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aoxucarlos.github.io\king_index\data\pe\国防军工\"/>
    </mc:Choice>
  </mc:AlternateContent>
  <xr:revisionPtr revIDLastSave="0" documentId="13_ncr:1_{7DDD55BE-B8CA-4498-B6C2-125E206A2068}" xr6:coauthVersionLast="47" xr6:coauthVersionMax="47" xr10:uidLastSave="{00000000-0000-0000-0000-000000000000}"/>
  <bookViews>
    <workbookView xWindow="-108" yWindow="-108" windowWidth="30060" windowHeight="16032" xr2:uid="{86E2F928-A712-4BF4-BF27-11E41F7C316D}"/>
  </bookViews>
  <sheets>
    <sheet name="Sheet1" sheetId="8" r:id="rId1"/>
  </sheets>
  <externalReferences>
    <externalReference r:id="rId2"/>
    <externalReference r:id="rId3"/>
  </externalReferences>
  <definedNames>
    <definedName name="A2XB3">Sheet1!$A$2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8" l="1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6" i="8"/>
  <c r="M3" i="8" l="1"/>
  <c r="G3" i="8"/>
  <c r="AP3" i="8"/>
  <c r="AI3" i="8"/>
  <c r="AX3" i="8"/>
  <c r="L3" i="8"/>
  <c r="BH3" i="8"/>
  <c r="BX3" i="8"/>
  <c r="Z3" i="8"/>
  <c r="AO3" i="8"/>
  <c r="BE3" i="8"/>
  <c r="BR3" i="8"/>
  <c r="W3" i="8"/>
  <c r="K3" i="8"/>
  <c r="U3" i="8"/>
  <c r="AN3" i="8"/>
  <c r="R3" i="8"/>
  <c r="AJ3" i="8"/>
  <c r="S3" i="8"/>
  <c r="AG3" i="8"/>
  <c r="BV3" i="8"/>
  <c r="V3" i="8"/>
  <c r="BO3" i="8"/>
  <c r="AY3" i="8"/>
  <c r="I3" i="8"/>
  <c r="BL3" i="8"/>
  <c r="P3" i="8"/>
  <c r="Q3" i="8"/>
  <c r="BI3" i="8"/>
  <c r="AS3" i="8"/>
  <c r="AH3" i="8"/>
  <c r="AR3" i="8"/>
  <c r="BM3" i="8"/>
  <c r="J3" i="8"/>
  <c r="BW3" i="8"/>
  <c r="AV3" i="8"/>
  <c r="AB3" i="8"/>
  <c r="BT3" i="8"/>
  <c r="BC3" i="8"/>
  <c r="BA3" i="8"/>
  <c r="T3" i="8"/>
  <c r="AK3" i="8"/>
  <c r="AD3" i="8"/>
  <c r="BB3" i="8"/>
  <c r="BP3" i="8"/>
  <c r="Y3" i="8"/>
  <c r="AU3" i="8"/>
  <c r="AC3" i="8"/>
  <c r="BF3" i="8"/>
  <c r="AE3" i="8"/>
  <c r="BD3" i="8"/>
  <c r="H3" i="8"/>
  <c r="N3" i="8"/>
  <c r="BZ3" i="8"/>
  <c r="X3" i="8"/>
  <c r="BG3" i="8"/>
  <c r="BQ3" i="8"/>
  <c r="BJ3" i="8"/>
  <c r="BK3" i="8"/>
  <c r="AL3" i="8"/>
  <c r="AF3" i="8"/>
  <c r="BU3" i="8"/>
  <c r="AA3" i="8"/>
  <c r="BY3" i="8"/>
  <c r="AZ3" i="8"/>
  <c r="BS3" i="8"/>
  <c r="AQ3" i="8"/>
  <c r="O3" i="8"/>
  <c r="BN3" i="8"/>
  <c r="AW3" i="8"/>
  <c r="AM3" i="8"/>
  <c r="F3" i="8"/>
  <c r="AT3" i="8"/>
  <c r="A2" i="8" l="1"/>
  <c r="BG4" i="8" s="1"/>
  <c r="AW4" i="8"/>
  <c r="O4" i="8"/>
  <c r="AQ4" i="8"/>
  <c r="BS4" i="8"/>
  <c r="AZ4" i="8"/>
  <c r="BY4" i="8"/>
  <c r="AA4" i="8"/>
  <c r="BU4" i="8"/>
  <c r="AF4" i="8"/>
  <c r="AL4" i="8"/>
  <c r="BK4" i="8"/>
  <c r="BJ4" i="8"/>
  <c r="BQ4" i="8"/>
  <c r="X4" i="8"/>
  <c r="BZ4" i="8"/>
  <c r="N4" i="8"/>
  <c r="H4" i="8"/>
  <c r="BD4" i="8"/>
  <c r="AE4" i="8"/>
  <c r="BF4" i="8"/>
  <c r="AC4" i="8"/>
  <c r="AU4" i="8"/>
  <c r="Y4" i="8"/>
  <c r="BP4" i="8"/>
  <c r="BB4" i="8"/>
  <c r="AD4" i="8"/>
  <c r="AK4" i="8"/>
  <c r="T4" i="8"/>
  <c r="BA4" i="8"/>
  <c r="BC4" i="8"/>
  <c r="BT4" i="8"/>
  <c r="AB4" i="8"/>
  <c r="AV4" i="8"/>
  <c r="BW4" i="8"/>
  <c r="J4" i="8"/>
  <c r="BM4" i="8"/>
  <c r="AR4" i="8"/>
  <c r="AH4" i="8"/>
  <c r="AS4" i="8"/>
  <c r="BI4" i="8"/>
  <c r="Q4" i="8"/>
  <c r="P4" i="8"/>
  <c r="BL4" i="8"/>
  <c r="I4" i="8"/>
  <c r="AY4" i="8"/>
  <c r="BO4" i="8"/>
  <c r="V4" i="8"/>
  <c r="BV4" i="8"/>
  <c r="AG4" i="8"/>
  <c r="S4" i="8"/>
  <c r="AJ4" i="8"/>
  <c r="R4" i="8"/>
  <c r="AN4" i="8"/>
  <c r="U4" i="8"/>
  <c r="K4" i="8"/>
  <c r="W4" i="8"/>
  <c r="BR4" i="8"/>
  <c r="BE4" i="8"/>
  <c r="AO4" i="8"/>
  <c r="Z4" i="8"/>
  <c r="BX4" i="8"/>
  <c r="BH4" i="8"/>
  <c r="L4" i="8"/>
  <c r="AX4" i="8"/>
  <c r="AI4" i="8"/>
  <c r="AP4" i="8"/>
  <c r="G4" i="8"/>
  <c r="M4" i="8"/>
  <c r="O221" i="8"/>
  <c r="O247" i="8"/>
  <c r="O109" i="8"/>
  <c r="O187" i="8"/>
  <c r="O154" i="8"/>
  <c r="O44" i="8"/>
  <c r="O76" i="8"/>
  <c r="O49" i="8"/>
  <c r="O201" i="8"/>
  <c r="O71" i="8"/>
  <c r="O162" i="8"/>
  <c r="O208" i="8"/>
  <c r="O227" i="8"/>
  <c r="O53" i="8"/>
  <c r="O57" i="8"/>
  <c r="O63" i="8"/>
  <c r="O97" i="8"/>
  <c r="O192" i="8"/>
  <c r="O103" i="8"/>
  <c r="O218" i="8"/>
  <c r="O95" i="8"/>
  <c r="O179" i="8"/>
  <c r="O66" i="8"/>
  <c r="O127" i="8"/>
  <c r="O161" i="8"/>
  <c r="O235" i="8"/>
  <c r="O130" i="8"/>
  <c r="O60" i="8"/>
  <c r="O38" i="8"/>
  <c r="O153" i="8"/>
  <c r="O159" i="8"/>
  <c r="O117" i="8"/>
  <c r="O74" i="8"/>
  <c r="O174" i="8"/>
  <c r="O17" i="8"/>
  <c r="O146" i="8"/>
  <c r="O213" i="8"/>
  <c r="O40" i="8"/>
  <c r="O198" i="8"/>
  <c r="O10" i="8"/>
  <c r="O9" i="8"/>
  <c r="O45" i="8"/>
  <c r="O8" i="8"/>
  <c r="O166" i="8"/>
  <c r="O167" i="8"/>
  <c r="O112" i="8"/>
  <c r="O241" i="8"/>
  <c r="O51" i="8"/>
  <c r="O14" i="8"/>
  <c r="O120" i="8"/>
  <c r="O180" i="8"/>
  <c r="O165" i="8"/>
  <c r="O236" i="8"/>
  <c r="O191" i="8"/>
  <c r="O194" i="8"/>
  <c r="O83" i="8"/>
  <c r="O202" i="8"/>
  <c r="O177" i="8"/>
  <c r="O88" i="8"/>
  <c r="O11" i="8"/>
  <c r="O80" i="8"/>
  <c r="O223" i="8"/>
  <c r="O220" i="8"/>
  <c r="O39" i="8"/>
  <c r="O54" i="8"/>
  <c r="O137" i="8"/>
  <c r="O243" i="8"/>
  <c r="O141" i="8"/>
  <c r="O6" i="8"/>
  <c r="O163" i="8"/>
  <c r="O126" i="8"/>
  <c r="O244" i="8"/>
  <c r="O105" i="8"/>
  <c r="O68" i="8"/>
  <c r="O138" i="8"/>
  <c r="O169" i="8"/>
  <c r="O204" i="8"/>
  <c r="O123" i="8"/>
  <c r="O233" i="8"/>
  <c r="O172" i="8"/>
  <c r="O152" i="8"/>
  <c r="O12" i="8"/>
  <c r="O82" i="8"/>
  <c r="O148" i="8"/>
  <c r="O86" i="8"/>
  <c r="O156" i="8"/>
  <c r="O33" i="8"/>
  <c r="O73" i="8"/>
  <c r="O131" i="8"/>
  <c r="O42" i="8"/>
  <c r="O115" i="8"/>
  <c r="O43" i="8"/>
  <c r="O245" i="8"/>
  <c r="O209" i="8"/>
  <c r="O145" i="8"/>
  <c r="O193" i="8"/>
  <c r="O246" i="8"/>
  <c r="O143" i="8"/>
  <c r="O92" i="8"/>
  <c r="O238" i="8"/>
  <c r="O23" i="8"/>
  <c r="O69" i="8"/>
  <c r="O7" i="8"/>
  <c r="O16" i="8"/>
  <c r="O155" i="8"/>
  <c r="O52" i="8"/>
  <c r="O15" i="8"/>
  <c r="O30" i="8"/>
  <c r="O249" i="8"/>
  <c r="O195" i="8"/>
  <c r="O101" i="8"/>
  <c r="O100" i="8"/>
  <c r="O41" i="8"/>
  <c r="O171" i="8"/>
  <c r="O186" i="8"/>
  <c r="O248" i="8"/>
  <c r="O239" i="8"/>
  <c r="O224" i="8"/>
  <c r="O189" i="8"/>
  <c r="O77" i="8"/>
  <c r="O98" i="8"/>
  <c r="O216" i="8"/>
  <c r="O215" i="8"/>
  <c r="O81" i="8"/>
  <c r="O107" i="8"/>
  <c r="O59" i="8"/>
  <c r="O99" i="8"/>
  <c r="O58" i="8"/>
  <c r="O234" i="8"/>
  <c r="O170" i="8"/>
  <c r="O25" i="8"/>
  <c r="O65" i="8"/>
  <c r="O31" i="8"/>
  <c r="O217" i="8"/>
  <c r="O228" i="8"/>
  <c r="O199" i="8"/>
  <c r="O111" i="8"/>
  <c r="O35" i="8"/>
  <c r="O136" i="8"/>
  <c r="O185" i="8"/>
  <c r="O87" i="8"/>
  <c r="O84" i="8"/>
  <c r="O37" i="8"/>
  <c r="O158" i="8"/>
  <c r="O142" i="8"/>
  <c r="O62" i="8"/>
  <c r="O24" i="8"/>
  <c r="O133" i="8"/>
  <c r="O134" i="8"/>
  <c r="O78" i="8"/>
  <c r="O203" i="8"/>
  <c r="O104" i="8"/>
  <c r="O50" i="8"/>
  <c r="O226" i="8"/>
  <c r="O34" i="8"/>
  <c r="O197" i="8"/>
  <c r="O67" i="8"/>
  <c r="O13" i="8"/>
  <c r="O90" i="8"/>
  <c r="O214" i="8"/>
  <c r="O149" i="8"/>
  <c r="O175" i="8"/>
  <c r="O151" i="8"/>
  <c r="O20" i="8"/>
  <c r="O140" i="8"/>
  <c r="O29" i="8"/>
  <c r="O196" i="8"/>
  <c r="O200" i="8"/>
  <c r="O173" i="8"/>
  <c r="O102" i="8"/>
  <c r="O22" i="8"/>
  <c r="O139" i="8"/>
  <c r="O32" i="8"/>
  <c r="O93" i="8"/>
  <c r="O206" i="8"/>
  <c r="O181" i="8"/>
  <c r="O28" i="8"/>
  <c r="O144" i="8"/>
  <c r="O183" i="8"/>
  <c r="O46" i="8"/>
  <c r="O232" i="8"/>
  <c r="O118" i="8"/>
  <c r="O61" i="8"/>
  <c r="O205" i="8"/>
  <c r="O132" i="8"/>
  <c r="O122" i="8"/>
  <c r="O231" i="8"/>
  <c r="O212" i="8"/>
  <c r="O91" i="8"/>
  <c r="O55" i="8"/>
  <c r="O21" i="8"/>
  <c r="O242" i="8"/>
  <c r="O121" i="8"/>
  <c r="O182" i="8"/>
  <c r="O219" i="8"/>
  <c r="O230" i="8"/>
  <c r="O26" i="8"/>
  <c r="O64" i="8"/>
  <c r="O128" i="8"/>
  <c r="O19" i="8"/>
  <c r="O237" i="8"/>
  <c r="O70" i="8"/>
  <c r="O94" i="8"/>
  <c r="O114" i="8"/>
  <c r="O106" i="8"/>
  <c r="O210" i="8"/>
  <c r="O27" i="8"/>
  <c r="O176" i="8"/>
  <c r="O184" i="8"/>
  <c r="O160" i="8"/>
  <c r="O85" i="8"/>
  <c r="O96" i="8"/>
  <c r="O119" i="8"/>
  <c r="O211" i="8"/>
  <c r="O18" i="8"/>
  <c r="O89" i="8"/>
  <c r="O116" i="8"/>
  <c r="O47" i="8"/>
  <c r="O188" i="8"/>
  <c r="O250" i="8"/>
  <c r="O164" i="8"/>
  <c r="O48" i="8"/>
  <c r="O135" i="8"/>
  <c r="O147" i="8"/>
  <c r="O110" i="8"/>
  <c r="O75" i="8"/>
  <c r="O190" i="8"/>
  <c r="O56" i="8"/>
  <c r="O113" i="8"/>
  <c r="O72" i="8"/>
  <c r="O150" i="8"/>
  <c r="O129" i="8"/>
  <c r="O124" i="8"/>
  <c r="O108" i="8"/>
  <c r="O36" i="8"/>
  <c r="O178" i="8"/>
  <c r="O207" i="8"/>
  <c r="O157" i="8"/>
  <c r="O79" i="8"/>
  <c r="O240" i="8"/>
  <c r="O225" i="8"/>
  <c r="O229" i="8"/>
  <c r="O125" i="8"/>
  <c r="O222" i="8"/>
  <c r="O168" i="8"/>
  <c r="AZ14" i="8"/>
  <c r="AZ87" i="8"/>
  <c r="AZ174" i="8"/>
  <c r="AZ116" i="8"/>
  <c r="AZ40" i="8"/>
  <c r="AZ217" i="8"/>
  <c r="AZ106" i="8"/>
  <c r="AZ165" i="8"/>
  <c r="AZ148" i="8"/>
  <c r="AZ15" i="8"/>
  <c r="AZ229" i="8"/>
  <c r="AZ187" i="8"/>
  <c r="AZ242" i="8"/>
  <c r="AZ240" i="8"/>
  <c r="AZ53" i="8"/>
  <c r="AZ196" i="8"/>
  <c r="AZ156" i="8"/>
  <c r="AZ188" i="8"/>
  <c r="AZ104" i="8"/>
  <c r="AZ215" i="8"/>
  <c r="AZ235" i="8"/>
  <c r="AZ202" i="8"/>
  <c r="AZ94" i="8"/>
  <c r="AZ238" i="8"/>
  <c r="AZ167" i="8"/>
  <c r="AZ33" i="8"/>
  <c r="AZ145" i="8"/>
  <c r="AZ23" i="8"/>
  <c r="AZ113" i="8"/>
  <c r="AZ159" i="8"/>
  <c r="AZ36" i="8"/>
  <c r="AZ13" i="8"/>
  <c r="AZ198" i="8"/>
  <c r="AZ39" i="8"/>
  <c r="AZ76" i="8"/>
  <c r="AZ31" i="8"/>
  <c r="AZ11" i="8"/>
  <c r="AZ12" i="8"/>
  <c r="AZ204" i="8"/>
  <c r="AZ57" i="8"/>
  <c r="AZ166" i="8"/>
  <c r="AZ47" i="8"/>
  <c r="AZ42" i="8"/>
  <c r="AZ25" i="8"/>
  <c r="AZ118" i="8"/>
  <c r="AZ120" i="8"/>
  <c r="AZ89" i="8"/>
  <c r="AZ80" i="8"/>
  <c r="AZ162" i="8"/>
  <c r="AZ59" i="8"/>
  <c r="AZ35" i="8"/>
  <c r="AZ18" i="8"/>
  <c r="AZ102" i="8"/>
  <c r="AZ81" i="8"/>
  <c r="AZ64" i="8"/>
  <c r="AZ107" i="8"/>
  <c r="AZ95" i="8"/>
  <c r="AZ220" i="8"/>
  <c r="AZ126" i="8"/>
  <c r="AZ28" i="8"/>
  <c r="AZ191" i="8"/>
  <c r="AZ71" i="8"/>
  <c r="AZ192" i="8"/>
  <c r="AZ137" i="8"/>
  <c r="AZ29" i="8"/>
  <c r="AZ161" i="8"/>
  <c r="AZ222" i="8"/>
  <c r="AZ177" i="8"/>
  <c r="AZ184" i="8"/>
  <c r="AZ144" i="8"/>
  <c r="AZ169" i="8"/>
  <c r="AZ140" i="8"/>
  <c r="AZ213" i="8"/>
  <c r="AZ227" i="8"/>
  <c r="AZ96" i="8"/>
  <c r="AZ34" i="8"/>
  <c r="AZ197" i="8"/>
  <c r="AZ244" i="8"/>
  <c r="AZ92" i="8"/>
  <c r="AZ65" i="8"/>
  <c r="AZ247" i="8"/>
  <c r="AZ234" i="8"/>
  <c r="AZ199" i="8"/>
  <c r="AZ45" i="8"/>
  <c r="AZ237" i="8"/>
  <c r="AZ44" i="8"/>
  <c r="AZ233" i="8"/>
  <c r="AZ146" i="8"/>
  <c r="AZ128" i="8"/>
  <c r="AZ119" i="8"/>
  <c r="AZ124" i="8"/>
  <c r="AZ157" i="8"/>
  <c r="AZ209" i="8"/>
  <c r="AZ200" i="8"/>
  <c r="AZ61" i="8"/>
  <c r="AZ189" i="8"/>
  <c r="AZ52" i="8"/>
  <c r="AZ86" i="8"/>
  <c r="AZ232" i="8"/>
  <c r="AZ185" i="8"/>
  <c r="AZ218" i="8"/>
  <c r="AZ62" i="8"/>
  <c r="AZ138" i="8"/>
  <c r="AZ69" i="8"/>
  <c r="AZ152" i="8"/>
  <c r="AZ153" i="8"/>
  <c r="AZ6" i="8"/>
  <c r="AZ158" i="8"/>
  <c r="AZ236" i="8"/>
  <c r="AZ194" i="8"/>
  <c r="AZ183" i="8"/>
  <c r="AZ228" i="8"/>
  <c r="AZ210" i="8"/>
  <c r="AZ241" i="8"/>
  <c r="AZ132" i="8"/>
  <c r="AZ134" i="8"/>
  <c r="AZ175" i="8"/>
  <c r="AZ123" i="8"/>
  <c r="AZ66" i="8"/>
  <c r="AZ243" i="8"/>
  <c r="AZ239" i="8"/>
  <c r="AZ129" i="8"/>
  <c r="AZ195" i="8"/>
  <c r="AZ90" i="8"/>
  <c r="AZ10" i="8"/>
  <c r="AZ82" i="8"/>
  <c r="AZ84" i="8"/>
  <c r="AZ91" i="8"/>
  <c r="AZ30" i="8"/>
  <c r="AZ114" i="8"/>
  <c r="AZ150" i="8"/>
  <c r="AZ99" i="8"/>
  <c r="AZ9" i="8"/>
  <c r="AZ72" i="8"/>
  <c r="AZ193" i="8"/>
  <c r="AZ63" i="8"/>
  <c r="AZ182" i="8"/>
  <c r="AZ154" i="8"/>
  <c r="AZ105" i="8"/>
  <c r="AZ151" i="8"/>
  <c r="AZ230" i="8"/>
  <c r="AZ108" i="8"/>
  <c r="AZ155" i="8"/>
  <c r="AZ190" i="8"/>
  <c r="AZ139" i="8"/>
  <c r="AZ205" i="8"/>
  <c r="AZ168" i="8"/>
  <c r="AZ179" i="8"/>
  <c r="AZ207" i="8"/>
  <c r="AZ88" i="8"/>
  <c r="AZ225" i="8"/>
  <c r="AZ77" i="8"/>
  <c r="AZ231" i="8"/>
  <c r="AZ224" i="8"/>
  <c r="AZ48" i="8"/>
  <c r="AZ206" i="8"/>
  <c r="AZ127" i="8"/>
  <c r="AZ133" i="8"/>
  <c r="AZ101" i="8"/>
  <c r="AZ54" i="8"/>
  <c r="AZ56" i="8"/>
  <c r="AZ74" i="8"/>
  <c r="AZ7" i="8"/>
  <c r="AZ142" i="8"/>
  <c r="AZ60" i="8"/>
  <c r="AZ27" i="8"/>
  <c r="AZ130" i="8"/>
  <c r="AZ115" i="8"/>
  <c r="AZ111" i="8"/>
  <c r="AZ20" i="8"/>
  <c r="AZ136" i="8"/>
  <c r="AZ250" i="8"/>
  <c r="AZ163" i="8"/>
  <c r="AZ98" i="8"/>
  <c r="AZ173" i="8"/>
  <c r="AZ181" i="8"/>
  <c r="AZ41" i="8"/>
  <c r="AZ176" i="8"/>
  <c r="AZ246" i="8"/>
  <c r="AZ208" i="8"/>
  <c r="AZ117" i="8"/>
  <c r="AZ103" i="8"/>
  <c r="AZ131" i="8"/>
  <c r="AZ78" i="8"/>
  <c r="AZ186" i="8"/>
  <c r="AZ112" i="8"/>
  <c r="AZ216" i="8"/>
  <c r="AZ178" i="8"/>
  <c r="AZ85" i="8"/>
  <c r="AZ170" i="8"/>
  <c r="AZ58" i="8"/>
  <c r="AZ214" i="8"/>
  <c r="AZ201" i="8"/>
  <c r="AZ49" i="8"/>
  <c r="AZ171" i="8"/>
  <c r="AZ249" i="8"/>
  <c r="AZ122" i="8"/>
  <c r="AZ16" i="8"/>
  <c r="AZ203" i="8"/>
  <c r="AZ8" i="8"/>
  <c r="AZ19" i="8"/>
  <c r="AZ211" i="8"/>
  <c r="AZ135" i="8"/>
  <c r="AZ37" i="8"/>
  <c r="AZ97" i="8"/>
  <c r="AZ221" i="8"/>
  <c r="AZ73" i="8"/>
  <c r="AZ149" i="8"/>
  <c r="AZ143" i="8"/>
  <c r="AZ67" i="8"/>
  <c r="AZ180" i="8"/>
  <c r="AZ141" i="8"/>
  <c r="AZ46" i="8"/>
  <c r="AZ223" i="8"/>
  <c r="AZ160" i="8"/>
  <c r="AZ26" i="8"/>
  <c r="AZ172" i="8"/>
  <c r="AZ24" i="8"/>
  <c r="AZ21" i="8"/>
  <c r="AZ125" i="8"/>
  <c r="AZ32" i="8"/>
  <c r="AZ109" i="8"/>
  <c r="AZ43" i="8"/>
  <c r="AZ100" i="8"/>
  <c r="AZ147" i="8"/>
  <c r="AZ121" i="8"/>
  <c r="AZ219" i="8"/>
  <c r="AZ38" i="8"/>
  <c r="AZ164" i="8"/>
  <c r="AZ248" i="8"/>
  <c r="AZ212" i="8"/>
  <c r="AZ22" i="8"/>
  <c r="AZ93" i="8"/>
  <c r="AZ245" i="8"/>
  <c r="AZ79" i="8"/>
  <c r="AZ75" i="8"/>
  <c r="AZ226" i="8"/>
  <c r="AZ70" i="8"/>
  <c r="AZ68" i="8"/>
  <c r="AZ110" i="8"/>
  <c r="AZ55" i="8"/>
  <c r="AZ51" i="8"/>
  <c r="AZ83" i="8"/>
  <c r="AZ50" i="8"/>
  <c r="AZ17" i="8"/>
  <c r="BU21" i="8"/>
  <c r="BU226" i="8"/>
  <c r="BU138" i="8"/>
  <c r="BU222" i="8"/>
  <c r="BU191" i="8"/>
  <c r="BU182" i="8"/>
  <c r="BU204" i="8"/>
  <c r="BU187" i="8"/>
  <c r="BU146" i="8"/>
  <c r="BU239" i="8"/>
  <c r="BU137" i="8"/>
  <c r="BU217" i="8"/>
  <c r="BU101" i="8"/>
  <c r="BU110" i="8"/>
  <c r="BU188" i="8"/>
  <c r="BU18" i="8"/>
  <c r="BU59" i="8"/>
  <c r="BU149" i="8"/>
  <c r="BU201" i="8"/>
  <c r="BU52" i="8"/>
  <c r="BU114" i="8"/>
  <c r="BU47" i="8"/>
  <c r="BU31" i="8"/>
  <c r="BU80" i="8"/>
  <c r="BU16" i="8"/>
  <c r="BU156" i="8"/>
  <c r="BU123" i="8"/>
  <c r="BU193" i="8"/>
  <c r="BU164" i="8"/>
  <c r="BU98" i="8"/>
  <c r="BU22" i="8"/>
  <c r="BU202" i="8"/>
  <c r="BU160" i="8"/>
  <c r="BU89" i="8"/>
  <c r="BU121" i="8"/>
  <c r="BU112" i="8"/>
  <c r="BU190" i="8"/>
  <c r="BU246" i="8"/>
  <c r="BU176" i="8"/>
  <c r="BU125" i="8"/>
  <c r="BU195" i="8"/>
  <c r="BU167" i="8"/>
  <c r="BU68" i="8"/>
  <c r="BU186" i="8"/>
  <c r="BU140" i="8"/>
  <c r="BU11" i="8"/>
  <c r="BU177" i="8"/>
  <c r="BU85" i="8"/>
  <c r="BU212" i="8"/>
  <c r="BU168" i="8"/>
  <c r="BU120" i="8"/>
  <c r="BU7" i="8"/>
  <c r="BU245" i="8"/>
  <c r="BU200" i="8"/>
  <c r="BU41" i="8"/>
  <c r="BU29" i="8"/>
  <c r="BU247" i="8"/>
  <c r="BU70" i="8"/>
  <c r="BU221" i="8"/>
  <c r="BU15" i="8"/>
  <c r="BU102" i="8"/>
  <c r="BU93" i="8"/>
  <c r="BU71" i="8"/>
  <c r="BU241" i="8"/>
  <c r="BU148" i="8"/>
  <c r="BU173" i="8"/>
  <c r="BU224" i="8"/>
  <c r="BU234" i="8"/>
  <c r="BU158" i="8"/>
  <c r="BU189" i="8"/>
  <c r="BU236" i="8"/>
  <c r="BU131" i="8"/>
  <c r="BU152" i="8"/>
  <c r="BU232" i="8"/>
  <c r="BU126" i="8"/>
  <c r="BU115" i="8"/>
  <c r="BU192" i="8"/>
  <c r="BU117" i="8"/>
  <c r="BU172" i="8"/>
  <c r="BU147" i="8"/>
  <c r="BU223" i="8"/>
  <c r="BU79" i="8"/>
  <c r="BU51" i="8"/>
  <c r="BU46" i="8"/>
  <c r="BU39" i="8"/>
  <c r="BU229" i="8"/>
  <c r="BU218" i="8"/>
  <c r="BU9" i="8"/>
  <c r="BU99" i="8"/>
  <c r="BU90" i="8"/>
  <c r="BU88" i="8"/>
  <c r="BU142" i="8"/>
  <c r="BU56" i="8"/>
  <c r="BU62" i="8"/>
  <c r="BU181" i="8"/>
  <c r="BU118" i="8"/>
  <c r="BU43" i="8"/>
  <c r="BU107" i="8"/>
  <c r="BU109" i="8"/>
  <c r="BU30" i="8"/>
  <c r="BU13" i="8"/>
  <c r="BU100" i="8"/>
  <c r="BU32" i="8"/>
  <c r="BU8" i="8"/>
  <c r="BU91" i="8"/>
  <c r="BU35" i="8"/>
  <c r="BU83" i="8"/>
  <c r="BU183" i="8"/>
  <c r="BU108" i="8"/>
  <c r="BU45" i="8"/>
  <c r="BU135" i="8"/>
  <c r="BU165" i="8"/>
  <c r="BU243" i="8"/>
  <c r="BU194" i="8"/>
  <c r="BU185" i="8"/>
  <c r="BU124" i="8"/>
  <c r="BU40" i="8"/>
  <c r="BU129" i="8"/>
  <c r="BU116" i="8"/>
  <c r="BU73" i="8"/>
  <c r="BU38" i="8"/>
  <c r="BU240" i="8"/>
  <c r="BU104" i="8"/>
  <c r="BU12" i="8"/>
  <c r="BU171" i="8"/>
  <c r="BU81" i="8"/>
  <c r="BU28" i="8"/>
  <c r="BU49" i="8"/>
  <c r="BU48" i="8"/>
  <c r="BU10" i="8"/>
  <c r="BU219" i="8"/>
  <c r="BU27" i="8"/>
  <c r="BU136" i="8"/>
  <c r="BU159" i="8"/>
  <c r="BU214" i="8"/>
  <c r="BU50" i="8"/>
  <c r="BU25" i="8"/>
  <c r="BU76" i="8"/>
  <c r="BU33" i="8"/>
  <c r="BU133" i="8"/>
  <c r="BU122" i="8"/>
  <c r="BU36" i="8"/>
  <c r="BU151" i="8"/>
  <c r="BU67" i="8"/>
  <c r="BU26" i="8"/>
  <c r="BU199" i="8"/>
  <c r="BU86" i="8"/>
  <c r="BU249" i="8"/>
  <c r="BU213" i="8"/>
  <c r="BU169" i="8"/>
  <c r="BU166" i="8"/>
  <c r="BU179" i="8"/>
  <c r="BU63" i="8"/>
  <c r="BU216" i="8"/>
  <c r="BU82" i="8"/>
  <c r="BU155" i="8"/>
  <c r="BU180" i="8"/>
  <c r="BU105" i="8"/>
  <c r="BU153" i="8"/>
  <c r="BU65" i="8"/>
  <c r="BU84" i="8"/>
  <c r="BU139" i="8"/>
  <c r="BU207" i="8"/>
  <c r="BU64" i="8"/>
  <c r="BU208" i="8"/>
  <c r="BU175" i="8"/>
  <c r="BU162" i="8"/>
  <c r="BU6" i="8"/>
  <c r="BU250" i="8"/>
  <c r="BU95" i="8"/>
  <c r="BU225" i="8"/>
  <c r="BU128" i="8"/>
  <c r="BU53" i="8"/>
  <c r="BU72" i="8"/>
  <c r="BU96" i="8"/>
  <c r="BU237" i="8"/>
  <c r="BU211" i="8"/>
  <c r="BU144" i="8"/>
  <c r="BU141" i="8"/>
  <c r="BU235" i="8"/>
  <c r="BU197" i="8"/>
  <c r="BU238" i="8"/>
  <c r="BU206" i="8"/>
  <c r="BU248" i="8"/>
  <c r="BU154" i="8"/>
  <c r="BU97" i="8"/>
  <c r="BU150" i="8"/>
  <c r="BU127" i="8"/>
  <c r="BU196" i="8"/>
  <c r="BU106" i="8"/>
  <c r="BU20" i="8"/>
  <c r="BU209" i="8"/>
  <c r="BU178" i="8"/>
  <c r="BU230" i="8"/>
  <c r="BU242" i="8"/>
  <c r="BU184" i="8"/>
  <c r="BU87" i="8"/>
  <c r="BU174" i="8"/>
  <c r="BU161" i="8"/>
  <c r="BU134" i="8"/>
  <c r="BU113" i="8"/>
  <c r="BU103" i="8"/>
  <c r="BU75" i="8"/>
  <c r="BU77" i="8"/>
  <c r="BU94" i="8"/>
  <c r="BU57" i="8"/>
  <c r="BU61" i="8"/>
  <c r="BU74" i="8"/>
  <c r="BU55" i="8"/>
  <c r="BU14" i="8"/>
  <c r="BU78" i="8"/>
  <c r="BU42" i="8"/>
  <c r="BU231" i="8"/>
  <c r="BU60" i="8"/>
  <c r="BU37" i="8"/>
  <c r="BU215" i="8"/>
  <c r="BU143" i="8"/>
  <c r="BU111" i="8"/>
  <c r="BU44" i="8"/>
  <c r="BU19" i="8"/>
  <c r="BU157" i="8"/>
  <c r="BU130" i="8"/>
  <c r="BU203" i="8"/>
  <c r="BU69" i="8"/>
  <c r="BU34" i="8"/>
  <c r="BU205" i="8"/>
  <c r="BU163" i="8"/>
  <c r="BU119" i="8"/>
  <c r="BU24" i="8"/>
  <c r="BU233" i="8"/>
  <c r="BU92" i="8"/>
  <c r="BU244" i="8"/>
  <c r="BU227" i="8"/>
  <c r="BU54" i="8"/>
  <c r="BU170" i="8"/>
  <c r="BU210" i="8"/>
  <c r="BU17" i="8"/>
  <c r="BU66" i="8"/>
  <c r="BU145" i="8"/>
  <c r="BU198" i="8"/>
  <c r="BU220" i="8"/>
  <c r="BU228" i="8"/>
  <c r="BU132" i="8"/>
  <c r="BU58" i="8"/>
  <c r="BU23" i="8"/>
  <c r="BK244" i="8"/>
  <c r="BK203" i="8"/>
  <c r="BK219" i="8"/>
  <c r="BK140" i="8"/>
  <c r="BK200" i="8"/>
  <c r="BK102" i="8"/>
  <c r="BK8" i="8"/>
  <c r="BK226" i="8"/>
  <c r="BK144" i="8"/>
  <c r="BK17" i="8"/>
  <c r="BK228" i="8"/>
  <c r="BK86" i="8"/>
  <c r="BK247" i="8"/>
  <c r="BK248" i="8"/>
  <c r="BK106" i="8"/>
  <c r="BK220" i="8"/>
  <c r="BK221" i="8"/>
  <c r="BK31" i="8"/>
  <c r="BK195" i="8"/>
  <c r="BK150" i="8"/>
  <c r="BK75" i="8"/>
  <c r="BK168" i="8"/>
  <c r="BK164" i="8"/>
  <c r="BK118" i="8"/>
  <c r="BK151" i="8"/>
  <c r="BK242" i="8"/>
  <c r="BK189" i="8"/>
  <c r="BK158" i="8"/>
  <c r="BK192" i="8"/>
  <c r="BK112" i="8"/>
  <c r="BK103" i="8"/>
  <c r="BK25" i="8"/>
  <c r="BK48" i="8"/>
  <c r="BK94" i="8"/>
  <c r="BK54" i="8"/>
  <c r="BK43" i="8"/>
  <c r="BK225" i="8"/>
  <c r="BK250" i="8"/>
  <c r="BK240" i="8"/>
  <c r="BK245" i="8"/>
  <c r="BK239" i="8"/>
  <c r="BK235" i="8"/>
  <c r="BK218" i="8"/>
  <c r="BK59" i="8"/>
  <c r="BK211" i="8"/>
  <c r="BK134" i="8"/>
  <c r="BK138" i="8"/>
  <c r="BK81" i="8"/>
  <c r="BK143" i="8"/>
  <c r="BK201" i="8"/>
  <c r="BK123" i="8"/>
  <c r="BK147" i="8"/>
  <c r="BK230" i="8"/>
  <c r="BK194" i="8"/>
  <c r="BK181" i="8"/>
  <c r="BK172" i="8"/>
  <c r="BK101" i="8"/>
  <c r="BK92" i="8"/>
  <c r="BK12" i="8"/>
  <c r="BK207" i="8"/>
  <c r="BK22" i="8"/>
  <c r="BK7" i="8"/>
  <c r="BK26" i="8"/>
  <c r="BK249" i="8"/>
  <c r="BK11" i="8"/>
  <c r="BK6" i="8"/>
  <c r="BK213" i="8"/>
  <c r="BK223" i="8"/>
  <c r="BK241" i="8"/>
  <c r="BK233" i="8"/>
  <c r="BK186" i="8"/>
  <c r="BK232" i="8"/>
  <c r="BK93" i="8"/>
  <c r="BK139" i="8"/>
  <c r="BK78" i="8"/>
  <c r="BK63" i="8"/>
  <c r="BK87" i="8"/>
  <c r="BK119" i="8"/>
  <c r="BK15" i="8"/>
  <c r="BK227" i="8"/>
  <c r="BK190" i="8"/>
  <c r="BK215" i="8"/>
  <c r="BK146" i="8"/>
  <c r="BK127" i="8"/>
  <c r="BK71" i="8"/>
  <c r="BK73" i="8"/>
  <c r="BK209" i="8"/>
  <c r="BK217" i="8"/>
  <c r="BK69" i="8"/>
  <c r="BK173" i="8"/>
  <c r="BK174" i="8"/>
  <c r="BK129" i="8"/>
  <c r="BK163" i="8"/>
  <c r="BK162" i="8"/>
  <c r="BK160" i="8"/>
  <c r="BK120" i="8"/>
  <c r="BK135" i="8"/>
  <c r="BK133" i="8"/>
  <c r="BK113" i="8"/>
  <c r="BK155" i="8"/>
  <c r="BK32" i="8"/>
  <c r="BK49" i="8"/>
  <c r="BK182" i="8"/>
  <c r="BK36" i="8"/>
  <c r="BK35" i="8"/>
  <c r="BK148" i="8"/>
  <c r="BK154" i="8"/>
  <c r="BK109" i="8"/>
  <c r="BK125" i="8"/>
  <c r="BK128" i="8"/>
  <c r="BK70" i="8"/>
  <c r="BK122" i="8"/>
  <c r="BK51" i="8"/>
  <c r="BK166" i="8"/>
  <c r="BK202" i="8"/>
  <c r="BK156" i="8"/>
  <c r="BK161" i="8"/>
  <c r="BK37" i="8"/>
  <c r="BK18" i="8"/>
  <c r="BK89" i="8"/>
  <c r="BK64" i="8"/>
  <c r="BK62" i="8"/>
  <c r="BK98" i="8"/>
  <c r="BK55" i="8"/>
  <c r="BK53" i="8"/>
  <c r="BK183" i="8"/>
  <c r="BK212" i="8"/>
  <c r="BK205" i="8"/>
  <c r="BK206" i="8"/>
  <c r="BK187" i="8"/>
  <c r="BK210" i="8"/>
  <c r="BK131" i="8"/>
  <c r="BK132" i="8"/>
  <c r="BK60" i="8"/>
  <c r="BK33" i="8"/>
  <c r="BK180" i="8"/>
  <c r="BK171" i="8"/>
  <c r="BK100" i="8"/>
  <c r="BK91" i="8"/>
  <c r="BK246" i="8"/>
  <c r="BK44" i="8"/>
  <c r="BK117" i="8"/>
  <c r="BK19" i="8"/>
  <c r="BK188" i="8"/>
  <c r="BK167" i="8"/>
  <c r="BK229" i="8"/>
  <c r="BK179" i="8"/>
  <c r="BK157" i="8"/>
  <c r="BK236" i="8"/>
  <c r="BK170" i="8"/>
  <c r="BK130" i="8"/>
  <c r="BK58" i="8"/>
  <c r="BK76" i="8"/>
  <c r="BK111" i="8"/>
  <c r="BK34" i="8"/>
  <c r="BK28" i="8"/>
  <c r="BK82" i="8"/>
  <c r="BK65" i="8"/>
  <c r="BK45" i="8"/>
  <c r="BK124" i="8"/>
  <c r="BK142" i="8"/>
  <c r="BK114" i="8"/>
  <c r="BK185" i="8"/>
  <c r="BK176" i="8"/>
  <c r="BK105" i="8"/>
  <c r="BK96" i="8"/>
  <c r="BK13" i="8"/>
  <c r="BK238" i="8"/>
  <c r="BK193" i="8"/>
  <c r="BK29" i="8"/>
  <c r="BK108" i="8"/>
  <c r="BK38" i="8"/>
  <c r="BK214" i="8"/>
  <c r="BK99" i="8"/>
  <c r="BK61" i="8"/>
  <c r="BK231" i="8"/>
  <c r="BK84" i="8"/>
  <c r="BK52" i="8"/>
  <c r="BK77" i="8"/>
  <c r="BK126" i="8"/>
  <c r="BK74" i="8"/>
  <c r="BK243" i="8"/>
  <c r="BK152" i="8"/>
  <c r="BK30" i="8"/>
  <c r="BK204" i="8"/>
  <c r="BK199" i="8"/>
  <c r="BK21" i="8"/>
  <c r="BK56" i="8"/>
  <c r="BK27" i="8"/>
  <c r="BK116" i="8"/>
  <c r="BK80" i="8"/>
  <c r="BK115" i="8"/>
  <c r="BK72" i="8"/>
  <c r="BK177" i="8"/>
  <c r="BK16" i="8"/>
  <c r="BK237" i="8"/>
  <c r="BK85" i="8"/>
  <c r="BK40" i="8"/>
  <c r="BK184" i="8"/>
  <c r="BK141" i="8"/>
  <c r="BK24" i="8"/>
  <c r="BK175" i="8"/>
  <c r="BK137" i="8"/>
  <c r="BK216" i="8"/>
  <c r="BK165" i="8"/>
  <c r="BK145" i="8"/>
  <c r="BK178" i="8"/>
  <c r="BK79" i="8"/>
  <c r="BK68" i="8"/>
  <c r="BK20" i="8"/>
  <c r="BK50" i="8"/>
  <c r="BK47" i="8"/>
  <c r="BK23" i="8"/>
  <c r="BK41" i="8"/>
  <c r="BK42" i="8"/>
  <c r="BK121" i="8"/>
  <c r="BK110" i="8"/>
  <c r="BK88" i="8"/>
  <c r="BK107" i="8"/>
  <c r="BK67" i="8"/>
  <c r="BK46" i="8"/>
  <c r="BK83" i="8"/>
  <c r="BK97" i="8"/>
  <c r="BK159" i="8"/>
  <c r="BK153" i="8"/>
  <c r="BK224" i="8"/>
  <c r="BK104" i="8"/>
  <c r="BK39" i="8"/>
  <c r="BK191" i="8"/>
  <c r="BK95" i="8"/>
  <c r="BK66" i="8"/>
  <c r="BK136" i="8"/>
  <c r="BK90" i="8"/>
  <c r="BK57" i="8"/>
  <c r="BK197" i="8"/>
  <c r="BK196" i="8"/>
  <c r="BK208" i="8"/>
  <c r="BK149" i="8"/>
  <c r="BK169" i="8"/>
  <c r="BK222" i="8"/>
  <c r="BK198" i="8"/>
  <c r="BK234" i="8"/>
  <c r="BK9" i="8"/>
  <c r="BK14" i="8"/>
  <c r="BK10" i="8"/>
  <c r="X18" i="8"/>
  <c r="X232" i="8"/>
  <c r="X250" i="8"/>
  <c r="X186" i="8"/>
  <c r="X116" i="8"/>
  <c r="X64" i="8"/>
  <c r="X247" i="8"/>
  <c r="X215" i="8"/>
  <c r="X174" i="8"/>
  <c r="X128" i="8"/>
  <c r="X189" i="8"/>
  <c r="X22" i="8"/>
  <c r="X185" i="8"/>
  <c r="X218" i="8"/>
  <c r="X200" i="8"/>
  <c r="X88" i="8"/>
  <c r="X192" i="8"/>
  <c r="X242" i="8"/>
  <c r="X248" i="8"/>
  <c r="X113" i="8"/>
  <c r="X233" i="8"/>
  <c r="X239" i="8"/>
  <c r="X58" i="8"/>
  <c r="X120" i="8"/>
  <c r="X102" i="8"/>
  <c r="X112" i="8"/>
  <c r="X152" i="8"/>
  <c r="X228" i="8"/>
  <c r="X225" i="8"/>
  <c r="X83" i="8"/>
  <c r="X219" i="8"/>
  <c r="X216" i="8"/>
  <c r="X12" i="8"/>
  <c r="X210" i="8"/>
  <c r="X207" i="8"/>
  <c r="X10" i="8"/>
  <c r="X202" i="8"/>
  <c r="X8" i="8"/>
  <c r="X26" i="8"/>
  <c r="X175" i="8"/>
  <c r="X177" i="8"/>
  <c r="X122" i="8"/>
  <c r="X168" i="8"/>
  <c r="X162" i="8"/>
  <c r="X164" i="8"/>
  <c r="X110" i="8"/>
  <c r="X85" i="8"/>
  <c r="X182" i="8"/>
  <c r="X153" i="8"/>
  <c r="X151" i="8"/>
  <c r="X144" i="8"/>
  <c r="X142" i="8"/>
  <c r="X135" i="8"/>
  <c r="X133" i="8"/>
  <c r="X33" i="8"/>
  <c r="X249" i="8"/>
  <c r="X222" i="8"/>
  <c r="X244" i="8"/>
  <c r="X196" i="8"/>
  <c r="X238" i="8"/>
  <c r="X235" i="8"/>
  <c r="X198" i="8"/>
  <c r="X11" i="8"/>
  <c r="X191" i="8"/>
  <c r="X115" i="8"/>
  <c r="X143" i="8"/>
  <c r="X224" i="8"/>
  <c r="X96" i="8"/>
  <c r="X221" i="8"/>
  <c r="X87" i="8"/>
  <c r="X206" i="8"/>
  <c r="X212" i="8"/>
  <c r="X74" i="8"/>
  <c r="X43" i="8"/>
  <c r="X138" i="8"/>
  <c r="X179" i="8"/>
  <c r="X171" i="8"/>
  <c r="X157" i="8"/>
  <c r="X167" i="8"/>
  <c r="X130" i="8"/>
  <c r="X158" i="8"/>
  <c r="X41" i="8"/>
  <c r="X213" i="8"/>
  <c r="X25" i="8"/>
  <c r="X97" i="8"/>
  <c r="X154" i="8"/>
  <c r="X70" i="8"/>
  <c r="X145" i="8"/>
  <c r="X37" i="8"/>
  <c r="X136" i="8"/>
  <c r="X230" i="8"/>
  <c r="X127" i="8"/>
  <c r="X63" i="8"/>
  <c r="X195" i="8"/>
  <c r="X184" i="8"/>
  <c r="X36" i="8"/>
  <c r="X107" i="8"/>
  <c r="X203" i="8"/>
  <c r="X98" i="8"/>
  <c r="X246" i="8"/>
  <c r="X243" i="8"/>
  <c r="X42" i="8"/>
  <c r="X237" i="8"/>
  <c r="X234" i="8"/>
  <c r="X201" i="8"/>
  <c r="X117" i="8"/>
  <c r="X193" i="8"/>
  <c r="X240" i="8"/>
  <c r="X118" i="8"/>
  <c r="X169" i="8"/>
  <c r="X229" i="8"/>
  <c r="X226" i="8"/>
  <c r="X147" i="8"/>
  <c r="X220" i="8"/>
  <c r="X217" i="8"/>
  <c r="X108" i="8"/>
  <c r="X211" i="8"/>
  <c r="X208" i="8"/>
  <c r="X199" i="8"/>
  <c r="X27" i="8"/>
  <c r="X23" i="8"/>
  <c r="X223" i="8"/>
  <c r="X172" i="8"/>
  <c r="X197" i="8"/>
  <c r="X95" i="8"/>
  <c r="X170" i="8"/>
  <c r="X159" i="8"/>
  <c r="X75" i="8"/>
  <c r="X13" i="8"/>
  <c r="X180" i="8"/>
  <c r="X161" i="8"/>
  <c r="X150" i="8"/>
  <c r="X134" i="8"/>
  <c r="X141" i="8"/>
  <c r="X109" i="8"/>
  <c r="X132" i="8"/>
  <c r="X114" i="8"/>
  <c r="X7" i="8"/>
  <c r="X190" i="8"/>
  <c r="X56" i="8"/>
  <c r="X14" i="8"/>
  <c r="X236" i="8"/>
  <c r="X176" i="8"/>
  <c r="X173" i="8"/>
  <c r="X209" i="8"/>
  <c r="X79" i="8"/>
  <c r="X104" i="8"/>
  <c r="X183" i="8"/>
  <c r="X163" i="8"/>
  <c r="X160" i="8"/>
  <c r="X28" i="8"/>
  <c r="X123" i="8"/>
  <c r="X205" i="8"/>
  <c r="X181" i="8"/>
  <c r="X148" i="8"/>
  <c r="X149" i="8"/>
  <c r="X155" i="8"/>
  <c r="X111" i="8"/>
  <c r="X140" i="8"/>
  <c r="X146" i="8"/>
  <c r="X67" i="8"/>
  <c r="X131" i="8"/>
  <c r="X137" i="8"/>
  <c r="X101" i="8"/>
  <c r="X32" i="8"/>
  <c r="X30" i="8"/>
  <c r="X20" i="8"/>
  <c r="X106" i="8"/>
  <c r="X241" i="8"/>
  <c r="X126" i="8"/>
  <c r="X80" i="8"/>
  <c r="X214" i="8"/>
  <c r="X15" i="8"/>
  <c r="X84" i="8"/>
  <c r="X188" i="8"/>
  <c r="X52" i="8"/>
  <c r="X73" i="8"/>
  <c r="X34" i="8"/>
  <c r="X35" i="8"/>
  <c r="X245" i="8"/>
  <c r="X9" i="8"/>
  <c r="X90" i="8"/>
  <c r="X69" i="8"/>
  <c r="X65" i="8"/>
  <c r="X21" i="8"/>
  <c r="X46" i="8"/>
  <c r="X60" i="8"/>
  <c r="X227" i="8"/>
  <c r="X40" i="8"/>
  <c r="X50" i="8"/>
  <c r="X51" i="8"/>
  <c r="X31" i="8"/>
  <c r="X99" i="8"/>
  <c r="X93" i="8"/>
  <c r="X100" i="8"/>
  <c r="X119" i="8"/>
  <c r="X86" i="8"/>
  <c r="X77" i="8"/>
  <c r="X178" i="8"/>
  <c r="X125" i="8"/>
  <c r="X81" i="8"/>
  <c r="X156" i="8"/>
  <c r="X89" i="8"/>
  <c r="X72" i="8"/>
  <c r="X66" i="8"/>
  <c r="X38" i="8"/>
  <c r="X76" i="8"/>
  <c r="X24" i="8"/>
  <c r="X17" i="8"/>
  <c r="X166" i="8"/>
  <c r="X62" i="8"/>
  <c r="X53" i="8"/>
  <c r="X139" i="8"/>
  <c r="X57" i="8"/>
  <c r="X39" i="8"/>
  <c r="X124" i="8"/>
  <c r="X47" i="8"/>
  <c r="X29" i="8"/>
  <c r="X92" i="8"/>
  <c r="X16" i="8"/>
  <c r="X194" i="8"/>
  <c r="X231" i="8"/>
  <c r="X103" i="8"/>
  <c r="X187" i="8"/>
  <c r="X91" i="8"/>
  <c r="X55" i="8"/>
  <c r="X165" i="8"/>
  <c r="X78" i="8"/>
  <c r="X45" i="8"/>
  <c r="X121" i="8"/>
  <c r="X71" i="8"/>
  <c r="X61" i="8"/>
  <c r="X82" i="8"/>
  <c r="X204" i="8"/>
  <c r="X105" i="8"/>
  <c r="X6" i="8"/>
  <c r="X129" i="8"/>
  <c r="X59" i="8"/>
  <c r="X48" i="8"/>
  <c r="X94" i="8"/>
  <c r="X54" i="8"/>
  <c r="X49" i="8"/>
  <c r="X68" i="8"/>
  <c r="X44" i="8"/>
  <c r="X19" i="8"/>
  <c r="H27" i="8"/>
  <c r="H73" i="8"/>
  <c r="H217" i="8"/>
  <c r="H16" i="8"/>
  <c r="H57" i="8"/>
  <c r="H243" i="8"/>
  <c r="H184" i="8"/>
  <c r="H30" i="8"/>
  <c r="H70" i="8"/>
  <c r="H102" i="8"/>
  <c r="H86" i="8"/>
  <c r="H154" i="8"/>
  <c r="H62" i="8"/>
  <c r="H74" i="8"/>
  <c r="H17" i="8"/>
  <c r="H151" i="8"/>
  <c r="H35" i="8"/>
  <c r="H92" i="8"/>
  <c r="H179" i="8"/>
  <c r="H141" i="8"/>
  <c r="H89" i="8"/>
  <c r="H241" i="8"/>
  <c r="H54" i="8"/>
  <c r="H248" i="8"/>
  <c r="H37" i="8"/>
  <c r="H11" i="8"/>
  <c r="H168" i="8"/>
  <c r="H97" i="8"/>
  <c r="H229" i="8"/>
  <c r="H38" i="8"/>
  <c r="H24" i="8"/>
  <c r="H246" i="8"/>
  <c r="H242" i="8"/>
  <c r="H61" i="8"/>
  <c r="H195" i="8"/>
  <c r="H233" i="8"/>
  <c r="H77" i="8"/>
  <c r="H188" i="8"/>
  <c r="H231" i="8"/>
  <c r="H51" i="8"/>
  <c r="H169" i="8"/>
  <c r="H13" i="8"/>
  <c r="H114" i="8"/>
  <c r="H46" i="8"/>
  <c r="H174" i="8"/>
  <c r="H167" i="8"/>
  <c r="H240" i="8"/>
  <c r="H47" i="8"/>
  <c r="H244" i="8"/>
  <c r="H117" i="8"/>
  <c r="H239" i="8"/>
  <c r="H8" i="8"/>
  <c r="H182" i="8"/>
  <c r="H215" i="8"/>
  <c r="H23" i="8"/>
  <c r="H101" i="8"/>
  <c r="H56" i="8"/>
  <c r="H181" i="8"/>
  <c r="H158" i="8"/>
  <c r="H159" i="8"/>
  <c r="H9" i="8"/>
  <c r="H210" i="8"/>
  <c r="H119" i="8"/>
  <c r="H197" i="8"/>
  <c r="H189" i="8"/>
  <c r="H88" i="8"/>
  <c r="H206" i="8"/>
  <c r="H118" i="8"/>
  <c r="H79" i="8"/>
  <c r="H235" i="8"/>
  <c r="H152" i="8"/>
  <c r="H112" i="8"/>
  <c r="H116" i="8"/>
  <c r="H230" i="8"/>
  <c r="H110" i="8"/>
  <c r="H226" i="8"/>
  <c r="H39" i="8"/>
  <c r="H199" i="8"/>
  <c r="H60" i="8"/>
  <c r="H138" i="8"/>
  <c r="H98" i="8"/>
  <c r="H7" i="8"/>
  <c r="H216" i="8"/>
  <c r="H127" i="8"/>
  <c r="H222" i="8"/>
  <c r="H160" i="8"/>
  <c r="H133" i="8"/>
  <c r="H148" i="8"/>
  <c r="H125" i="8"/>
  <c r="H190" i="8"/>
  <c r="H186" i="8"/>
  <c r="H183" i="8"/>
  <c r="H146" i="8"/>
  <c r="H20" i="8"/>
  <c r="H108" i="8"/>
  <c r="H91" i="8"/>
  <c r="H145" i="8"/>
  <c r="H180" i="8"/>
  <c r="H72" i="8"/>
  <c r="H25" i="8"/>
  <c r="H162" i="8"/>
  <c r="H75" i="8"/>
  <c r="H228" i="8"/>
  <c r="H21" i="8"/>
  <c r="H144" i="8"/>
  <c r="H76" i="8"/>
  <c r="H153" i="8"/>
  <c r="H53" i="8"/>
  <c r="H90" i="8"/>
  <c r="H212" i="8"/>
  <c r="H224" i="8"/>
  <c r="H63" i="8"/>
  <c r="H131" i="8"/>
  <c r="H29" i="8"/>
  <c r="H202" i="8"/>
  <c r="H150" i="8"/>
  <c r="H225" i="8"/>
  <c r="H237" i="8"/>
  <c r="H236" i="8"/>
  <c r="H223" i="8"/>
  <c r="H172" i="8"/>
  <c r="H196" i="8"/>
  <c r="H220" i="8"/>
  <c r="H115" i="8"/>
  <c r="H134" i="8"/>
  <c r="H40" i="8"/>
  <c r="H147" i="8"/>
  <c r="H84" i="8"/>
  <c r="H187" i="8"/>
  <c r="H67" i="8"/>
  <c r="H176" i="8"/>
  <c r="H58" i="8"/>
  <c r="H122" i="8"/>
  <c r="H111" i="8"/>
  <c r="H41" i="8"/>
  <c r="H165" i="8"/>
  <c r="H149" i="8"/>
  <c r="H48" i="8"/>
  <c r="H113" i="8"/>
  <c r="H191" i="8"/>
  <c r="H207" i="8"/>
  <c r="H126" i="8"/>
  <c r="H32" i="8"/>
  <c r="H66" i="8"/>
  <c r="H85" i="8"/>
  <c r="H81" i="8"/>
  <c r="H143" i="8"/>
  <c r="H104" i="8"/>
  <c r="H34" i="8"/>
  <c r="H213" i="8"/>
  <c r="H59" i="8"/>
  <c r="H205" i="8"/>
  <c r="H103" i="8"/>
  <c r="H178" i="8"/>
  <c r="H87" i="8"/>
  <c r="H99" i="8"/>
  <c r="H250" i="8"/>
  <c r="H214" i="8"/>
  <c r="H123" i="8"/>
  <c r="H203" i="8"/>
  <c r="H156" i="8"/>
  <c r="H171" i="8"/>
  <c r="H96" i="8"/>
  <c r="H139" i="8"/>
  <c r="H55" i="8"/>
  <c r="H161" i="8"/>
  <c r="H50" i="8"/>
  <c r="H219" i="8"/>
  <c r="H26" i="8"/>
  <c r="H200" i="8"/>
  <c r="H45" i="8"/>
  <c r="H130" i="8"/>
  <c r="H100" i="8"/>
  <c r="H166" i="8"/>
  <c r="H94" i="8"/>
  <c r="H28" i="8"/>
  <c r="H43" i="8"/>
  <c r="H173" i="8"/>
  <c r="H175" i="8"/>
  <c r="H124" i="8"/>
  <c r="H68" i="8"/>
  <c r="H137" i="8"/>
  <c r="H155" i="8"/>
  <c r="H19" i="8"/>
  <c r="H198" i="8"/>
  <c r="H193" i="8"/>
  <c r="H49" i="8"/>
  <c r="H69" i="8"/>
  <c r="H42" i="8"/>
  <c r="H221" i="8"/>
  <c r="H82" i="8"/>
  <c r="H142" i="8"/>
  <c r="H105" i="8"/>
  <c r="H107" i="8"/>
  <c r="H52" i="8"/>
  <c r="H71" i="8"/>
  <c r="H140" i="8"/>
  <c r="H6" i="8"/>
  <c r="H245" i="8"/>
  <c r="H132" i="8"/>
  <c r="H95" i="8"/>
  <c r="H209" i="8"/>
  <c r="H83" i="8"/>
  <c r="H204" i="8"/>
  <c r="H129" i="8"/>
  <c r="H208" i="8"/>
  <c r="H170" i="8"/>
  <c r="H33" i="8"/>
  <c r="H15" i="8"/>
  <c r="H44" i="8"/>
  <c r="H177" i="8"/>
  <c r="H78" i="8"/>
  <c r="H12" i="8"/>
  <c r="H218" i="8"/>
  <c r="H10" i="8"/>
  <c r="H64" i="8"/>
  <c r="H106" i="8"/>
  <c r="H136" i="8"/>
  <c r="H234" i="8"/>
  <c r="H164" i="8"/>
  <c r="H194" i="8"/>
  <c r="H249" i="8"/>
  <c r="H232" i="8"/>
  <c r="H31" i="8"/>
  <c r="H185" i="8"/>
  <c r="H36" i="8"/>
  <c r="H238" i="8"/>
  <c r="H109" i="8"/>
  <c r="H121" i="8"/>
  <c r="H135" i="8"/>
  <c r="H65" i="8"/>
  <c r="H201" i="8"/>
  <c r="H227" i="8"/>
  <c r="H157" i="8"/>
  <c r="H14" i="8"/>
  <c r="H247" i="8"/>
  <c r="H93" i="8"/>
  <c r="H128" i="8"/>
  <c r="H120" i="8"/>
  <c r="H163" i="8"/>
  <c r="H192" i="8"/>
  <c r="H80" i="8"/>
  <c r="H18" i="8"/>
  <c r="H22" i="8"/>
  <c r="H211" i="8"/>
  <c r="BF145" i="8"/>
  <c r="BF247" i="8"/>
  <c r="BF250" i="8"/>
  <c r="BF191" i="8"/>
  <c r="BF128" i="8"/>
  <c r="BF209" i="8"/>
  <c r="BF111" i="8"/>
  <c r="BF97" i="8"/>
  <c r="BF234" i="8"/>
  <c r="BF147" i="8"/>
  <c r="BF98" i="8"/>
  <c r="BF120" i="8"/>
  <c r="BF118" i="8"/>
  <c r="BF140" i="8"/>
  <c r="BF131" i="8"/>
  <c r="BF6" i="8"/>
  <c r="BF243" i="8"/>
  <c r="BF187" i="8"/>
  <c r="BF42" i="8"/>
  <c r="BF150" i="8"/>
  <c r="BF91" i="8"/>
  <c r="BF20" i="8"/>
  <c r="BF121" i="8"/>
  <c r="BF142" i="8"/>
  <c r="BF21" i="8"/>
  <c r="BF185" i="8"/>
  <c r="BF152" i="8"/>
  <c r="BF92" i="8"/>
  <c r="BF223" i="8"/>
  <c r="BF202" i="8"/>
  <c r="BF215" i="8"/>
  <c r="BF72" i="8"/>
  <c r="BF179" i="8"/>
  <c r="BF50" i="8"/>
  <c r="BF229" i="8"/>
  <c r="BF61" i="8"/>
  <c r="BF35" i="8"/>
  <c r="BF62" i="8"/>
  <c r="BF9" i="8"/>
  <c r="BF148" i="8"/>
  <c r="BF151" i="8"/>
  <c r="BF86" i="8"/>
  <c r="BF87" i="8"/>
  <c r="BF17" i="8"/>
  <c r="BF34" i="8"/>
  <c r="BF32" i="8"/>
  <c r="BF161" i="8"/>
  <c r="BF90" i="8"/>
  <c r="BF75" i="8"/>
  <c r="BF146" i="8"/>
  <c r="BF182" i="8"/>
  <c r="BF164" i="8"/>
  <c r="BF103" i="8"/>
  <c r="BF173" i="8"/>
  <c r="BF165" i="8"/>
  <c r="BF104" i="8"/>
  <c r="BF134" i="8"/>
  <c r="BF138" i="8"/>
  <c r="BF51" i="8"/>
  <c r="BF77" i="8"/>
  <c r="BF200" i="8"/>
  <c r="BF108" i="8"/>
  <c r="BF235" i="8"/>
  <c r="BF70" i="8"/>
  <c r="BF114" i="8"/>
  <c r="BF109" i="8"/>
  <c r="BF23" i="8"/>
  <c r="BF207" i="8"/>
  <c r="BF160" i="8"/>
  <c r="BF26" i="8"/>
  <c r="BF197" i="8"/>
  <c r="BF172" i="8"/>
  <c r="BF237" i="8"/>
  <c r="BF79" i="8"/>
  <c r="BF171" i="8"/>
  <c r="BF132" i="8"/>
  <c r="BF163" i="8"/>
  <c r="BF59" i="8"/>
  <c r="BF136" i="8"/>
  <c r="BF168" i="8"/>
  <c r="BF113" i="8"/>
  <c r="BF96" i="8"/>
  <c r="BF24" i="8"/>
  <c r="BF245" i="8"/>
  <c r="BF81" i="8"/>
  <c r="BF159" i="8"/>
  <c r="BF52" i="8"/>
  <c r="BF154" i="8"/>
  <c r="BF29" i="8"/>
  <c r="BF71" i="8"/>
  <c r="BF133" i="8"/>
  <c r="BF217" i="8"/>
  <c r="BF12" i="8"/>
  <c r="BF105" i="8"/>
  <c r="BF158" i="8"/>
  <c r="BF124" i="8"/>
  <c r="BF189" i="8"/>
  <c r="BF99" i="8"/>
  <c r="BF57" i="8"/>
  <c r="BF117" i="8"/>
  <c r="BF137" i="8"/>
  <c r="BF174" i="8"/>
  <c r="BF155" i="8"/>
  <c r="BF100" i="8"/>
  <c r="BF157" i="8"/>
  <c r="BF226" i="8"/>
  <c r="BF192" i="8"/>
  <c r="BF84" i="8"/>
  <c r="BF149" i="8"/>
  <c r="BF139" i="8"/>
  <c r="BF106" i="8"/>
  <c r="BF101" i="8"/>
  <c r="BF38" i="8"/>
  <c r="BF107" i="8"/>
  <c r="BF69" i="8"/>
  <c r="BF246" i="8"/>
  <c r="BF43" i="8"/>
  <c r="BF129" i="8"/>
  <c r="BF27" i="8"/>
  <c r="BF19" i="8"/>
  <c r="BF89" i="8"/>
  <c r="BF177" i="8"/>
  <c r="BF178" i="8"/>
  <c r="BF211" i="8"/>
  <c r="BF218" i="8"/>
  <c r="BF153" i="8"/>
  <c r="BF156" i="8"/>
  <c r="BF176" i="8"/>
  <c r="BF188" i="8"/>
  <c r="BF239" i="8"/>
  <c r="BF125" i="8"/>
  <c r="BF88" i="8"/>
  <c r="BF28" i="8"/>
  <c r="BF82" i="8"/>
  <c r="BF180" i="8"/>
  <c r="BF167" i="8"/>
  <c r="BF93" i="8"/>
  <c r="BF238" i="8"/>
  <c r="BF41" i="8"/>
  <c r="BF53" i="8"/>
  <c r="BF216" i="8"/>
  <c r="BF85" i="8"/>
  <c r="BF46" i="8"/>
  <c r="BF115" i="8"/>
  <c r="BF76" i="8"/>
  <c r="BF64" i="8"/>
  <c r="BF116" i="8"/>
  <c r="BF49" i="8"/>
  <c r="BF55" i="8"/>
  <c r="BF169" i="8"/>
  <c r="BF10" i="8"/>
  <c r="BF22" i="8"/>
  <c r="BF219" i="8"/>
  <c r="BF208" i="8"/>
  <c r="BF74" i="8"/>
  <c r="BF65" i="8"/>
  <c r="BF40" i="8"/>
  <c r="BF54" i="8"/>
  <c r="BF56" i="8"/>
  <c r="BF39" i="8"/>
  <c r="BF11" i="8"/>
  <c r="BF94" i="8"/>
  <c r="BF119" i="8"/>
  <c r="BF44" i="8"/>
  <c r="BF141" i="8"/>
  <c r="BF95" i="8"/>
  <c r="BF183" i="8"/>
  <c r="BF242" i="8"/>
  <c r="BF123" i="8"/>
  <c r="BF206" i="8"/>
  <c r="BF102" i="8"/>
  <c r="BF193" i="8"/>
  <c r="BF25" i="8"/>
  <c r="BF225" i="8"/>
  <c r="BF212" i="8"/>
  <c r="BF127" i="8"/>
  <c r="BF47" i="8"/>
  <c r="BF126" i="8"/>
  <c r="BF233" i="8"/>
  <c r="BF144" i="8"/>
  <c r="BF227" i="8"/>
  <c r="BF63" i="8"/>
  <c r="BF228" i="8"/>
  <c r="BF222" i="8"/>
  <c r="BF244" i="8"/>
  <c r="BF196" i="8"/>
  <c r="BF14" i="8"/>
  <c r="BF210" i="8"/>
  <c r="BF112" i="8"/>
  <c r="BF166" i="8"/>
  <c r="BF45" i="8"/>
  <c r="BF230" i="8"/>
  <c r="BF83" i="8"/>
  <c r="BF249" i="8"/>
  <c r="BF240" i="8"/>
  <c r="BF33" i="8"/>
  <c r="BF68" i="8"/>
  <c r="BF37" i="8"/>
  <c r="BF170" i="8"/>
  <c r="BF15" i="8"/>
  <c r="BF201" i="8"/>
  <c r="BF186" i="8"/>
  <c r="BF203" i="8"/>
  <c r="BF162" i="8"/>
  <c r="BF8" i="8"/>
  <c r="BF232" i="8"/>
  <c r="BF236" i="8"/>
  <c r="BF184" i="8"/>
  <c r="BF30" i="8"/>
  <c r="BF194" i="8"/>
  <c r="BF175" i="8"/>
  <c r="BF241" i="8"/>
  <c r="BF48" i="8"/>
  <c r="BF67" i="8"/>
  <c r="BF58" i="8"/>
  <c r="BF7" i="8"/>
  <c r="BF195" i="8"/>
  <c r="BF204" i="8"/>
  <c r="BF199" i="8"/>
  <c r="BF221" i="8"/>
  <c r="BF213" i="8"/>
  <c r="BF135" i="8"/>
  <c r="BF248" i="8"/>
  <c r="BF224" i="8"/>
  <c r="BF130" i="8"/>
  <c r="BF78" i="8"/>
  <c r="BF198" i="8"/>
  <c r="BF31" i="8"/>
  <c r="BF110" i="8"/>
  <c r="BF122" i="8"/>
  <c r="BF143" i="8"/>
  <c r="BF220" i="8"/>
  <c r="BF80" i="8"/>
  <c r="BF205" i="8"/>
  <c r="BF190" i="8"/>
  <c r="BF60" i="8"/>
  <c r="BF231" i="8"/>
  <c r="BF181" i="8"/>
  <c r="BF13" i="8"/>
  <c r="BF18" i="8"/>
  <c r="BF16" i="8"/>
  <c r="BF214" i="8"/>
  <c r="BF66" i="8"/>
  <c r="BF73" i="8"/>
  <c r="BF36" i="8"/>
  <c r="Y231" i="8"/>
  <c r="Y188" i="8"/>
  <c r="Y129" i="8"/>
  <c r="Y144" i="8"/>
  <c r="Y250" i="8"/>
  <c r="Y125" i="8"/>
  <c r="Y209" i="8"/>
  <c r="Y182" i="8"/>
  <c r="Y245" i="8"/>
  <c r="Y52" i="8"/>
  <c r="Y169" i="8"/>
  <c r="Y168" i="8"/>
  <c r="Y87" i="8"/>
  <c r="Y117" i="8"/>
  <c r="Y64" i="8"/>
  <c r="Y205" i="8"/>
  <c r="Y174" i="8"/>
  <c r="Y213" i="8"/>
  <c r="Y157" i="8"/>
  <c r="Y175" i="8"/>
  <c r="Y33" i="8"/>
  <c r="Y164" i="8"/>
  <c r="Y173" i="8"/>
  <c r="Y212" i="8"/>
  <c r="Y56" i="8"/>
  <c r="Y76" i="8"/>
  <c r="Y123" i="8"/>
  <c r="Y219" i="8"/>
  <c r="Y11" i="8"/>
  <c r="Y32" i="8"/>
  <c r="Y190" i="8"/>
  <c r="Y99" i="8"/>
  <c r="Y210" i="8"/>
  <c r="Y70" i="8"/>
  <c r="Y187" i="8"/>
  <c r="Y248" i="8"/>
  <c r="Y151" i="8"/>
  <c r="Y192" i="8"/>
  <c r="Y220" i="8"/>
  <c r="Y74" i="8"/>
  <c r="Y249" i="8"/>
  <c r="Y236" i="8"/>
  <c r="Y156" i="8"/>
  <c r="Y148" i="8"/>
  <c r="Y138" i="8"/>
  <c r="Y100" i="8"/>
  <c r="Y133" i="8"/>
  <c r="Y6" i="8"/>
  <c r="Y172" i="8"/>
  <c r="Y42" i="8"/>
  <c r="Y234" i="8"/>
  <c r="Y225" i="8"/>
  <c r="Y86" i="8"/>
  <c r="Y242" i="8"/>
  <c r="Y135" i="8"/>
  <c r="Y223" i="8"/>
  <c r="Y19" i="8"/>
  <c r="Y203" i="8"/>
  <c r="Y120" i="8"/>
  <c r="Y137" i="8"/>
  <c r="Y37" i="8"/>
  <c r="Y224" i="8"/>
  <c r="Y115" i="8"/>
  <c r="Y176" i="8"/>
  <c r="Y83" i="8"/>
  <c r="Y134" i="8"/>
  <c r="Y177" i="8"/>
  <c r="Y92" i="8"/>
  <c r="Y179" i="8"/>
  <c r="Y66" i="8"/>
  <c r="Y201" i="8"/>
  <c r="Y207" i="8"/>
  <c r="Y31" i="8"/>
  <c r="Y75" i="8"/>
  <c r="Y40" i="8"/>
  <c r="Y124" i="8"/>
  <c r="Y9" i="8"/>
  <c r="Y130" i="8"/>
  <c r="Y222" i="8"/>
  <c r="Y44" i="8"/>
  <c r="Y90" i="8"/>
  <c r="Y136" i="8"/>
  <c r="Y139" i="8"/>
  <c r="Y193" i="8"/>
  <c r="Y101" i="8"/>
  <c r="Y57" i="8"/>
  <c r="Y8" i="8"/>
  <c r="Y221" i="8"/>
  <c r="Y237" i="8"/>
  <c r="Y167" i="8"/>
  <c r="Y116" i="8"/>
  <c r="Y232" i="8"/>
  <c r="Y23" i="8"/>
  <c r="Y132" i="8"/>
  <c r="Y198" i="8"/>
  <c r="Y79" i="8"/>
  <c r="Y12" i="8"/>
  <c r="Y143" i="8"/>
  <c r="Y18" i="8"/>
  <c r="Y238" i="8"/>
  <c r="Y55" i="8"/>
  <c r="Y65" i="8"/>
  <c r="Y93" i="8"/>
  <c r="Y189" i="8"/>
  <c r="Y81" i="8"/>
  <c r="Y127" i="8"/>
  <c r="Y142" i="8"/>
  <c r="Y35" i="8"/>
  <c r="Y17" i="8"/>
  <c r="Y214" i="8"/>
  <c r="Y61" i="8"/>
  <c r="Y59" i="8"/>
  <c r="Y103" i="8"/>
  <c r="Y162" i="8"/>
  <c r="Y94" i="8"/>
  <c r="Y246" i="8"/>
  <c r="Y229" i="8"/>
  <c r="Y119" i="8"/>
  <c r="Y186" i="8"/>
  <c r="Y163" i="8"/>
  <c r="Y152" i="8"/>
  <c r="Y199" i="8"/>
  <c r="Y226" i="8"/>
  <c r="Y211" i="8"/>
  <c r="Y60" i="8"/>
  <c r="Y91" i="8"/>
  <c r="Y77" i="8"/>
  <c r="Y68" i="8"/>
  <c r="Y13" i="8"/>
  <c r="Y88" i="8"/>
  <c r="Y54" i="8"/>
  <c r="Y208" i="8"/>
  <c r="Y240" i="8"/>
  <c r="Y73" i="8"/>
  <c r="Y25" i="8"/>
  <c r="Y89" i="8"/>
  <c r="Y51" i="8"/>
  <c r="Y46" i="8"/>
  <c r="Y141" i="8"/>
  <c r="Y122" i="8"/>
  <c r="Y108" i="8"/>
  <c r="Y180" i="8"/>
  <c r="Y140" i="8"/>
  <c r="Y166" i="8"/>
  <c r="Y202" i="8"/>
  <c r="Y147" i="8"/>
  <c r="Y106" i="8"/>
  <c r="Y184" i="8"/>
  <c r="Y244" i="8"/>
  <c r="Y63" i="8"/>
  <c r="Y247" i="8"/>
  <c r="Y218" i="8"/>
  <c r="Y53" i="8"/>
  <c r="Y22" i="8"/>
  <c r="Y28" i="8"/>
  <c r="Y20" i="8"/>
  <c r="Y78" i="8"/>
  <c r="Y215" i="8"/>
  <c r="Y72" i="8"/>
  <c r="Y183" i="8"/>
  <c r="Y243" i="8"/>
  <c r="Y26" i="8"/>
  <c r="Y110" i="8"/>
  <c r="Y113" i="8"/>
  <c r="Y41" i="8"/>
  <c r="Y45" i="8"/>
  <c r="Y228" i="8"/>
  <c r="Y161" i="8"/>
  <c r="Y160" i="8"/>
  <c r="Y38" i="8"/>
  <c r="Y227" i="8"/>
  <c r="Y27" i="8"/>
  <c r="Y196" i="8"/>
  <c r="Y24" i="8"/>
  <c r="Y47" i="8"/>
  <c r="Y30" i="8"/>
  <c r="Y97" i="8"/>
  <c r="Y194" i="8"/>
  <c r="Y154" i="8"/>
  <c r="Y82" i="8"/>
  <c r="Y131" i="8"/>
  <c r="Y197" i="8"/>
  <c r="Y16" i="8"/>
  <c r="Y170" i="8"/>
  <c r="Y67" i="8"/>
  <c r="Y150" i="8"/>
  <c r="Y241" i="8"/>
  <c r="Y195" i="8"/>
  <c r="Y145" i="8"/>
  <c r="Y39" i="8"/>
  <c r="Y114" i="8"/>
  <c r="Y235" i="8"/>
  <c r="Y191" i="8"/>
  <c r="Y50" i="8"/>
  <c r="Y43" i="8"/>
  <c r="Y62" i="8"/>
  <c r="Y107" i="8"/>
  <c r="Y155" i="8"/>
  <c r="Y109" i="8"/>
  <c r="Y158" i="8"/>
  <c r="Y29" i="8"/>
  <c r="Y105" i="8"/>
  <c r="Y85" i="8"/>
  <c r="Y95" i="8"/>
  <c r="Y233" i="8"/>
  <c r="Y96" i="8"/>
  <c r="Y165" i="8"/>
  <c r="Y104" i="8"/>
  <c r="Y159" i="8"/>
  <c r="Y7" i="8"/>
  <c r="Y121" i="8"/>
  <c r="Y84" i="8"/>
  <c r="Y71" i="8"/>
  <c r="Y206" i="8"/>
  <c r="Y48" i="8"/>
  <c r="Y15" i="8"/>
  <c r="Y49" i="8"/>
  <c r="Y34" i="8"/>
  <c r="Y217" i="8"/>
  <c r="Y239" i="8"/>
  <c r="Y80" i="8"/>
  <c r="Y149" i="8"/>
  <c r="Y185" i="8"/>
  <c r="Y36" i="8"/>
  <c r="Y126" i="8"/>
  <c r="Y111" i="8"/>
  <c r="Y128" i="8"/>
  <c r="Y171" i="8"/>
  <c r="Y98" i="8"/>
  <c r="Y21" i="8"/>
  <c r="Y181" i="8"/>
  <c r="Y200" i="8"/>
  <c r="Y204" i="8"/>
  <c r="Y58" i="8"/>
  <c r="Y118" i="8"/>
  <c r="Y10" i="8"/>
  <c r="Y69" i="8"/>
  <c r="Y230" i="8"/>
  <c r="Y216" i="8"/>
  <c r="Y153" i="8"/>
  <c r="Y146" i="8"/>
  <c r="Y102" i="8"/>
  <c r="Y112" i="8"/>
  <c r="Y178" i="8"/>
  <c r="Y14" i="8"/>
  <c r="AD241" i="8"/>
  <c r="AD107" i="8"/>
  <c r="AD224" i="8"/>
  <c r="AD73" i="8"/>
  <c r="AD138" i="8"/>
  <c r="AD6" i="8"/>
  <c r="AD26" i="8"/>
  <c r="AD88" i="8"/>
  <c r="AD66" i="8"/>
  <c r="AD70" i="8"/>
  <c r="AD45" i="8"/>
  <c r="AD61" i="8"/>
  <c r="AD193" i="8"/>
  <c r="AD60" i="8"/>
  <c r="AD31" i="8"/>
  <c r="AD35" i="8"/>
  <c r="AD13" i="8"/>
  <c r="AD191" i="8"/>
  <c r="AD81" i="8"/>
  <c r="AD178" i="8"/>
  <c r="AD166" i="8"/>
  <c r="AD223" i="8"/>
  <c r="AD165" i="8"/>
  <c r="AD218" i="8"/>
  <c r="AD233" i="8"/>
  <c r="AD27" i="8"/>
  <c r="AD100" i="8"/>
  <c r="AD214" i="8"/>
  <c r="AD115" i="8"/>
  <c r="AD105" i="8"/>
  <c r="AD106" i="8"/>
  <c r="AD82" i="8"/>
  <c r="AD67" i="8"/>
  <c r="AD185" i="8"/>
  <c r="AD33" i="8"/>
  <c r="AD46" i="8"/>
  <c r="AD206" i="8"/>
  <c r="AD48" i="8"/>
  <c r="AD14" i="8"/>
  <c r="AD240" i="8"/>
  <c r="AD145" i="8"/>
  <c r="AD198" i="8"/>
  <c r="AD137" i="8"/>
  <c r="AD190" i="8"/>
  <c r="AD83" i="8"/>
  <c r="AD41" i="8"/>
  <c r="AD242" i="8"/>
  <c r="AD221" i="8"/>
  <c r="AD74" i="8"/>
  <c r="AD227" i="8"/>
  <c r="AD101" i="8"/>
  <c r="AD57" i="8"/>
  <c r="AD20" i="8"/>
  <c r="AD80" i="8"/>
  <c r="AD130" i="8"/>
  <c r="AD110" i="8"/>
  <c r="AD79" i="8"/>
  <c r="AD172" i="8"/>
  <c r="AD72" i="8"/>
  <c r="AD89" i="8"/>
  <c r="AD63" i="8"/>
  <c r="AD37" i="8"/>
  <c r="AD170" i="8"/>
  <c r="AD129" i="8"/>
  <c r="AD64" i="8"/>
  <c r="AD53" i="8"/>
  <c r="AD34" i="8"/>
  <c r="AD140" i="8"/>
  <c r="AD199" i="8"/>
  <c r="AD9" i="8"/>
  <c r="AD131" i="8"/>
  <c r="AD239" i="8"/>
  <c r="AD59" i="8"/>
  <c r="AD78" i="8"/>
  <c r="AD225" i="8"/>
  <c r="AD216" i="8"/>
  <c r="AD117" i="8"/>
  <c r="AD108" i="8"/>
  <c r="AD93" i="8"/>
  <c r="AD243" i="8"/>
  <c r="AD139" i="8"/>
  <c r="AD136" i="8"/>
  <c r="AD90" i="8"/>
  <c r="AD113" i="8"/>
  <c r="AD71" i="8"/>
  <c r="AD76" i="8"/>
  <c r="AD62" i="8"/>
  <c r="AD238" i="8"/>
  <c r="AD54" i="8"/>
  <c r="AD17" i="8"/>
  <c r="AD32" i="8"/>
  <c r="AD188" i="8"/>
  <c r="AD194" i="8"/>
  <c r="AD174" i="8"/>
  <c r="AD203" i="8"/>
  <c r="AD222" i="8"/>
  <c r="AD213" i="8"/>
  <c r="AD155" i="8"/>
  <c r="AD19" i="8"/>
  <c r="AD217" i="8"/>
  <c r="AD205" i="8"/>
  <c r="AD231" i="8"/>
  <c r="AD142" i="8"/>
  <c r="AD173" i="8"/>
  <c r="AD143" i="8"/>
  <c r="AD119" i="8"/>
  <c r="AD177" i="8"/>
  <c r="AD134" i="8"/>
  <c r="AD92" i="8"/>
  <c r="AD187" i="8"/>
  <c r="AD87" i="8"/>
  <c r="AD200" i="8"/>
  <c r="AD156" i="8"/>
  <c r="AD125" i="8"/>
  <c r="AD96" i="8"/>
  <c r="AD68" i="8"/>
  <c r="AD162" i="8"/>
  <c r="AD58" i="8"/>
  <c r="AD189" i="8"/>
  <c r="AD153" i="8"/>
  <c r="AD21" i="8"/>
  <c r="AD144" i="8"/>
  <c r="AD135" i="8"/>
  <c r="AD50" i="8"/>
  <c r="AD29" i="8"/>
  <c r="AD169" i="8"/>
  <c r="AD160" i="8"/>
  <c r="AD163" i="8"/>
  <c r="AD23" i="8"/>
  <c r="AD157" i="8"/>
  <c r="AD229" i="8"/>
  <c r="AD204" i="8"/>
  <c r="AD69" i="8"/>
  <c r="AD220" i="8"/>
  <c r="AD146" i="8"/>
  <c r="AD168" i="8"/>
  <c r="AD211" i="8"/>
  <c r="AD123" i="8"/>
  <c r="AD133" i="8"/>
  <c r="AD236" i="8"/>
  <c r="AD25" i="8"/>
  <c r="AD184" i="8"/>
  <c r="AD84" i="8"/>
  <c r="AD195" i="8"/>
  <c r="AD249" i="8"/>
  <c r="AD36" i="8"/>
  <c r="AD250" i="8"/>
  <c r="AD234" i="8"/>
  <c r="AD248" i="8"/>
  <c r="AD232" i="8"/>
  <c r="AD212" i="8"/>
  <c r="AD154" i="8"/>
  <c r="AD181" i="8"/>
  <c r="AD7" i="8"/>
  <c r="AD151" i="8"/>
  <c r="AD114" i="8"/>
  <c r="AD147" i="8"/>
  <c r="AD126" i="8"/>
  <c r="AD124" i="8"/>
  <c r="AD246" i="8"/>
  <c r="AD97" i="8"/>
  <c r="AD237" i="8"/>
  <c r="AD128" i="8"/>
  <c r="AD182" i="8"/>
  <c r="AD120" i="8"/>
  <c r="AD186" i="8"/>
  <c r="AD111" i="8"/>
  <c r="AD196" i="8"/>
  <c r="AD102" i="8"/>
  <c r="AD215" i="8"/>
  <c r="AD30" i="8"/>
  <c r="AD104" i="8"/>
  <c r="AD16" i="8"/>
  <c r="AD56" i="8"/>
  <c r="AD141" i="8"/>
  <c r="AD132" i="8"/>
  <c r="AD10" i="8"/>
  <c r="AD179" i="8"/>
  <c r="AD183" i="8"/>
  <c r="AD86" i="8"/>
  <c r="AD161" i="8"/>
  <c r="AD175" i="8"/>
  <c r="AD8" i="8"/>
  <c r="AD127" i="8"/>
  <c r="AD152" i="8"/>
  <c r="AD148" i="8"/>
  <c r="AD91" i="8"/>
  <c r="AD55" i="8"/>
  <c r="AD75" i="8"/>
  <c r="AD159" i="8"/>
  <c r="AD40" i="8"/>
  <c r="AD98" i="8"/>
  <c r="AD150" i="8"/>
  <c r="AD43" i="8"/>
  <c r="AD164" i="8"/>
  <c r="AD12" i="8"/>
  <c r="AD94" i="8"/>
  <c r="AD228" i="8"/>
  <c r="AD15" i="8"/>
  <c r="AD18" i="8"/>
  <c r="AD219" i="8"/>
  <c r="AD176" i="8"/>
  <c r="AD65" i="8"/>
  <c r="AD210" i="8"/>
  <c r="AD118" i="8"/>
  <c r="AD109" i="8"/>
  <c r="AD42" i="8"/>
  <c r="AD47" i="8"/>
  <c r="AD226" i="8"/>
  <c r="AD247" i="8"/>
  <c r="AD77" i="8"/>
  <c r="AD207" i="8"/>
  <c r="AD121" i="8"/>
  <c r="AD167" i="8"/>
  <c r="AD112" i="8"/>
  <c r="AD158" i="8"/>
  <c r="AD103" i="8"/>
  <c r="AD149" i="8"/>
  <c r="AD201" i="8"/>
  <c r="AD202" i="8"/>
  <c r="AD95" i="8"/>
  <c r="AD244" i="8"/>
  <c r="AD209" i="8"/>
  <c r="AD235" i="8"/>
  <c r="AD208" i="8"/>
  <c r="AD230" i="8"/>
  <c r="AD116" i="8"/>
  <c r="AD24" i="8"/>
  <c r="AD122" i="8"/>
  <c r="AD85" i="8"/>
  <c r="AD197" i="8"/>
  <c r="AD38" i="8"/>
  <c r="AD51" i="8"/>
  <c r="AD192" i="8"/>
  <c r="AD171" i="8"/>
  <c r="AD99" i="8"/>
  <c r="AD11" i="8"/>
  <c r="AD39" i="8"/>
  <c r="AD52" i="8"/>
  <c r="AD180" i="8"/>
  <c r="AD44" i="8"/>
  <c r="AD49" i="8"/>
  <c r="AD245" i="8"/>
  <c r="AD22" i="8"/>
  <c r="AD28" i="8"/>
  <c r="BA105" i="8"/>
  <c r="BA111" i="8"/>
  <c r="BA158" i="8"/>
  <c r="BA46" i="8"/>
  <c r="BA86" i="8"/>
  <c r="BA33" i="8"/>
  <c r="BA64" i="8"/>
  <c r="BA91" i="8"/>
  <c r="BA87" i="8"/>
  <c r="BA108" i="8"/>
  <c r="BA230" i="8"/>
  <c r="BA123" i="8"/>
  <c r="BA58" i="8"/>
  <c r="BA229" i="8"/>
  <c r="BA144" i="8"/>
  <c r="BA145" i="8"/>
  <c r="BA125" i="8"/>
  <c r="BA98" i="8"/>
  <c r="BA84" i="8"/>
  <c r="BA183" i="8"/>
  <c r="BA118" i="8"/>
  <c r="BA136" i="8"/>
  <c r="BA134" i="8"/>
  <c r="BA226" i="8"/>
  <c r="BA95" i="8"/>
  <c r="BA190" i="8"/>
  <c r="BA48" i="8"/>
  <c r="BA43" i="8"/>
  <c r="BA15" i="8"/>
  <c r="BA100" i="8"/>
  <c r="BA234" i="8"/>
  <c r="BA40" i="8"/>
  <c r="BA238" i="8"/>
  <c r="BA21" i="8"/>
  <c r="BA23" i="8"/>
  <c r="BA114" i="8"/>
  <c r="BA75" i="8"/>
  <c r="BA128" i="8"/>
  <c r="BA22" i="8"/>
  <c r="BA162" i="8"/>
  <c r="BA211" i="8"/>
  <c r="BA11" i="8"/>
  <c r="BA67" i="8"/>
  <c r="BA90" i="8"/>
  <c r="BA164" i="8"/>
  <c r="BA14" i="8"/>
  <c r="BA74" i="8"/>
  <c r="BA159" i="8"/>
  <c r="BA246" i="8"/>
  <c r="BA72" i="8"/>
  <c r="BA232" i="8"/>
  <c r="BA219" i="8"/>
  <c r="BA45" i="8"/>
  <c r="BA35" i="8"/>
  <c r="BA188" i="8"/>
  <c r="BA65" i="8"/>
  <c r="BA244" i="8"/>
  <c r="BA210" i="8"/>
  <c r="BA37" i="8"/>
  <c r="BA96" i="8"/>
  <c r="BA196" i="8"/>
  <c r="BA38" i="8"/>
  <c r="BA52" i="8"/>
  <c r="BA39" i="8"/>
  <c r="BA17" i="8"/>
  <c r="BA50" i="8"/>
  <c r="BA13" i="8"/>
  <c r="BA89" i="8"/>
  <c r="BA187" i="8"/>
  <c r="BA126" i="8"/>
  <c r="BA92" i="8"/>
  <c r="BA6" i="8"/>
  <c r="BA242" i="8"/>
  <c r="BA178" i="8"/>
  <c r="BA248" i="8"/>
  <c r="BA119" i="8"/>
  <c r="BA250" i="8"/>
  <c r="BA217" i="8"/>
  <c r="BA146" i="8"/>
  <c r="BA204" i="8"/>
  <c r="BA121" i="8"/>
  <c r="BA243" i="8"/>
  <c r="BA31" i="8"/>
  <c r="BA68" i="8"/>
  <c r="BA173" i="8"/>
  <c r="BA115" i="8"/>
  <c r="BA93" i="8"/>
  <c r="BA245" i="8"/>
  <c r="BA163" i="8"/>
  <c r="BA78" i="8"/>
  <c r="BA8" i="8"/>
  <c r="BA135" i="8"/>
  <c r="BA153" i="8"/>
  <c r="BA63" i="8"/>
  <c r="BA132" i="8"/>
  <c r="BA195" i="8"/>
  <c r="BA36" i="8"/>
  <c r="BA224" i="8"/>
  <c r="BA237" i="8"/>
  <c r="BA42" i="8"/>
  <c r="BA12" i="8"/>
  <c r="BA57" i="8"/>
  <c r="BA61" i="8"/>
  <c r="BA55" i="8"/>
  <c r="BA139" i="8"/>
  <c r="BA156" i="8"/>
  <c r="BA109" i="8"/>
  <c r="BA47" i="8"/>
  <c r="BA214" i="8"/>
  <c r="BA103" i="8"/>
  <c r="BA199" i="8"/>
  <c r="BA207" i="8"/>
  <c r="BA200" i="8"/>
  <c r="BA249" i="8"/>
  <c r="BA83" i="8"/>
  <c r="BA127" i="8"/>
  <c r="BA27" i="8"/>
  <c r="BA192" i="8"/>
  <c r="BA236" i="8"/>
  <c r="BA189" i="8"/>
  <c r="BA25" i="8"/>
  <c r="BA227" i="8"/>
  <c r="BA247" i="8"/>
  <c r="BA88" i="8"/>
  <c r="BA220" i="8"/>
  <c r="BA71" i="8"/>
  <c r="BA221" i="8"/>
  <c r="BA110" i="8"/>
  <c r="BA206" i="8"/>
  <c r="BA223" i="8"/>
  <c r="BA208" i="8"/>
  <c r="BA124" i="8"/>
  <c r="BA138" i="8"/>
  <c r="BA202" i="8"/>
  <c r="BA148" i="8"/>
  <c r="BA147" i="8"/>
  <c r="BA160" i="8"/>
  <c r="BA60" i="8"/>
  <c r="BA228" i="8"/>
  <c r="BA97" i="8"/>
  <c r="BA130" i="8"/>
  <c r="BA193" i="8"/>
  <c r="BA215" i="8"/>
  <c r="BA201" i="8"/>
  <c r="BA81" i="8"/>
  <c r="BA80" i="8"/>
  <c r="BA53" i="8"/>
  <c r="BA19" i="8"/>
  <c r="BA182" i="8"/>
  <c r="BA169" i="8"/>
  <c r="BA175" i="8"/>
  <c r="BA41" i="8"/>
  <c r="BA172" i="8"/>
  <c r="BA10" i="8"/>
  <c r="BA59" i="8"/>
  <c r="BA140" i="8"/>
  <c r="BA20" i="8"/>
  <c r="BA120" i="8"/>
  <c r="BA94" i="8"/>
  <c r="BA216" i="8"/>
  <c r="BA231" i="8"/>
  <c r="BA73" i="8"/>
  <c r="BA44" i="8"/>
  <c r="BA70" i="8"/>
  <c r="BA106" i="8"/>
  <c r="BA161" i="8"/>
  <c r="BA112" i="8"/>
  <c r="BA131" i="8"/>
  <c r="BA117" i="8"/>
  <c r="BA101" i="8"/>
  <c r="BA99" i="8"/>
  <c r="BA26" i="8"/>
  <c r="BA185" i="8"/>
  <c r="BA180" i="8"/>
  <c r="BA168" i="8"/>
  <c r="BA32" i="8"/>
  <c r="BA7" i="8"/>
  <c r="BA191" i="8"/>
  <c r="BA240" i="8"/>
  <c r="BA29" i="8"/>
  <c r="BA143" i="8"/>
  <c r="BA213" i="8"/>
  <c r="BA116" i="8"/>
  <c r="BA79" i="8"/>
  <c r="BA176" i="8"/>
  <c r="BA166" i="8"/>
  <c r="BA218" i="8"/>
  <c r="BA181" i="8"/>
  <c r="BA174" i="8"/>
  <c r="BA167" i="8"/>
  <c r="BA141" i="8"/>
  <c r="BA16" i="8"/>
  <c r="BA179" i="8"/>
  <c r="BA235" i="8"/>
  <c r="BA194" i="8"/>
  <c r="BA241" i="8"/>
  <c r="BA51" i="8"/>
  <c r="BA239" i="8"/>
  <c r="BA225" i="8"/>
  <c r="BA205" i="8"/>
  <c r="BA69" i="8"/>
  <c r="BA154" i="8"/>
  <c r="BA198" i="8"/>
  <c r="BA151" i="8"/>
  <c r="BA233" i="8"/>
  <c r="BA104" i="8"/>
  <c r="BA150" i="8"/>
  <c r="BA137" i="8"/>
  <c r="BA66" i="8"/>
  <c r="BA77" i="8"/>
  <c r="BA209" i="8"/>
  <c r="BA102" i="8"/>
  <c r="BA177" i="8"/>
  <c r="BA142" i="8"/>
  <c r="BA157" i="8"/>
  <c r="BA107" i="8"/>
  <c r="BA152" i="8"/>
  <c r="BA82" i="8"/>
  <c r="BA28" i="8"/>
  <c r="BA30" i="8"/>
  <c r="BA34" i="8"/>
  <c r="BA171" i="8"/>
  <c r="BA203" i="8"/>
  <c r="BA197" i="8"/>
  <c r="BA184" i="8"/>
  <c r="BA212" i="8"/>
  <c r="BA170" i="8"/>
  <c r="BA62" i="8"/>
  <c r="BA186" i="8"/>
  <c r="BA129" i="8"/>
  <c r="BA165" i="8"/>
  <c r="BA18" i="8"/>
  <c r="BA56" i="8"/>
  <c r="BA54" i="8"/>
  <c r="BA49" i="8"/>
  <c r="BA9" i="8"/>
  <c r="BA85" i="8"/>
  <c r="BA149" i="8"/>
  <c r="BA155" i="8"/>
  <c r="BA122" i="8"/>
  <c r="BA133" i="8"/>
  <c r="BA222" i="8"/>
  <c r="BA24" i="8"/>
  <c r="BA113" i="8"/>
  <c r="BA76" i="8"/>
  <c r="AB8" i="8"/>
  <c r="AB229" i="8"/>
  <c r="AB65" i="8"/>
  <c r="AB102" i="8"/>
  <c r="AB164" i="8"/>
  <c r="AB9" i="8"/>
  <c r="AB157" i="8"/>
  <c r="AB67" i="8"/>
  <c r="AB80" i="8"/>
  <c r="AB16" i="8"/>
  <c r="AB83" i="8"/>
  <c r="AB18" i="8"/>
  <c r="AB234" i="8"/>
  <c r="AB178" i="8"/>
  <c r="AB49" i="8"/>
  <c r="AB224" i="8"/>
  <c r="AB43" i="8"/>
  <c r="AB89" i="8"/>
  <c r="AB131" i="8"/>
  <c r="AB119" i="8"/>
  <c r="AB202" i="8"/>
  <c r="AB204" i="8"/>
  <c r="AB244" i="8"/>
  <c r="AB61" i="8"/>
  <c r="AB105" i="8"/>
  <c r="AB140" i="8"/>
  <c r="AB96" i="8"/>
  <c r="AB118" i="8"/>
  <c r="AB84" i="8"/>
  <c r="AB185" i="8"/>
  <c r="AB42" i="8"/>
  <c r="AB133" i="8"/>
  <c r="AB223" i="8"/>
  <c r="AB15" i="8"/>
  <c r="AB51" i="8"/>
  <c r="AB108" i="8"/>
  <c r="AB90" i="8"/>
  <c r="AB217" i="8"/>
  <c r="AB196" i="8"/>
  <c r="AB219" i="8"/>
  <c r="AB63" i="8"/>
  <c r="AB176" i="8"/>
  <c r="AB71" i="8"/>
  <c r="AB60" i="8"/>
  <c r="AB101" i="8"/>
  <c r="AB100" i="8"/>
  <c r="AB79" i="8"/>
  <c r="AB195" i="8"/>
  <c r="AB64" i="8"/>
  <c r="AB237" i="8"/>
  <c r="AB21" i="8"/>
  <c r="AB19" i="8"/>
  <c r="AB139" i="8"/>
  <c r="AB243" i="8"/>
  <c r="AB86" i="8"/>
  <c r="AB136" i="8"/>
  <c r="AB221" i="8"/>
  <c r="AB240" i="8"/>
  <c r="AB103" i="8"/>
  <c r="AB66" i="8"/>
  <c r="AB92" i="8"/>
  <c r="AB200" i="8"/>
  <c r="AB211" i="8"/>
  <c r="AB152" i="8"/>
  <c r="AB78" i="8"/>
  <c r="AB236" i="8"/>
  <c r="AB70" i="8"/>
  <c r="AB151" i="8"/>
  <c r="AB209" i="8"/>
  <c r="AB93" i="8"/>
  <c r="AB239" i="8"/>
  <c r="AB165" i="8"/>
  <c r="AB177" i="8"/>
  <c r="AB156" i="8"/>
  <c r="AB73" i="8"/>
  <c r="AB48" i="8"/>
  <c r="AB115" i="8"/>
  <c r="AB52" i="8"/>
  <c r="AB40" i="8"/>
  <c r="AB87" i="8"/>
  <c r="AB50" i="8"/>
  <c r="AB30" i="8"/>
  <c r="AB226" i="8"/>
  <c r="AB85" i="8"/>
  <c r="AB44" i="8"/>
  <c r="AB168" i="8"/>
  <c r="AB166" i="8"/>
  <c r="AB11" i="8"/>
  <c r="AB57" i="8"/>
  <c r="AB28" i="8"/>
  <c r="AB143" i="8"/>
  <c r="AB153" i="8"/>
  <c r="AB95" i="8"/>
  <c r="AB167" i="8"/>
  <c r="AB248" i="8"/>
  <c r="AB250" i="8"/>
  <c r="AB207" i="8"/>
  <c r="AB249" i="8"/>
  <c r="AB170" i="8"/>
  <c r="AB20" i="8"/>
  <c r="AB121" i="8"/>
  <c r="AB94" i="8"/>
  <c r="AB210" i="8"/>
  <c r="AB56" i="8"/>
  <c r="AB88" i="8"/>
  <c r="AB149" i="8"/>
  <c r="AB246" i="8"/>
  <c r="AB193" i="8"/>
  <c r="AB159" i="8"/>
  <c r="AB182" i="8"/>
  <c r="AB232" i="8"/>
  <c r="AB238" i="8"/>
  <c r="AB130" i="8"/>
  <c r="AB37" i="8"/>
  <c r="AB213" i="8"/>
  <c r="AB129" i="8"/>
  <c r="AB7" i="8"/>
  <c r="AB179" i="8"/>
  <c r="AB106" i="8"/>
  <c r="AB74" i="8"/>
  <c r="AB173" i="8"/>
  <c r="AB114" i="8"/>
  <c r="AB53" i="8"/>
  <c r="AB126" i="8"/>
  <c r="AB107" i="8"/>
  <c r="AB38" i="8"/>
  <c r="AB137" i="8"/>
  <c r="AB233" i="8"/>
  <c r="AB97" i="8"/>
  <c r="AB22" i="8"/>
  <c r="AB148" i="8"/>
  <c r="AB127" i="8"/>
  <c r="AB46" i="8"/>
  <c r="AB191" i="8"/>
  <c r="AB225" i="8"/>
  <c r="AB212" i="8"/>
  <c r="AB190" i="8"/>
  <c r="AB17" i="8"/>
  <c r="AB206" i="8"/>
  <c r="AB197" i="8"/>
  <c r="AB123" i="8"/>
  <c r="AB10" i="8"/>
  <c r="AB198" i="8"/>
  <c r="AB54" i="8"/>
  <c r="AB183" i="8"/>
  <c r="AB174" i="8"/>
  <c r="AB128" i="8"/>
  <c r="AB25" i="8"/>
  <c r="AB215" i="8"/>
  <c r="AB222" i="8"/>
  <c r="AB146" i="8"/>
  <c r="AB228" i="8"/>
  <c r="AB161" i="8"/>
  <c r="AB120" i="8"/>
  <c r="AB231" i="8"/>
  <c r="AB134" i="8"/>
  <c r="AB203" i="8"/>
  <c r="AB47" i="8"/>
  <c r="AB59" i="8"/>
  <c r="AB181" i="8"/>
  <c r="AB113" i="8"/>
  <c r="AB34" i="8"/>
  <c r="AB154" i="8"/>
  <c r="AB220" i="8"/>
  <c r="AB230" i="8"/>
  <c r="AB29" i="8"/>
  <c r="AB201" i="8"/>
  <c r="AB91" i="8"/>
  <c r="AB216" i="8"/>
  <c r="AB145" i="8"/>
  <c r="AB150" i="8"/>
  <c r="AB77" i="8"/>
  <c r="AB122" i="8"/>
  <c r="AB82" i="8"/>
  <c r="AB62" i="8"/>
  <c r="AB23" i="8"/>
  <c r="AB45" i="8"/>
  <c r="AB58" i="8"/>
  <c r="AB194" i="8"/>
  <c r="AB13" i="8"/>
  <c r="AB68" i="8"/>
  <c r="AB6" i="8"/>
  <c r="AB163" i="8"/>
  <c r="AB235" i="8"/>
  <c r="AB144" i="8"/>
  <c r="AB111" i="8"/>
  <c r="AB75" i="8"/>
  <c r="AB184" i="8"/>
  <c r="AB24" i="8"/>
  <c r="AB27" i="8"/>
  <c r="AB241" i="8"/>
  <c r="AB199" i="8"/>
  <c r="AB142" i="8"/>
  <c r="AB218" i="8"/>
  <c r="AB99" i="8"/>
  <c r="AB214" i="8"/>
  <c r="AB155" i="8"/>
  <c r="AB160" i="8"/>
  <c r="AB55" i="8"/>
  <c r="AB188" i="8"/>
  <c r="AB141" i="8"/>
  <c r="AB158" i="8"/>
  <c r="AB147" i="8"/>
  <c r="AB110" i="8"/>
  <c r="AB124" i="8"/>
  <c r="AB112" i="8"/>
  <c r="AB72" i="8"/>
  <c r="AB169" i="8"/>
  <c r="AB186" i="8"/>
  <c r="AB33" i="8"/>
  <c r="AB41" i="8"/>
  <c r="AB26" i="8"/>
  <c r="AB32" i="8"/>
  <c r="AB117" i="8"/>
  <c r="AB98" i="8"/>
  <c r="AB245" i="8"/>
  <c r="AB205" i="8"/>
  <c r="AB192" i="8"/>
  <c r="AB247" i="8"/>
  <c r="AB39" i="8"/>
  <c r="AB12" i="8"/>
  <c r="AB81" i="8"/>
  <c r="AB189" i="8"/>
  <c r="AB180" i="8"/>
  <c r="AB35" i="8"/>
  <c r="AB138" i="8"/>
  <c r="AB175" i="8"/>
  <c r="AB132" i="8"/>
  <c r="AB109" i="8"/>
  <c r="AB162" i="8"/>
  <c r="AB125" i="8"/>
  <c r="AB69" i="8"/>
  <c r="AB135" i="8"/>
  <c r="AB116" i="8"/>
  <c r="AB187" i="8"/>
  <c r="AB171" i="8"/>
  <c r="AB76" i="8"/>
  <c r="AB36" i="8"/>
  <c r="AB14" i="8"/>
  <c r="AB31" i="8"/>
  <c r="AB172" i="8"/>
  <c r="AB104" i="8"/>
  <c r="AB227" i="8"/>
  <c r="AB242" i="8"/>
  <c r="AB208" i="8"/>
  <c r="J134" i="8"/>
  <c r="J250" i="8"/>
  <c r="J125" i="8"/>
  <c r="J90" i="8"/>
  <c r="J83" i="8"/>
  <c r="J91" i="8"/>
  <c r="J116" i="8"/>
  <c r="J133" i="8"/>
  <c r="J143" i="8"/>
  <c r="J154" i="8"/>
  <c r="J27" i="8"/>
  <c r="J100" i="8"/>
  <c r="J85" i="8"/>
  <c r="J176" i="8"/>
  <c r="J103" i="8"/>
  <c r="J135" i="8"/>
  <c r="J56" i="8"/>
  <c r="J9" i="8"/>
  <c r="J130" i="8"/>
  <c r="J96" i="8"/>
  <c r="J136" i="8"/>
  <c r="J72" i="8"/>
  <c r="J160" i="8"/>
  <c r="J14" i="8"/>
  <c r="J172" i="8"/>
  <c r="J239" i="8"/>
  <c r="J66" i="8"/>
  <c r="J164" i="8"/>
  <c r="J218" i="8"/>
  <c r="J101" i="8"/>
  <c r="J123" i="8"/>
  <c r="J155" i="8"/>
  <c r="J170" i="8"/>
  <c r="J105" i="8"/>
  <c r="J174" i="8"/>
  <c r="J187" i="8"/>
  <c r="J169" i="8"/>
  <c r="J142" i="8"/>
  <c r="J80" i="8"/>
  <c r="J208" i="8"/>
  <c r="J235" i="8"/>
  <c r="J151" i="8"/>
  <c r="J200" i="8"/>
  <c r="J126" i="8"/>
  <c r="J99" i="8"/>
  <c r="J204" i="8"/>
  <c r="J234" i="8"/>
  <c r="J238" i="8"/>
  <c r="J242" i="8"/>
  <c r="J22" i="8"/>
  <c r="J7" i="8"/>
  <c r="J232" i="8"/>
  <c r="J43" i="8"/>
  <c r="J36" i="8"/>
  <c r="J166" i="8"/>
  <c r="J215" i="8"/>
  <c r="J144" i="8"/>
  <c r="J188" i="8"/>
  <c r="J13" i="8"/>
  <c r="J246" i="8"/>
  <c r="J120" i="8"/>
  <c r="J194" i="8"/>
  <c r="J122" i="8"/>
  <c r="J127" i="8"/>
  <c r="J37" i="8"/>
  <c r="J214" i="8"/>
  <c r="J52" i="8"/>
  <c r="J20" i="8"/>
  <c r="J183" i="8"/>
  <c r="J75" i="8"/>
  <c r="J211" i="8"/>
  <c r="J62" i="8"/>
  <c r="J190" i="8"/>
  <c r="J148" i="8"/>
  <c r="J212" i="8"/>
  <c r="J84" i="8"/>
  <c r="J206" i="8"/>
  <c r="J245" i="8"/>
  <c r="J226" i="8"/>
  <c r="J63" i="8"/>
  <c r="J15" i="8"/>
  <c r="J81" i="8"/>
  <c r="J118" i="8"/>
  <c r="J45" i="8"/>
  <c r="J175" i="8"/>
  <c r="J69" i="8"/>
  <c r="J76" i="8"/>
  <c r="J167" i="8"/>
  <c r="J201" i="8"/>
  <c r="J106" i="8"/>
  <c r="J19" i="8"/>
  <c r="J131" i="8"/>
  <c r="J77" i="8"/>
  <c r="J70" i="8"/>
  <c r="J60" i="8"/>
  <c r="J236" i="8"/>
  <c r="J71" i="8"/>
  <c r="J225" i="8"/>
  <c r="J145" i="8"/>
  <c r="J177" i="8"/>
  <c r="J25" i="8"/>
  <c r="J59" i="8"/>
  <c r="J48" i="8"/>
  <c r="J115" i="8"/>
  <c r="J161" i="8"/>
  <c r="J16" i="8"/>
  <c r="J121" i="8"/>
  <c r="J102" i="8"/>
  <c r="J132" i="8"/>
  <c r="J171" i="8"/>
  <c r="J124" i="8"/>
  <c r="J189" i="8"/>
  <c r="J158" i="8"/>
  <c r="J21" i="8"/>
  <c r="J192" i="8"/>
  <c r="J243" i="8"/>
  <c r="J221" i="8"/>
  <c r="J33" i="8"/>
  <c r="J93" i="8"/>
  <c r="J8" i="8"/>
  <c r="J40" i="8"/>
  <c r="J6" i="8"/>
  <c r="J58" i="8"/>
  <c r="J165" i="8"/>
  <c r="J227" i="8"/>
  <c r="J162" i="8"/>
  <c r="J178" i="8"/>
  <c r="J109" i="8"/>
  <c r="J156" i="8"/>
  <c r="J34" i="8"/>
  <c r="J152" i="8"/>
  <c r="J168" i="8"/>
  <c r="J196" i="8"/>
  <c r="J44" i="8"/>
  <c r="J55" i="8"/>
  <c r="J10" i="8"/>
  <c r="J138" i="8"/>
  <c r="J237" i="8"/>
  <c r="J28" i="8"/>
  <c r="J159" i="8"/>
  <c r="J184" i="8"/>
  <c r="J213" i="8"/>
  <c r="J157" i="8"/>
  <c r="J241" i="8"/>
  <c r="J95" i="8"/>
  <c r="J181" i="8"/>
  <c r="J205" i="8"/>
  <c r="J111" i="8"/>
  <c r="J117" i="8"/>
  <c r="J191" i="8"/>
  <c r="J92" i="8"/>
  <c r="J137" i="8"/>
  <c r="J18" i="8"/>
  <c r="J53" i="8"/>
  <c r="J217" i="8"/>
  <c r="J54" i="8"/>
  <c r="J46" i="8"/>
  <c r="J195" i="8"/>
  <c r="J248" i="8"/>
  <c r="J68" i="8"/>
  <c r="J180" i="8"/>
  <c r="J47" i="8"/>
  <c r="J224" i="8"/>
  <c r="J247" i="8"/>
  <c r="J113" i="8"/>
  <c r="J35" i="8"/>
  <c r="J249" i="8"/>
  <c r="J50" i="8"/>
  <c r="J17" i="8"/>
  <c r="J73" i="8"/>
  <c r="J79" i="8"/>
  <c r="J228" i="8"/>
  <c r="J150" i="8"/>
  <c r="J185" i="8"/>
  <c r="J209" i="8"/>
  <c r="J31" i="8"/>
  <c r="J179" i="8"/>
  <c r="J42" i="8"/>
  <c r="J107" i="8"/>
  <c r="J128" i="8"/>
  <c r="J82" i="8"/>
  <c r="J231" i="8"/>
  <c r="J61" i="8"/>
  <c r="J51" i="8"/>
  <c r="J112" i="8"/>
  <c r="J223" i="8"/>
  <c r="J219" i="8"/>
  <c r="J108" i="8"/>
  <c r="J140" i="8"/>
  <c r="J222" i="8"/>
  <c r="J141" i="8"/>
  <c r="J94" i="8"/>
  <c r="J163" i="8"/>
  <c r="J74" i="8"/>
  <c r="J182" i="8"/>
  <c r="J67" i="8"/>
  <c r="J233" i="8"/>
  <c r="J244" i="8"/>
  <c r="J87" i="8"/>
  <c r="J12" i="8"/>
  <c r="J32" i="8"/>
  <c r="J23" i="8"/>
  <c r="J186" i="8"/>
  <c r="J86" i="8"/>
  <c r="J240" i="8"/>
  <c r="J129" i="8"/>
  <c r="J89" i="8"/>
  <c r="J147" i="8"/>
  <c r="J110" i="8"/>
  <c r="J210" i="8"/>
  <c r="J229" i="8"/>
  <c r="J146" i="8"/>
  <c r="J97" i="8"/>
  <c r="J98" i="8"/>
  <c r="J153" i="8"/>
  <c r="J39" i="8"/>
  <c r="J149" i="8"/>
  <c r="J26" i="8"/>
  <c r="J11" i="8"/>
  <c r="J64" i="8"/>
  <c r="J202" i="8"/>
  <c r="J119" i="8"/>
  <c r="J139" i="8"/>
  <c r="J216" i="8"/>
  <c r="J41" i="8"/>
  <c r="J65" i="8"/>
  <c r="J193" i="8"/>
  <c r="J29" i="8"/>
  <c r="J198" i="8"/>
  <c r="J78" i="8"/>
  <c r="J199" i="8"/>
  <c r="J104" i="8"/>
  <c r="J88" i="8"/>
  <c r="J220" i="8"/>
  <c r="J38" i="8"/>
  <c r="J57" i="8"/>
  <c r="J173" i="8"/>
  <c r="J24" i="8"/>
  <c r="J30" i="8"/>
  <c r="J207" i="8"/>
  <c r="J197" i="8"/>
  <c r="J114" i="8"/>
  <c r="J49" i="8"/>
  <c r="J203" i="8"/>
  <c r="AH100" i="8"/>
  <c r="AH92" i="8"/>
  <c r="AH168" i="8"/>
  <c r="AH199" i="8"/>
  <c r="AH193" i="8"/>
  <c r="AH156" i="8"/>
  <c r="AH159" i="8"/>
  <c r="AH187" i="8"/>
  <c r="AH230" i="8"/>
  <c r="AH208" i="8"/>
  <c r="AH20" i="8"/>
  <c r="AH157" i="8"/>
  <c r="AH111" i="8"/>
  <c r="AH185" i="8"/>
  <c r="AH84" i="8"/>
  <c r="AH141" i="8"/>
  <c r="AH61" i="8"/>
  <c r="AH236" i="8"/>
  <c r="AH223" i="8"/>
  <c r="AH22" i="8"/>
  <c r="AH171" i="8"/>
  <c r="AH228" i="8"/>
  <c r="AH202" i="8"/>
  <c r="AH237" i="8"/>
  <c r="AH169" i="8"/>
  <c r="AH164" i="8"/>
  <c r="AH174" i="8"/>
  <c r="AH153" i="8"/>
  <c r="AH102" i="8"/>
  <c r="AH160" i="8"/>
  <c r="AH194" i="8"/>
  <c r="AH235" i="8"/>
  <c r="AH162" i="8"/>
  <c r="AH173" i="8"/>
  <c r="AH209" i="8"/>
  <c r="AH220" i="8"/>
  <c r="AH99" i="8"/>
  <c r="AH154" i="8"/>
  <c r="AH180" i="8"/>
  <c r="AH242" i="8"/>
  <c r="AH243" i="8"/>
  <c r="AH147" i="8"/>
  <c r="AH136" i="8"/>
  <c r="AH184" i="8"/>
  <c r="AH149" i="8"/>
  <c r="AH248" i="8"/>
  <c r="AH18" i="8"/>
  <c r="AH189" i="8"/>
  <c r="AH57" i="8"/>
  <c r="AH182" i="8"/>
  <c r="AH39" i="8"/>
  <c r="AH138" i="8"/>
  <c r="AH192" i="8"/>
  <c r="AH229" i="8"/>
  <c r="AH183" i="8"/>
  <c r="AH29" i="8"/>
  <c r="AH91" i="8"/>
  <c r="AH216" i="8"/>
  <c r="AH195" i="8"/>
  <c r="AH186" i="8"/>
  <c r="AH137" i="8"/>
  <c r="AH217" i="8"/>
  <c r="AH212" i="8"/>
  <c r="AH107" i="8"/>
  <c r="AH181" i="8"/>
  <c r="AH172" i="8"/>
  <c r="AH80" i="8"/>
  <c r="AH231" i="8"/>
  <c r="AH177" i="8"/>
  <c r="AH27" i="8"/>
  <c r="AH101" i="8"/>
  <c r="AH90" i="8"/>
  <c r="AH89" i="8"/>
  <c r="AH179" i="8"/>
  <c r="AH205" i="8"/>
  <c r="AH6" i="8"/>
  <c r="AH129" i="8"/>
  <c r="AH170" i="8"/>
  <c r="AH178" i="8"/>
  <c r="AH224" i="8"/>
  <c r="AH213" i="8"/>
  <c r="AH197" i="8"/>
  <c r="AH221" i="8"/>
  <c r="AH207" i="8"/>
  <c r="AH176" i="8"/>
  <c r="AH132" i="8"/>
  <c r="AH148" i="8"/>
  <c r="AH215" i="8"/>
  <c r="AH211" i="8"/>
  <c r="AH250" i="8"/>
  <c r="AH249" i="8"/>
  <c r="AH200" i="8"/>
  <c r="AH241" i="8"/>
  <c r="AH125" i="8"/>
  <c r="AH143" i="8"/>
  <c r="AH161" i="8"/>
  <c r="AH104" i="8"/>
  <c r="AH163" i="8"/>
  <c r="AH8" i="8"/>
  <c r="AH62" i="8"/>
  <c r="AH127" i="8"/>
  <c r="AH128" i="8"/>
  <c r="AH33" i="8"/>
  <c r="AH122" i="8"/>
  <c r="AH119" i="8"/>
  <c r="AH222" i="8"/>
  <c r="AH113" i="8"/>
  <c r="AH110" i="8"/>
  <c r="AH36" i="8"/>
  <c r="AH210" i="8"/>
  <c r="AH23" i="8"/>
  <c r="AH191" i="8"/>
  <c r="AH82" i="8"/>
  <c r="AH88" i="8"/>
  <c r="AH247" i="8"/>
  <c r="AH73" i="8"/>
  <c r="AH79" i="8"/>
  <c r="AH227" i="8"/>
  <c r="AH68" i="8"/>
  <c r="AH70" i="8"/>
  <c r="AH24" i="8"/>
  <c r="AH59" i="8"/>
  <c r="AH65" i="8"/>
  <c r="AH232" i="8"/>
  <c r="AH246" i="8"/>
  <c r="AH96" i="8"/>
  <c r="AH151" i="8"/>
  <c r="AH54" i="8"/>
  <c r="AH51" i="8"/>
  <c r="AH116" i="8"/>
  <c r="AH19" i="8"/>
  <c r="AH45" i="8"/>
  <c r="AH66" i="8"/>
  <c r="AH26" i="8"/>
  <c r="AH15" i="8"/>
  <c r="AH240" i="8"/>
  <c r="AH206" i="8"/>
  <c r="AH201" i="8"/>
  <c r="AH225" i="8"/>
  <c r="AH135" i="8"/>
  <c r="AH145" i="8"/>
  <c r="AH121" i="8"/>
  <c r="AH198" i="8"/>
  <c r="AH244" i="8"/>
  <c r="AH94" i="8"/>
  <c r="AH167" i="8"/>
  <c r="AH234" i="8"/>
  <c r="AH30" i="8"/>
  <c r="AH140" i="8"/>
  <c r="AH158" i="8"/>
  <c r="AH245" i="8"/>
  <c r="AH105" i="8"/>
  <c r="AH190" i="8"/>
  <c r="AH9" i="8"/>
  <c r="AH98" i="8"/>
  <c r="AH49" i="8"/>
  <c r="AH134" i="8"/>
  <c r="AH71" i="8"/>
  <c r="AH118" i="8"/>
  <c r="AH124" i="8"/>
  <c r="AH44" i="8"/>
  <c r="AH109" i="8"/>
  <c r="AH115" i="8"/>
  <c r="AH144" i="8"/>
  <c r="AH233" i="8"/>
  <c r="AH13" i="8"/>
  <c r="AH196" i="8"/>
  <c r="AH81" i="8"/>
  <c r="AH87" i="8"/>
  <c r="AH120" i="8"/>
  <c r="AH72" i="8"/>
  <c r="AH78" i="8"/>
  <c r="AH93" i="8"/>
  <c r="AH67" i="8"/>
  <c r="AH69" i="8"/>
  <c r="AH46" i="8"/>
  <c r="AH58" i="8"/>
  <c r="AH64" i="8"/>
  <c r="AH188" i="8"/>
  <c r="AH37" i="8"/>
  <c r="AH239" i="8"/>
  <c r="AH97" i="8"/>
  <c r="AH103" i="8"/>
  <c r="AH50" i="8"/>
  <c r="AH56" i="8"/>
  <c r="AH76" i="8"/>
  <c r="AH21" i="8"/>
  <c r="AH35" i="8"/>
  <c r="AH53" i="8"/>
  <c r="AH41" i="8"/>
  <c r="AH14" i="8"/>
  <c r="AH34" i="8"/>
  <c r="AH106" i="8"/>
  <c r="AH204" i="8"/>
  <c r="AH139" i="8"/>
  <c r="AH142" i="8"/>
  <c r="AH133" i="8"/>
  <c r="AH152" i="8"/>
  <c r="AH238" i="8"/>
  <c r="AH218" i="8"/>
  <c r="AH112" i="8"/>
  <c r="AH226" i="8"/>
  <c r="AH203" i="8"/>
  <c r="AH85" i="8"/>
  <c r="AH155" i="8"/>
  <c r="AH146" i="8"/>
  <c r="AH31" i="8"/>
  <c r="AH214" i="8"/>
  <c r="AH7" i="8"/>
  <c r="AH11" i="8"/>
  <c r="AH126" i="8"/>
  <c r="AH130" i="8"/>
  <c r="AH16" i="8"/>
  <c r="AH117" i="8"/>
  <c r="AH123" i="8"/>
  <c r="AH175" i="8"/>
  <c r="AH108" i="8"/>
  <c r="AH114" i="8"/>
  <c r="AH25" i="8"/>
  <c r="AH166" i="8"/>
  <c r="AH12" i="8"/>
  <c r="AH131" i="8"/>
  <c r="AH86" i="8"/>
  <c r="AH83" i="8"/>
  <c r="AH75" i="8"/>
  <c r="AH77" i="8"/>
  <c r="AH74" i="8"/>
  <c r="AH52" i="8"/>
  <c r="AH43" i="8"/>
  <c r="AH32" i="8"/>
  <c r="AH150" i="8"/>
  <c r="AH63" i="8"/>
  <c r="AH60" i="8"/>
  <c r="AH219" i="8"/>
  <c r="AH38" i="8"/>
  <c r="AH95" i="8"/>
  <c r="AH48" i="8"/>
  <c r="AH47" i="8"/>
  <c r="AH55" i="8"/>
  <c r="AH10" i="8"/>
  <c r="AH17" i="8"/>
  <c r="AH42" i="8"/>
  <c r="AH165" i="8"/>
  <c r="AH40" i="8"/>
  <c r="AH28" i="8"/>
  <c r="Q21" i="8"/>
  <c r="Q236" i="8"/>
  <c r="Q219" i="8"/>
  <c r="Q114" i="8"/>
  <c r="Q243" i="8"/>
  <c r="Q233" i="8"/>
  <c r="Q26" i="8"/>
  <c r="Q201" i="8"/>
  <c r="Q121" i="8"/>
  <c r="Q60" i="8"/>
  <c r="Q98" i="8"/>
  <c r="Q180" i="8"/>
  <c r="Q194" i="8"/>
  <c r="Q177" i="8"/>
  <c r="Q146" i="8"/>
  <c r="Q141" i="8"/>
  <c r="Q129" i="8"/>
  <c r="Q62" i="8"/>
  <c r="Q11" i="8"/>
  <c r="Q19" i="8"/>
  <c r="Q103" i="8"/>
  <c r="Q13" i="8"/>
  <c r="Q250" i="8"/>
  <c r="Q172" i="8"/>
  <c r="Q132" i="8"/>
  <c r="Q197" i="8"/>
  <c r="Q10" i="8"/>
  <c r="Q200" i="8"/>
  <c r="Q133" i="8"/>
  <c r="Q237" i="8"/>
  <c r="Q190" i="8"/>
  <c r="Q170" i="8"/>
  <c r="Q246" i="8"/>
  <c r="Q115" i="8"/>
  <c r="Q239" i="8"/>
  <c r="Q232" i="8"/>
  <c r="Q186" i="8"/>
  <c r="Q142" i="8"/>
  <c r="Q22" i="8"/>
  <c r="Q124" i="8"/>
  <c r="Q174" i="8"/>
  <c r="Q230" i="8"/>
  <c r="Q90" i="8"/>
  <c r="Q156" i="8"/>
  <c r="Q37" i="8"/>
  <c r="Q106" i="8"/>
  <c r="Q76" i="8"/>
  <c r="Q207" i="8"/>
  <c r="Q99" i="8"/>
  <c r="Q158" i="8"/>
  <c r="Q112" i="8"/>
  <c r="Q43" i="8"/>
  <c r="Q137" i="8"/>
  <c r="Q245" i="8"/>
  <c r="Q247" i="8"/>
  <c r="Q113" i="8"/>
  <c r="Q44" i="8"/>
  <c r="Q16" i="8"/>
  <c r="Q82" i="8"/>
  <c r="Q102" i="8"/>
  <c r="Q7" i="8"/>
  <c r="Q161" i="8"/>
  <c r="Q46" i="8"/>
  <c r="Q123" i="8"/>
  <c r="Q119" i="8"/>
  <c r="Q144" i="8"/>
  <c r="Q169" i="8"/>
  <c r="Q152" i="8"/>
  <c r="Q224" i="8"/>
  <c r="Q85" i="8"/>
  <c r="Q235" i="8"/>
  <c r="Q231" i="8"/>
  <c r="Q20" i="8"/>
  <c r="Q184" i="8"/>
  <c r="Q226" i="8"/>
  <c r="Q39" i="8"/>
  <c r="Q89" i="8"/>
  <c r="Q64" i="8"/>
  <c r="Q185" i="8"/>
  <c r="Q127" i="8"/>
  <c r="Q183" i="8"/>
  <c r="Q139" i="8"/>
  <c r="Q31" i="8"/>
  <c r="Q59" i="8"/>
  <c r="Q23" i="8"/>
  <c r="Q213" i="8"/>
  <c r="Q101" i="8"/>
  <c r="Q130" i="8"/>
  <c r="Q69" i="8"/>
  <c r="Q48" i="8"/>
  <c r="Q198" i="8"/>
  <c r="Q167" i="8"/>
  <c r="Q12" i="8"/>
  <c r="Q105" i="8"/>
  <c r="Q45" i="8"/>
  <c r="Q191" i="8"/>
  <c r="Q249" i="8"/>
  <c r="Q227" i="8"/>
  <c r="Q80" i="8"/>
  <c r="Q28" i="8"/>
  <c r="Q125" i="8"/>
  <c r="Q217" i="8"/>
  <c r="Q77" i="8"/>
  <c r="Q149" i="8"/>
  <c r="Q242" i="8"/>
  <c r="Q205" i="8"/>
  <c r="Q17" i="8"/>
  <c r="Q181" i="8"/>
  <c r="Q168" i="8"/>
  <c r="Q209" i="8"/>
  <c r="Q150" i="8"/>
  <c r="Q100" i="8"/>
  <c r="Q155" i="8"/>
  <c r="Q215" i="8"/>
  <c r="Q33" i="8"/>
  <c r="Q162" i="8"/>
  <c r="Q131" i="8"/>
  <c r="Q35" i="8"/>
  <c r="Q143" i="8"/>
  <c r="Q204" i="8"/>
  <c r="Q128" i="8"/>
  <c r="Q96" i="8"/>
  <c r="Q118" i="8"/>
  <c r="Q71" i="8"/>
  <c r="Q134" i="8"/>
  <c r="Q104" i="8"/>
  <c r="Q9" i="8"/>
  <c r="Q29" i="8"/>
  <c r="Q248" i="8"/>
  <c r="Q81" i="8"/>
  <c r="Q166" i="8"/>
  <c r="Q25" i="8"/>
  <c r="Q212" i="8"/>
  <c r="Q84" i="8"/>
  <c r="Q176" i="8"/>
  <c r="Q70" i="8"/>
  <c r="Q51" i="8"/>
  <c r="Q147" i="8"/>
  <c r="Q74" i="8"/>
  <c r="Q193" i="8"/>
  <c r="Q171" i="8"/>
  <c r="Q88" i="8"/>
  <c r="Q61" i="8"/>
  <c r="Q196" i="8"/>
  <c r="Q208" i="8"/>
  <c r="Q66" i="8"/>
  <c r="Q234" i="8"/>
  <c r="Q49" i="8"/>
  <c r="Q153" i="8"/>
  <c r="Q140" i="8"/>
  <c r="Q8" i="8"/>
  <c r="Q126" i="8"/>
  <c r="Q120" i="8"/>
  <c r="Q58" i="8"/>
  <c r="Q116" i="8"/>
  <c r="Q138" i="8"/>
  <c r="Q73" i="8"/>
  <c r="Q55" i="8"/>
  <c r="Q50" i="8"/>
  <c r="Q206" i="8"/>
  <c r="Q218" i="8"/>
  <c r="Q173" i="8"/>
  <c r="Q148" i="8"/>
  <c r="Q220" i="8"/>
  <c r="Q199" i="8"/>
  <c r="Q165" i="8"/>
  <c r="Q238" i="8"/>
  <c r="Q57" i="8"/>
  <c r="Q229" i="8"/>
  <c r="Q157" i="8"/>
  <c r="Q107" i="8"/>
  <c r="Q94" i="8"/>
  <c r="Q65" i="8"/>
  <c r="Q40" i="8"/>
  <c r="Q63" i="8"/>
  <c r="Q52" i="8"/>
  <c r="Q6" i="8"/>
  <c r="Q54" i="8"/>
  <c r="Q135" i="8"/>
  <c r="Q154" i="8"/>
  <c r="Q36" i="8"/>
  <c r="Q122" i="8"/>
  <c r="Q216" i="8"/>
  <c r="Q151" i="8"/>
  <c r="Q241" i="8"/>
  <c r="Q202" i="8"/>
  <c r="Q188" i="8"/>
  <c r="Q95" i="8"/>
  <c r="Q160" i="8"/>
  <c r="Q178" i="8"/>
  <c r="Q159" i="8"/>
  <c r="Q225" i="8"/>
  <c r="Q117" i="8"/>
  <c r="Q192" i="8"/>
  <c r="Q41" i="8"/>
  <c r="Q75" i="8"/>
  <c r="Q15" i="8"/>
  <c r="Q111" i="8"/>
  <c r="Q228" i="8"/>
  <c r="Q108" i="8"/>
  <c r="Q92" i="8"/>
  <c r="Q67" i="8"/>
  <c r="Q27" i="8"/>
  <c r="Q136" i="8"/>
  <c r="Q86" i="8"/>
  <c r="Q189" i="8"/>
  <c r="Q163" i="8"/>
  <c r="Q214" i="8"/>
  <c r="Q32" i="8"/>
  <c r="Q203" i="8"/>
  <c r="Q79" i="8"/>
  <c r="Q53" i="8"/>
  <c r="Q24" i="8"/>
  <c r="Q93" i="8"/>
  <c r="Q244" i="8"/>
  <c r="Q222" i="8"/>
  <c r="Q175" i="8"/>
  <c r="Q211" i="8"/>
  <c r="Q223" i="8"/>
  <c r="Q83" i="8"/>
  <c r="Q38" i="8"/>
  <c r="Q110" i="8"/>
  <c r="Q164" i="8"/>
  <c r="Q34" i="8"/>
  <c r="Q47" i="8"/>
  <c r="Q179" i="8"/>
  <c r="Q145" i="8"/>
  <c r="Q14" i="8"/>
  <c r="Q42" i="8"/>
  <c r="Q195" i="8"/>
  <c r="Q97" i="8"/>
  <c r="Q56" i="8"/>
  <c r="Q109" i="8"/>
  <c r="Q221" i="8"/>
  <c r="Q91" i="8"/>
  <c r="Q30" i="8"/>
  <c r="Q187" i="8"/>
  <c r="Q72" i="8"/>
  <c r="Q210" i="8"/>
  <c r="Q87" i="8"/>
  <c r="Q240" i="8"/>
  <c r="Q18" i="8"/>
  <c r="Q182" i="8"/>
  <c r="Q68" i="8"/>
  <c r="Q78" i="8"/>
  <c r="I45" i="8"/>
  <c r="I191" i="8"/>
  <c r="I172" i="8"/>
  <c r="I249" i="8"/>
  <c r="I23" i="8"/>
  <c r="I207" i="8"/>
  <c r="I9" i="8"/>
  <c r="I87" i="8"/>
  <c r="I70" i="8"/>
  <c r="I26" i="8"/>
  <c r="I43" i="8"/>
  <c r="I14" i="8"/>
  <c r="I219" i="8"/>
  <c r="I93" i="8"/>
  <c r="I61" i="8"/>
  <c r="I221" i="8"/>
  <c r="I12" i="8"/>
  <c r="I57" i="8"/>
  <c r="I94" i="8"/>
  <c r="I110" i="8"/>
  <c r="I162" i="8"/>
  <c r="I52" i="8"/>
  <c r="I21" i="8"/>
  <c r="I112" i="8"/>
  <c r="I114" i="8"/>
  <c r="I247" i="8"/>
  <c r="I17" i="8"/>
  <c r="I136" i="8"/>
  <c r="I96" i="8"/>
  <c r="I166" i="8"/>
  <c r="I153" i="8"/>
  <c r="I197" i="8"/>
  <c r="I189" i="8"/>
  <c r="I10" i="8"/>
  <c r="I190" i="8"/>
  <c r="I245" i="8"/>
  <c r="I205" i="8"/>
  <c r="I163" i="8"/>
  <c r="I225" i="8"/>
  <c r="I124" i="8"/>
  <c r="I236" i="8"/>
  <c r="I198" i="8"/>
  <c r="I199" i="8"/>
  <c r="I119" i="8"/>
  <c r="I99" i="8"/>
  <c r="I132" i="8"/>
  <c r="I150" i="8"/>
  <c r="I200" i="8"/>
  <c r="I28" i="8"/>
  <c r="I48" i="8"/>
  <c r="I33" i="8"/>
  <c r="I20" i="8"/>
  <c r="I156" i="8"/>
  <c r="I238" i="8"/>
  <c r="I210" i="8"/>
  <c r="I19" i="8"/>
  <c r="I227" i="8"/>
  <c r="I85" i="8"/>
  <c r="I101" i="8"/>
  <c r="I187" i="8"/>
  <c r="I167" i="8"/>
  <c r="I168" i="8"/>
  <c r="I35" i="8"/>
  <c r="I250" i="8"/>
  <c r="I11" i="8"/>
  <c r="I184" i="8"/>
  <c r="I161" i="8"/>
  <c r="I242" i="8"/>
  <c r="I222" i="8"/>
  <c r="I78" i="8"/>
  <c r="I215" i="8"/>
  <c r="I233" i="8"/>
  <c r="I39" i="8"/>
  <c r="I143" i="8"/>
  <c r="I206" i="8"/>
  <c r="I128" i="8"/>
  <c r="I65" i="8"/>
  <c r="I74" i="8"/>
  <c r="I104" i="8"/>
  <c r="I202" i="8"/>
  <c r="I175" i="8"/>
  <c r="I181" i="8"/>
  <c r="I169" i="8"/>
  <c r="I226" i="8"/>
  <c r="I244" i="8"/>
  <c r="I73" i="8"/>
  <c r="I41" i="8"/>
  <c r="I77" i="8"/>
  <c r="I178" i="8"/>
  <c r="I90" i="8"/>
  <c r="I29" i="8"/>
  <c r="I239" i="8"/>
  <c r="I185" i="8"/>
  <c r="I125" i="8"/>
  <c r="I201" i="8"/>
  <c r="I84" i="8"/>
  <c r="I98" i="8"/>
  <c r="I142" i="8"/>
  <c r="I160" i="8"/>
  <c r="I66" i="8"/>
  <c r="I75" i="8"/>
  <c r="I133" i="8"/>
  <c r="I72" i="8"/>
  <c r="I44" i="8"/>
  <c r="I223" i="8"/>
  <c r="I174" i="8"/>
  <c r="I177" i="8"/>
  <c r="I234" i="8"/>
  <c r="I232" i="8"/>
  <c r="I89" i="8"/>
  <c r="I235" i="8"/>
  <c r="I134" i="8"/>
  <c r="I180" i="8"/>
  <c r="I106" i="8"/>
  <c r="I62" i="8"/>
  <c r="I68" i="8"/>
  <c r="I40" i="8"/>
  <c r="I53" i="8"/>
  <c r="I59" i="8"/>
  <c r="I49" i="8"/>
  <c r="I46" i="8"/>
  <c r="I42" i="8"/>
  <c r="I97" i="8"/>
  <c r="I100" i="8"/>
  <c r="I121" i="8"/>
  <c r="I196" i="8"/>
  <c r="I129" i="8"/>
  <c r="I164" i="8"/>
  <c r="I152" i="8"/>
  <c r="I237" i="8"/>
  <c r="I248" i="8"/>
  <c r="I71" i="8"/>
  <c r="I193" i="8"/>
  <c r="I216" i="8"/>
  <c r="I195" i="8"/>
  <c r="I208" i="8"/>
  <c r="I171" i="8"/>
  <c r="I186" i="8"/>
  <c r="I213" i="8"/>
  <c r="I214" i="8"/>
  <c r="I240" i="8"/>
  <c r="I115" i="8"/>
  <c r="I30" i="8"/>
  <c r="I88" i="8"/>
  <c r="I34" i="8"/>
  <c r="I246" i="8"/>
  <c r="I113" i="8"/>
  <c r="I18" i="8"/>
  <c r="I25" i="8"/>
  <c r="I144" i="8"/>
  <c r="I157" i="8"/>
  <c r="I141" i="8"/>
  <c r="I37" i="8"/>
  <c r="I130" i="8"/>
  <c r="I137" i="8"/>
  <c r="I111" i="8"/>
  <c r="I86" i="8"/>
  <c r="I148" i="8"/>
  <c r="I149" i="8"/>
  <c r="I27" i="8"/>
  <c r="I95" i="8"/>
  <c r="I147" i="8"/>
  <c r="I151" i="8"/>
  <c r="I203" i="8"/>
  <c r="I15" i="8"/>
  <c r="I131" i="8"/>
  <c r="I117" i="8"/>
  <c r="I224" i="8"/>
  <c r="I109" i="8"/>
  <c r="I56" i="8"/>
  <c r="I67" i="8"/>
  <c r="I22" i="8"/>
  <c r="I31" i="8"/>
  <c r="I58" i="8"/>
  <c r="I64" i="8"/>
  <c r="I228" i="8"/>
  <c r="I36" i="8"/>
  <c r="I55" i="8"/>
  <c r="I243" i="8"/>
  <c r="I212" i="8"/>
  <c r="I220" i="8"/>
  <c r="I108" i="8"/>
  <c r="I82" i="8"/>
  <c r="I138" i="8"/>
  <c r="I188" i="8"/>
  <c r="I120" i="8"/>
  <c r="I230" i="8"/>
  <c r="I158" i="8"/>
  <c r="I6" i="8"/>
  <c r="I140" i="8"/>
  <c r="I155" i="8"/>
  <c r="I241" i="8"/>
  <c r="I83" i="8"/>
  <c r="I135" i="8"/>
  <c r="I51" i="8"/>
  <c r="I173" i="8"/>
  <c r="I218" i="8"/>
  <c r="I146" i="8"/>
  <c r="I16" i="8"/>
  <c r="I126" i="8"/>
  <c r="I118" i="8"/>
  <c r="I179" i="8"/>
  <c r="I183" i="8"/>
  <c r="I170" i="8"/>
  <c r="I176" i="8"/>
  <c r="I91" i="8"/>
  <c r="I211" i="8"/>
  <c r="I229" i="8"/>
  <c r="I13" i="8"/>
  <c r="I192" i="8"/>
  <c r="I32" i="8"/>
  <c r="I92" i="8"/>
  <c r="I122" i="8"/>
  <c r="I102" i="8"/>
  <c r="I123" i="8"/>
  <c r="I8" i="8"/>
  <c r="I107" i="8"/>
  <c r="I154" i="8"/>
  <c r="I204" i="8"/>
  <c r="I38" i="8"/>
  <c r="I127" i="8"/>
  <c r="I145" i="8"/>
  <c r="I50" i="8"/>
  <c r="I81" i="8"/>
  <c r="I80" i="8"/>
  <c r="I7" i="8"/>
  <c r="I182" i="8"/>
  <c r="I105" i="8"/>
  <c r="I165" i="8"/>
  <c r="I231" i="8"/>
  <c r="I217" i="8"/>
  <c r="I79" i="8"/>
  <c r="I209" i="8"/>
  <c r="I194" i="8"/>
  <c r="I103" i="8"/>
  <c r="I24" i="8"/>
  <c r="I159" i="8"/>
  <c r="I63" i="8"/>
  <c r="I76" i="8"/>
  <c r="I139" i="8"/>
  <c r="I54" i="8"/>
  <c r="I69" i="8"/>
  <c r="I116" i="8"/>
  <c r="I47" i="8"/>
  <c r="I60" i="8"/>
  <c r="V225" i="8"/>
  <c r="V58" i="8"/>
  <c r="V214" i="8"/>
  <c r="V174" i="8"/>
  <c r="V52" i="8"/>
  <c r="V56" i="8"/>
  <c r="V110" i="8"/>
  <c r="V84" i="8"/>
  <c r="V16" i="8"/>
  <c r="V66" i="8"/>
  <c r="V159" i="8"/>
  <c r="V48" i="8"/>
  <c r="V173" i="8"/>
  <c r="V72" i="8"/>
  <c r="V59" i="8"/>
  <c r="V94" i="8"/>
  <c r="V185" i="8"/>
  <c r="V6" i="8"/>
  <c r="V22" i="8"/>
  <c r="V230" i="8"/>
  <c r="V237" i="8"/>
  <c r="V19" i="8"/>
  <c r="V200" i="8"/>
  <c r="V90" i="8"/>
  <c r="V167" i="8"/>
  <c r="V202" i="8"/>
  <c r="V139" i="8"/>
  <c r="V151" i="8"/>
  <c r="V244" i="8"/>
  <c r="V210" i="8"/>
  <c r="V93" i="8"/>
  <c r="V30" i="8"/>
  <c r="V35" i="8"/>
  <c r="V24" i="8"/>
  <c r="V62" i="8"/>
  <c r="V47" i="8"/>
  <c r="V238" i="8"/>
  <c r="V236" i="8"/>
  <c r="V144" i="8"/>
  <c r="V187" i="8"/>
  <c r="V71" i="8"/>
  <c r="V122" i="8"/>
  <c r="V180" i="8"/>
  <c r="V220" i="8"/>
  <c r="V198" i="8"/>
  <c r="V195" i="8"/>
  <c r="V105" i="8"/>
  <c r="V245" i="8"/>
  <c r="V55" i="8"/>
  <c r="V131" i="8"/>
  <c r="V102" i="8"/>
  <c r="V10" i="8"/>
  <c r="V231" i="8"/>
  <c r="V40" i="8"/>
  <c r="V155" i="8"/>
  <c r="V170" i="8"/>
  <c r="V223" i="8"/>
  <c r="V156" i="8"/>
  <c r="V190" i="8"/>
  <c r="V127" i="8"/>
  <c r="V99" i="8"/>
  <c r="V234" i="8"/>
  <c r="V143" i="8"/>
  <c r="V43" i="8"/>
  <c r="V73" i="8"/>
  <c r="V95" i="8"/>
  <c r="V207" i="8"/>
  <c r="V31" i="8"/>
  <c r="V119" i="8"/>
  <c r="V49" i="8"/>
  <c r="V239" i="8"/>
  <c r="V136" i="8"/>
  <c r="V232" i="8"/>
  <c r="V118" i="8"/>
  <c r="V171" i="8"/>
  <c r="V117" i="8"/>
  <c r="V209" i="8"/>
  <c r="V51" i="8"/>
  <c r="V224" i="8"/>
  <c r="V201" i="8"/>
  <c r="V18" i="8"/>
  <c r="V160" i="8"/>
  <c r="V158" i="8"/>
  <c r="V149" i="8"/>
  <c r="V103" i="8"/>
  <c r="V153" i="8"/>
  <c r="V44" i="8"/>
  <c r="V216" i="8"/>
  <c r="V107" i="8"/>
  <c r="V54" i="8"/>
  <c r="V161" i="8"/>
  <c r="V179" i="8"/>
  <c r="V42" i="8"/>
  <c r="V115" i="8"/>
  <c r="V242" i="8"/>
  <c r="V82" i="8"/>
  <c r="V228" i="8"/>
  <c r="V33" i="8"/>
  <c r="V128" i="8"/>
  <c r="V135" i="8"/>
  <c r="V229" i="8"/>
  <c r="V36" i="8"/>
  <c r="V80" i="8"/>
  <c r="V109" i="8"/>
  <c r="V37" i="8"/>
  <c r="V204" i="8"/>
  <c r="V45" i="8"/>
  <c r="V233" i="8"/>
  <c r="V145" i="8"/>
  <c r="V193" i="8"/>
  <c r="V34" i="8"/>
  <c r="V87" i="8"/>
  <c r="V129" i="8"/>
  <c r="V32" i="8"/>
  <c r="V88" i="8"/>
  <c r="V46" i="8"/>
  <c r="V68" i="8"/>
  <c r="V57" i="8"/>
  <c r="V64" i="8"/>
  <c r="V194" i="8"/>
  <c r="V65" i="8"/>
  <c r="V14" i="8"/>
  <c r="V69" i="8"/>
  <c r="V188" i="8"/>
  <c r="V111" i="8"/>
  <c r="V85" i="8"/>
  <c r="V163" i="8"/>
  <c r="V125" i="8"/>
  <c r="V150" i="8"/>
  <c r="V113" i="8"/>
  <c r="V96" i="8"/>
  <c r="V79" i="8"/>
  <c r="V89" i="8"/>
  <c r="V208" i="8"/>
  <c r="V91" i="8"/>
  <c r="V17" i="8"/>
  <c r="V249" i="8"/>
  <c r="V146" i="8"/>
  <c r="V26" i="8"/>
  <c r="V86" i="8"/>
  <c r="V83" i="8"/>
  <c r="V157" i="8"/>
  <c r="V75" i="8"/>
  <c r="V104" i="8"/>
  <c r="V191" i="8"/>
  <c r="V13" i="8"/>
  <c r="V77" i="8"/>
  <c r="V8" i="8"/>
  <c r="V152" i="8"/>
  <c r="V116" i="8"/>
  <c r="V177" i="8"/>
  <c r="V221" i="8"/>
  <c r="V181" i="8"/>
  <c r="V215" i="8"/>
  <c r="V213" i="8"/>
  <c r="V206" i="8"/>
  <c r="V192" i="8"/>
  <c r="V203" i="8"/>
  <c r="V28" i="8"/>
  <c r="V12" i="8"/>
  <c r="V247" i="8"/>
  <c r="V148" i="8"/>
  <c r="V240" i="8"/>
  <c r="V100" i="8"/>
  <c r="V25" i="8"/>
  <c r="V248" i="8"/>
  <c r="V114" i="8"/>
  <c r="V92" i="8"/>
  <c r="V23" i="8"/>
  <c r="V243" i="8"/>
  <c r="V212" i="8"/>
  <c r="V164" i="8"/>
  <c r="V38" i="8"/>
  <c r="V67" i="8"/>
  <c r="V222" i="8"/>
  <c r="V61" i="8"/>
  <c r="V123" i="8"/>
  <c r="V98" i="8"/>
  <c r="V235" i="8"/>
  <c r="V112" i="8"/>
  <c r="V211" i="8"/>
  <c r="V186" i="8"/>
  <c r="V227" i="8"/>
  <c r="V154" i="8"/>
  <c r="V70" i="8"/>
  <c r="V217" i="8"/>
  <c r="V197" i="8"/>
  <c r="V108" i="8"/>
  <c r="V39" i="8"/>
  <c r="V218" i="8"/>
  <c r="V250" i="8"/>
  <c r="V137" i="8"/>
  <c r="V142" i="8"/>
  <c r="V21" i="8"/>
  <c r="V53" i="8"/>
  <c r="V183" i="8"/>
  <c r="V196" i="8"/>
  <c r="V140" i="8"/>
  <c r="V182" i="8"/>
  <c r="V166" i="8"/>
  <c r="V63" i="8"/>
  <c r="V199" i="8"/>
  <c r="V134" i="8"/>
  <c r="V205" i="8"/>
  <c r="V178" i="8"/>
  <c r="V124" i="8"/>
  <c r="V11" i="8"/>
  <c r="V169" i="8"/>
  <c r="V81" i="8"/>
  <c r="V121" i="8"/>
  <c r="V133" i="8"/>
  <c r="V168" i="8"/>
  <c r="V147" i="8"/>
  <c r="V138" i="8"/>
  <c r="V219" i="8"/>
  <c r="V106" i="8"/>
  <c r="V126" i="8"/>
  <c r="V27" i="8"/>
  <c r="V176" i="8"/>
  <c r="V141" i="8"/>
  <c r="V9" i="8"/>
  <c r="V241" i="8"/>
  <c r="V130" i="8"/>
  <c r="V162" i="8"/>
  <c r="V132" i="8"/>
  <c r="V246" i="8"/>
  <c r="V172" i="8"/>
  <c r="V226" i="8"/>
  <c r="V120" i="8"/>
  <c r="V184" i="8"/>
  <c r="V7" i="8"/>
  <c r="V175" i="8"/>
  <c r="V165" i="8"/>
  <c r="V60" i="8"/>
  <c r="V29" i="8"/>
  <c r="V41" i="8"/>
  <c r="V78" i="8"/>
  <c r="V74" i="8"/>
  <c r="V15" i="8"/>
  <c r="V189" i="8"/>
  <c r="V76" i="8"/>
  <c r="V101" i="8"/>
  <c r="V20" i="8"/>
  <c r="V97" i="8"/>
  <c r="V50" i="8"/>
  <c r="S77" i="8"/>
  <c r="S143" i="8"/>
  <c r="S240" i="8"/>
  <c r="S177" i="8"/>
  <c r="S170" i="8"/>
  <c r="S71" i="8"/>
  <c r="S131" i="8"/>
  <c r="S61" i="8"/>
  <c r="S72" i="8"/>
  <c r="S108" i="8"/>
  <c r="S48" i="8"/>
  <c r="S51" i="8"/>
  <c r="S89" i="8"/>
  <c r="S23" i="8"/>
  <c r="S52" i="8"/>
  <c r="S129" i="8"/>
  <c r="S158" i="8"/>
  <c r="S184" i="8"/>
  <c r="S141" i="8"/>
  <c r="S109" i="8"/>
  <c r="S124" i="8"/>
  <c r="S235" i="8"/>
  <c r="S100" i="8"/>
  <c r="S115" i="8"/>
  <c r="S139" i="8"/>
  <c r="S192" i="8"/>
  <c r="S219" i="8"/>
  <c r="S230" i="8"/>
  <c r="S102" i="8"/>
  <c r="S62" i="8"/>
  <c r="S44" i="8"/>
  <c r="S41" i="8"/>
  <c r="S84" i="8"/>
  <c r="S155" i="8"/>
  <c r="S234" i="8"/>
  <c r="S197" i="8"/>
  <c r="S116" i="8"/>
  <c r="S249" i="8"/>
  <c r="S135" i="8"/>
  <c r="S86" i="8"/>
  <c r="S157" i="8"/>
  <c r="S221" i="8"/>
  <c r="S159" i="8"/>
  <c r="S19" i="8"/>
  <c r="S225" i="8"/>
  <c r="S210" i="8"/>
  <c r="S30" i="8"/>
  <c r="S14" i="8"/>
  <c r="S227" i="8"/>
  <c r="S24" i="8"/>
  <c r="S28" i="8"/>
  <c r="S206" i="8"/>
  <c r="S95" i="8"/>
  <c r="S101" i="8"/>
  <c r="S223" i="8"/>
  <c r="S178" i="8"/>
  <c r="S99" i="8"/>
  <c r="S169" i="8"/>
  <c r="S175" i="8"/>
  <c r="S66" i="8"/>
  <c r="S58" i="8"/>
  <c r="S46" i="8"/>
  <c r="S37" i="8"/>
  <c r="S45" i="8"/>
  <c r="S49" i="8"/>
  <c r="S8" i="8"/>
  <c r="S35" i="8"/>
  <c r="S33" i="8"/>
  <c r="S191" i="8"/>
  <c r="S207" i="8"/>
  <c r="S217" i="8"/>
  <c r="S93" i="8"/>
  <c r="S39" i="8"/>
  <c r="S114" i="8"/>
  <c r="S88" i="8"/>
  <c r="S21" i="8"/>
  <c r="S105" i="8"/>
  <c r="S120" i="8"/>
  <c r="S212" i="8"/>
  <c r="S199" i="8"/>
  <c r="S59" i="8"/>
  <c r="S53" i="8"/>
  <c r="S87" i="8"/>
  <c r="S194" i="8"/>
  <c r="S182" i="8"/>
  <c r="S60" i="8"/>
  <c r="S195" i="8"/>
  <c r="S232" i="8"/>
  <c r="S250" i="8"/>
  <c r="S121" i="8"/>
  <c r="S245" i="8"/>
  <c r="S204" i="8"/>
  <c r="S54" i="8"/>
  <c r="S154" i="8"/>
  <c r="S209" i="8"/>
  <c r="S128" i="8"/>
  <c r="S80" i="8"/>
  <c r="S136" i="8"/>
  <c r="S138" i="8"/>
  <c r="S94" i="8"/>
  <c r="S25" i="8"/>
  <c r="S13" i="8"/>
  <c r="S34" i="8"/>
  <c r="S10" i="8"/>
  <c r="S17" i="8"/>
  <c r="S181" i="8"/>
  <c r="S91" i="8"/>
  <c r="S106" i="8"/>
  <c r="S107" i="8"/>
  <c r="S7" i="8"/>
  <c r="S233" i="8"/>
  <c r="S117" i="8"/>
  <c r="S161" i="8"/>
  <c r="S180" i="8"/>
  <c r="S224" i="8"/>
  <c r="S50" i="8"/>
  <c r="S63" i="8"/>
  <c r="S151" i="8"/>
  <c r="S42" i="8"/>
  <c r="S64" i="8"/>
  <c r="S168" i="8"/>
  <c r="S29" i="8"/>
  <c r="S38" i="8"/>
  <c r="S187" i="8"/>
  <c r="S12" i="8"/>
  <c r="S56" i="8"/>
  <c r="S214" i="8"/>
  <c r="S113" i="8"/>
  <c r="S119" i="8"/>
  <c r="S163" i="8"/>
  <c r="S104" i="8"/>
  <c r="S110" i="8"/>
  <c r="S211" i="8"/>
  <c r="S196" i="8"/>
  <c r="S222" i="8"/>
  <c r="S173" i="8"/>
  <c r="S92" i="8"/>
  <c r="S174" i="8"/>
  <c r="S98" i="8"/>
  <c r="S57" i="8"/>
  <c r="S65" i="8"/>
  <c r="S74" i="8"/>
  <c r="S241" i="8"/>
  <c r="S247" i="8"/>
  <c r="S55" i="8"/>
  <c r="S198" i="8"/>
  <c r="S236" i="8"/>
  <c r="S26" i="8"/>
  <c r="S142" i="8"/>
  <c r="S202" i="8"/>
  <c r="S238" i="8"/>
  <c r="S97" i="8"/>
  <c r="S78" i="8"/>
  <c r="S185" i="8"/>
  <c r="S47" i="8"/>
  <c r="S32" i="8"/>
  <c r="S36" i="8"/>
  <c r="S22" i="8"/>
  <c r="S27" i="8"/>
  <c r="S16" i="8"/>
  <c r="S150" i="8"/>
  <c r="S96" i="8"/>
  <c r="S111" i="8"/>
  <c r="S186" i="8"/>
  <c r="S201" i="8"/>
  <c r="S179" i="8"/>
  <c r="S112" i="8"/>
  <c r="S248" i="8"/>
  <c r="S132" i="8"/>
  <c r="S90" i="8"/>
  <c r="S134" i="8"/>
  <c r="S171" i="8"/>
  <c r="S69" i="8"/>
  <c r="S70" i="8"/>
  <c r="S152" i="8"/>
  <c r="S20" i="8"/>
  <c r="S118" i="8"/>
  <c r="S82" i="8"/>
  <c r="S183" i="8"/>
  <c r="S229" i="8"/>
  <c r="S242" i="8"/>
  <c r="S218" i="8"/>
  <c r="S203" i="8"/>
  <c r="S220" i="8"/>
  <c r="S126" i="8"/>
  <c r="S189" i="8"/>
  <c r="S190" i="8"/>
  <c r="S162" i="8"/>
  <c r="S244" i="8"/>
  <c r="S68" i="8"/>
  <c r="S149" i="8"/>
  <c r="S176" i="8"/>
  <c r="S103" i="8"/>
  <c r="S85" i="8"/>
  <c r="S167" i="8"/>
  <c r="S75" i="8"/>
  <c r="S123" i="8"/>
  <c r="S140" i="8"/>
  <c r="S231" i="8"/>
  <c r="S81" i="8"/>
  <c r="S160" i="8"/>
  <c r="S133" i="8"/>
  <c r="S11" i="8"/>
  <c r="S188" i="8"/>
  <c r="S246" i="8"/>
  <c r="S144" i="8"/>
  <c r="S153" i="8"/>
  <c r="S165" i="8"/>
  <c r="S43" i="8"/>
  <c r="S146" i="8"/>
  <c r="S164" i="8"/>
  <c r="S40" i="8"/>
  <c r="S76" i="8"/>
  <c r="S137" i="8"/>
  <c r="S9" i="8"/>
  <c r="S122" i="8"/>
  <c r="S79" i="8"/>
  <c r="S215" i="8"/>
  <c r="S125" i="8"/>
  <c r="S156" i="8"/>
  <c r="S243" i="8"/>
  <c r="S73" i="8"/>
  <c r="S205" i="8"/>
  <c r="S127" i="8"/>
  <c r="S145" i="8"/>
  <c r="S166" i="8"/>
  <c r="S200" i="8"/>
  <c r="S228" i="8"/>
  <c r="S208" i="8"/>
  <c r="S226" i="8"/>
  <c r="S6" i="8"/>
  <c r="S31" i="8"/>
  <c r="S172" i="8"/>
  <c r="S193" i="8"/>
  <c r="S239" i="8"/>
  <c r="S83" i="8"/>
  <c r="S67" i="8"/>
  <c r="S130" i="8"/>
  <c r="S213" i="8"/>
  <c r="S15" i="8"/>
  <c r="S216" i="8"/>
  <c r="S148" i="8"/>
  <c r="S147" i="8"/>
  <c r="S237" i="8"/>
  <c r="S18" i="8"/>
  <c r="AN148" i="8"/>
  <c r="AN93" i="8"/>
  <c r="AN117" i="8"/>
  <c r="AN79" i="8"/>
  <c r="AN138" i="8"/>
  <c r="AN119" i="8"/>
  <c r="AN228" i="8"/>
  <c r="AN55" i="8"/>
  <c r="AN135" i="8"/>
  <c r="AN11" i="8"/>
  <c r="AN30" i="8"/>
  <c r="AN91" i="8"/>
  <c r="AN46" i="8"/>
  <c r="AN102" i="8"/>
  <c r="AN109" i="8"/>
  <c r="AN66" i="8"/>
  <c r="AN18" i="8"/>
  <c r="AN186" i="8"/>
  <c r="AN45" i="8"/>
  <c r="AN32" i="8"/>
  <c r="AN68" i="8"/>
  <c r="AN38" i="8"/>
  <c r="AN165" i="8"/>
  <c r="AN219" i="8"/>
  <c r="AN39" i="8"/>
  <c r="AN215" i="8"/>
  <c r="AN105" i="8"/>
  <c r="AN231" i="8"/>
  <c r="AN182" i="8"/>
  <c r="AN49" i="8"/>
  <c r="AN71" i="8"/>
  <c r="AN6" i="8"/>
  <c r="AN151" i="8"/>
  <c r="AN172" i="8"/>
  <c r="AN85" i="8"/>
  <c r="AN75" i="8"/>
  <c r="AN171" i="8"/>
  <c r="AN76" i="8"/>
  <c r="AN29" i="8"/>
  <c r="AN166" i="8"/>
  <c r="AN133" i="8"/>
  <c r="AN26" i="8"/>
  <c r="AN21" i="8"/>
  <c r="AN203" i="8"/>
  <c r="AN12" i="8"/>
  <c r="AN201" i="8"/>
  <c r="AN70" i="8"/>
  <c r="AN25" i="8"/>
  <c r="AN120" i="8"/>
  <c r="AN238" i="8"/>
  <c r="AN191" i="8"/>
  <c r="AN180" i="8"/>
  <c r="AN132" i="8"/>
  <c r="AN179" i="8"/>
  <c r="AN99" i="8"/>
  <c r="AN241" i="8"/>
  <c r="AN205" i="8"/>
  <c r="AN162" i="8"/>
  <c r="AN185" i="8"/>
  <c r="AN108" i="8"/>
  <c r="AN130" i="8"/>
  <c r="AN149" i="8"/>
  <c r="AN242" i="8"/>
  <c r="AN144" i="8"/>
  <c r="AN47" i="8"/>
  <c r="AN140" i="8"/>
  <c r="AN134" i="8"/>
  <c r="AN67" i="8"/>
  <c r="AN207" i="8"/>
  <c r="AN15" i="8"/>
  <c r="AN196" i="8"/>
  <c r="AN86" i="8"/>
  <c r="AN56" i="8"/>
  <c r="AN121" i="8"/>
  <c r="AN62" i="8"/>
  <c r="AN164" i="8"/>
  <c r="AN59" i="8"/>
  <c r="AN14" i="8"/>
  <c r="AN199" i="8"/>
  <c r="AN211" i="8"/>
  <c r="AN184" i="8"/>
  <c r="AN27" i="8"/>
  <c r="AN43" i="8"/>
  <c r="AN209" i="8"/>
  <c r="AN92" i="8"/>
  <c r="AN64" i="8"/>
  <c r="AN192" i="8"/>
  <c r="AN152" i="8"/>
  <c r="AN158" i="8"/>
  <c r="AN42" i="8"/>
  <c r="AN202" i="8"/>
  <c r="AN124" i="8"/>
  <c r="AN154" i="8"/>
  <c r="AN224" i="8"/>
  <c r="AN113" i="8"/>
  <c r="AN88" i="8"/>
  <c r="AN235" i="8"/>
  <c r="AN146" i="8"/>
  <c r="AN198" i="8"/>
  <c r="AN190" i="8"/>
  <c r="AN234" i="8"/>
  <c r="AN127" i="8"/>
  <c r="AN230" i="8"/>
  <c r="AN129" i="8"/>
  <c r="AN100" i="8"/>
  <c r="AN53" i="8"/>
  <c r="AN20" i="8"/>
  <c r="AN51" i="8"/>
  <c r="AN157" i="8"/>
  <c r="AN225" i="8"/>
  <c r="AN243" i="8"/>
  <c r="AN178" i="8"/>
  <c r="AN35" i="8"/>
  <c r="AN167" i="8"/>
  <c r="AN22" i="8"/>
  <c r="AN72" i="8"/>
  <c r="AN73" i="8"/>
  <c r="AN248" i="8"/>
  <c r="AN7" i="8"/>
  <c r="AN44" i="8"/>
  <c r="AN244" i="8"/>
  <c r="AN221" i="8"/>
  <c r="AN19" i="8"/>
  <c r="AN74" i="8"/>
  <c r="AN145" i="8"/>
  <c r="AN169" i="8"/>
  <c r="AN223" i="8"/>
  <c r="AN160" i="8"/>
  <c r="AN106" i="8"/>
  <c r="AN60" i="8"/>
  <c r="AN229" i="8"/>
  <c r="AN78" i="8"/>
  <c r="AN28" i="8"/>
  <c r="AN217" i="8"/>
  <c r="AN208" i="8"/>
  <c r="AN82" i="8"/>
  <c r="AN58" i="8"/>
  <c r="AN141" i="8"/>
  <c r="AN250" i="8"/>
  <c r="AN218" i="8"/>
  <c r="AN101" i="8"/>
  <c r="AN195" i="8"/>
  <c r="AN189" i="8"/>
  <c r="AN52" i="8"/>
  <c r="AN220" i="8"/>
  <c r="AN137" i="8"/>
  <c r="AN131" i="8"/>
  <c r="AN40" i="8"/>
  <c r="AN48" i="8"/>
  <c r="AN37" i="8"/>
  <c r="AN226" i="8"/>
  <c r="AN204" i="8"/>
  <c r="AN97" i="8"/>
  <c r="AN61" i="8"/>
  <c r="AN188" i="8"/>
  <c r="AN8" i="8"/>
  <c r="AN143" i="8"/>
  <c r="AN246" i="8"/>
  <c r="AN34" i="8"/>
  <c r="AN118" i="8"/>
  <c r="AN69" i="8"/>
  <c r="AN200" i="8"/>
  <c r="AN193" i="8"/>
  <c r="AN23" i="8"/>
  <c r="AN13" i="8"/>
  <c r="AN95" i="8"/>
  <c r="AN17" i="8"/>
  <c r="AN222" i="8"/>
  <c r="AN173" i="8"/>
  <c r="AN163" i="8"/>
  <c r="AN194" i="8"/>
  <c r="AN112" i="8"/>
  <c r="AN139" i="8"/>
  <c r="AN16" i="8"/>
  <c r="AN54" i="8"/>
  <c r="AN31" i="8"/>
  <c r="AN136" i="8"/>
  <c r="AN84" i="8"/>
  <c r="AN150" i="8"/>
  <c r="AN233" i="8"/>
  <c r="AN170" i="8"/>
  <c r="AN24" i="8"/>
  <c r="AN81" i="8"/>
  <c r="AN110" i="8"/>
  <c r="AN240" i="8"/>
  <c r="AN155" i="8"/>
  <c r="AN174" i="8"/>
  <c r="AN206" i="8"/>
  <c r="AN77" i="8"/>
  <c r="AN216" i="8"/>
  <c r="AN114" i="8"/>
  <c r="AN237" i="8"/>
  <c r="AN65" i="8"/>
  <c r="AN94" i="8"/>
  <c r="AN147" i="8"/>
  <c r="AN103" i="8"/>
  <c r="AN249" i="8"/>
  <c r="AN239" i="8"/>
  <c r="AN87" i="8"/>
  <c r="AN168" i="8"/>
  <c r="AN176" i="8"/>
  <c r="AN161" i="8"/>
  <c r="AN128" i="8"/>
  <c r="AN123" i="8"/>
  <c r="AN181" i="8"/>
  <c r="AN63" i="8"/>
  <c r="AN227" i="8"/>
  <c r="AN214" i="8"/>
  <c r="AN122" i="8"/>
  <c r="AN175" i="8"/>
  <c r="AN183" i="8"/>
  <c r="AN111" i="8"/>
  <c r="AN96" i="8"/>
  <c r="AN159" i="8"/>
  <c r="AN41" i="8"/>
  <c r="AN104" i="8"/>
  <c r="AN126" i="8"/>
  <c r="AN50" i="8"/>
  <c r="AN210" i="8"/>
  <c r="AN245" i="8"/>
  <c r="AN116" i="8"/>
  <c r="AN83" i="8"/>
  <c r="AN9" i="8"/>
  <c r="AN232" i="8"/>
  <c r="AN247" i="8"/>
  <c r="AN156" i="8"/>
  <c r="AN197" i="8"/>
  <c r="AN107" i="8"/>
  <c r="AN33" i="8"/>
  <c r="AN57" i="8"/>
  <c r="AN187" i="8"/>
  <c r="AN177" i="8"/>
  <c r="AN236" i="8"/>
  <c r="AN153" i="8"/>
  <c r="AN142" i="8"/>
  <c r="AN90" i="8"/>
  <c r="AN212" i="8"/>
  <c r="AN125" i="8"/>
  <c r="AN98" i="8"/>
  <c r="AN213" i="8"/>
  <c r="AN115" i="8"/>
  <c r="AN10" i="8"/>
  <c r="AN36" i="8"/>
  <c r="AN80" i="8"/>
  <c r="AN89" i="8"/>
  <c r="W197" i="8"/>
  <c r="W176" i="8"/>
  <c r="W33" i="8"/>
  <c r="W149" i="8"/>
  <c r="W13" i="8"/>
  <c r="W116" i="8"/>
  <c r="W109" i="8"/>
  <c r="W152" i="8"/>
  <c r="W10" i="8"/>
  <c r="W249" i="8"/>
  <c r="W160" i="8"/>
  <c r="W15" i="8"/>
  <c r="W181" i="8"/>
  <c r="W156" i="8"/>
  <c r="W59" i="8"/>
  <c r="W25" i="8"/>
  <c r="W207" i="8"/>
  <c r="W246" i="8"/>
  <c r="W67" i="8"/>
  <c r="W202" i="8"/>
  <c r="W220" i="8"/>
  <c r="W54" i="8"/>
  <c r="W185" i="8"/>
  <c r="W244" i="8"/>
  <c r="W57" i="8"/>
  <c r="W191" i="8"/>
  <c r="W172" i="8"/>
  <c r="W171" i="8"/>
  <c r="W168" i="8"/>
  <c r="W103" i="8"/>
  <c r="W214" i="8"/>
  <c r="W137" i="8"/>
  <c r="W76" i="8"/>
  <c r="W104" i="8"/>
  <c r="W53" i="8"/>
  <c r="W178" i="8"/>
  <c r="W66" i="8"/>
  <c r="W213" i="8"/>
  <c r="W166" i="8"/>
  <c r="W165" i="8"/>
  <c r="W65" i="8"/>
  <c r="W16" i="8"/>
  <c r="W224" i="8"/>
  <c r="W139" i="8"/>
  <c r="W131" i="8"/>
  <c r="W199" i="8"/>
  <c r="W190" i="8"/>
  <c r="W211" i="8"/>
  <c r="W245" i="8"/>
  <c r="W206" i="8"/>
  <c r="W68" i="8"/>
  <c r="W61" i="8"/>
  <c r="W100" i="8"/>
  <c r="W193" i="8"/>
  <c r="W46" i="8"/>
  <c r="W45" i="8"/>
  <c r="W119" i="8"/>
  <c r="W144" i="8"/>
  <c r="W232" i="8"/>
  <c r="W143" i="8"/>
  <c r="W82" i="8"/>
  <c r="W110" i="8"/>
  <c r="W27" i="8"/>
  <c r="W231" i="8"/>
  <c r="W175" i="8"/>
  <c r="W163" i="8"/>
  <c r="W30" i="8"/>
  <c r="W151" i="8"/>
  <c r="W225" i="8"/>
  <c r="W189" i="8"/>
  <c r="W133" i="8"/>
  <c r="W177" i="8"/>
  <c r="W88" i="8"/>
  <c r="W187" i="8"/>
  <c r="W205" i="8"/>
  <c r="W115" i="8"/>
  <c r="W169" i="8"/>
  <c r="W85" i="8"/>
  <c r="W70" i="8"/>
  <c r="W203" i="8"/>
  <c r="W194" i="8"/>
  <c r="W204" i="8"/>
  <c r="W121" i="8"/>
  <c r="W112" i="8"/>
  <c r="W96" i="8"/>
  <c r="W48" i="8"/>
  <c r="W238" i="8"/>
  <c r="W136" i="8"/>
  <c r="W20" i="8"/>
  <c r="W83" i="8"/>
  <c r="W167" i="8"/>
  <c r="W73" i="8"/>
  <c r="W19" i="8"/>
  <c r="W6" i="8"/>
  <c r="W215" i="8"/>
  <c r="W55" i="8"/>
  <c r="W236" i="8"/>
  <c r="W134" i="8"/>
  <c r="W198" i="8"/>
  <c r="W140" i="8"/>
  <c r="W117" i="8"/>
  <c r="W101" i="8"/>
  <c r="W155" i="8"/>
  <c r="W157" i="8"/>
  <c r="W86" i="8"/>
  <c r="W11" i="8"/>
  <c r="W146" i="8"/>
  <c r="W93" i="8"/>
  <c r="W135" i="8"/>
  <c r="W14" i="8"/>
  <c r="W186" i="8"/>
  <c r="W126" i="8"/>
  <c r="W229" i="8"/>
  <c r="W142" i="8"/>
  <c r="W81" i="8"/>
  <c r="W107" i="8"/>
  <c r="W26" i="8"/>
  <c r="W228" i="8"/>
  <c r="W125" i="8"/>
  <c r="W221" i="8"/>
  <c r="W158" i="8"/>
  <c r="W170" i="8"/>
  <c r="W174" i="8"/>
  <c r="W233" i="8"/>
  <c r="W128" i="8"/>
  <c r="W92" i="8"/>
  <c r="W75" i="8"/>
  <c r="W114" i="8"/>
  <c r="W105" i="8"/>
  <c r="W250" i="8"/>
  <c r="W60" i="8"/>
  <c r="W89" i="8"/>
  <c r="W230" i="8"/>
  <c r="W79" i="8"/>
  <c r="W90" i="8"/>
  <c r="W108" i="8"/>
  <c r="W7" i="8"/>
  <c r="W51" i="8"/>
  <c r="W50" i="8"/>
  <c r="W218" i="8"/>
  <c r="W247" i="8"/>
  <c r="W148" i="8"/>
  <c r="W87" i="8"/>
  <c r="W98" i="8"/>
  <c r="W23" i="8"/>
  <c r="W219" i="8"/>
  <c r="W91" i="8"/>
  <c r="W63" i="8"/>
  <c r="W71" i="8"/>
  <c r="W124" i="8"/>
  <c r="W154" i="8"/>
  <c r="W235" i="8"/>
  <c r="W227" i="8"/>
  <c r="W58" i="8"/>
  <c r="W62" i="8"/>
  <c r="W102" i="8"/>
  <c r="W120" i="8"/>
  <c r="W192" i="8"/>
  <c r="W208" i="8"/>
  <c r="W209" i="8"/>
  <c r="W44" i="8"/>
  <c r="W150" i="8"/>
  <c r="W147" i="8"/>
  <c r="W49" i="8"/>
  <c r="W29" i="8"/>
  <c r="W106" i="8"/>
  <c r="W97" i="8"/>
  <c r="W217" i="8"/>
  <c r="W138" i="8"/>
  <c r="W77" i="8"/>
  <c r="W95" i="8"/>
  <c r="W22" i="8"/>
  <c r="W216" i="8"/>
  <c r="W248" i="8"/>
  <c r="W173" i="8"/>
  <c r="W9" i="8"/>
  <c r="W24" i="8"/>
  <c r="W184" i="8"/>
  <c r="W210" i="8"/>
  <c r="W239" i="8"/>
  <c r="W99" i="8"/>
  <c r="W74" i="8"/>
  <c r="W40" i="8"/>
  <c r="W37" i="8"/>
  <c r="W52" i="8"/>
  <c r="W161" i="8"/>
  <c r="W241" i="8"/>
  <c r="W130" i="8"/>
  <c r="W84" i="8"/>
  <c r="W35" i="8"/>
  <c r="W38" i="8"/>
  <c r="W179" i="8"/>
  <c r="W39" i="8"/>
  <c r="W56" i="8"/>
  <c r="W162" i="8"/>
  <c r="W21" i="8"/>
  <c r="W94" i="8"/>
  <c r="W188" i="8"/>
  <c r="W113" i="8"/>
  <c r="W28" i="8"/>
  <c r="W234" i="8"/>
  <c r="W164" i="8"/>
  <c r="W72" i="8"/>
  <c r="W159" i="8"/>
  <c r="W180" i="8"/>
  <c r="W122" i="8"/>
  <c r="W201" i="8"/>
  <c r="W129" i="8"/>
  <c r="W242" i="8"/>
  <c r="W196" i="8"/>
  <c r="W36" i="8"/>
  <c r="W42" i="8"/>
  <c r="W243" i="8"/>
  <c r="W153" i="8"/>
  <c r="W69" i="8"/>
  <c r="W43" i="8"/>
  <c r="W8" i="8"/>
  <c r="W32" i="8"/>
  <c r="W123" i="8"/>
  <c r="W223" i="8"/>
  <c r="W182" i="8"/>
  <c r="W226" i="8"/>
  <c r="W141" i="8"/>
  <c r="W80" i="8"/>
  <c r="W127" i="8"/>
  <c r="W17" i="8"/>
  <c r="W200" i="8"/>
  <c r="W18" i="8"/>
  <c r="W78" i="8"/>
  <c r="W237" i="8"/>
  <c r="W64" i="8"/>
  <c r="W195" i="8"/>
  <c r="W12" i="8"/>
  <c r="W132" i="8"/>
  <c r="W222" i="8"/>
  <c r="W118" i="8"/>
  <c r="W145" i="8"/>
  <c r="W41" i="8"/>
  <c r="W47" i="8"/>
  <c r="W183" i="8"/>
  <c r="W240" i="8"/>
  <c r="W212" i="8"/>
  <c r="W111" i="8"/>
  <c r="W31" i="8"/>
  <c r="W34" i="8"/>
  <c r="AO174" i="8"/>
  <c r="AO74" i="8"/>
  <c r="AO187" i="8"/>
  <c r="AO33" i="8"/>
  <c r="AO226" i="8"/>
  <c r="AO11" i="8"/>
  <c r="AO73" i="8"/>
  <c r="AO92" i="8"/>
  <c r="AO224" i="8"/>
  <c r="AO94" i="8"/>
  <c r="AO109" i="8"/>
  <c r="AO227" i="8"/>
  <c r="AO150" i="8"/>
  <c r="AO225" i="8"/>
  <c r="AO237" i="8"/>
  <c r="AO103" i="8"/>
  <c r="AO112" i="8"/>
  <c r="AO210" i="8"/>
  <c r="AO80" i="8"/>
  <c r="AO173" i="8"/>
  <c r="AO100" i="8"/>
  <c r="AO63" i="8"/>
  <c r="AO184" i="8"/>
  <c r="AO171" i="8"/>
  <c r="AO89" i="8"/>
  <c r="AO233" i="8"/>
  <c r="AO241" i="8"/>
  <c r="AO81" i="8"/>
  <c r="AO17" i="8"/>
  <c r="AO10" i="8"/>
  <c r="AO84" i="8"/>
  <c r="AO163" i="8"/>
  <c r="AO147" i="8"/>
  <c r="AO201" i="8"/>
  <c r="AO179" i="8"/>
  <c r="AO123" i="8"/>
  <c r="AO25" i="8"/>
  <c r="AO38" i="8"/>
  <c r="AO164" i="8"/>
  <c r="AO142" i="8"/>
  <c r="AO132" i="8"/>
  <c r="AO133" i="8"/>
  <c r="AO212" i="8"/>
  <c r="AO8" i="8"/>
  <c r="AO72" i="8"/>
  <c r="AO218" i="8"/>
  <c r="AO42" i="8"/>
  <c r="AO159" i="8"/>
  <c r="AO32" i="8"/>
  <c r="AO202" i="8"/>
  <c r="AO199" i="8"/>
  <c r="AO196" i="8"/>
  <c r="AO217" i="8"/>
  <c r="AO248" i="8"/>
  <c r="AO55" i="8"/>
  <c r="AO126" i="8"/>
  <c r="AO64" i="8"/>
  <c r="AO169" i="8"/>
  <c r="AO43" i="8"/>
  <c r="AO93" i="8"/>
  <c r="AO203" i="8"/>
  <c r="AO19" i="8"/>
  <c r="AO77" i="8"/>
  <c r="AO221" i="8"/>
  <c r="AO188" i="8"/>
  <c r="AO58" i="8"/>
  <c r="AO134" i="8"/>
  <c r="AO121" i="8"/>
  <c r="AO67" i="8"/>
  <c r="AO29" i="8"/>
  <c r="AO186" i="8"/>
  <c r="AO60" i="8"/>
  <c r="AO107" i="8"/>
  <c r="AO44" i="8"/>
  <c r="AO14" i="8"/>
  <c r="AO189" i="8"/>
  <c r="AO41" i="8"/>
  <c r="AO239" i="8"/>
  <c r="AO110" i="8"/>
  <c r="AO198" i="8"/>
  <c r="AO53" i="8"/>
  <c r="AO195" i="8"/>
  <c r="AO238" i="8"/>
  <c r="AO170" i="8"/>
  <c r="AO90" i="8"/>
  <c r="AO151" i="8"/>
  <c r="AO190" i="8"/>
  <c r="AO79" i="8"/>
  <c r="AO229" i="8"/>
  <c r="AO116" i="8"/>
  <c r="AO12" i="8"/>
  <c r="AO13" i="8"/>
  <c r="AO152" i="8"/>
  <c r="AO75" i="8"/>
  <c r="AO86" i="8"/>
  <c r="AO30" i="8"/>
  <c r="AO118" i="8"/>
  <c r="AO242" i="8"/>
  <c r="AO200" i="8"/>
  <c r="AO240" i="8"/>
  <c r="AO104" i="8"/>
  <c r="AO51" i="8"/>
  <c r="AO20" i="8"/>
  <c r="AO143" i="8"/>
  <c r="AO95" i="8"/>
  <c r="AO96" i="8"/>
  <c r="AO117" i="8"/>
  <c r="AO191" i="8"/>
  <c r="AO205" i="8"/>
  <c r="AO78" i="8"/>
  <c r="AO115" i="8"/>
  <c r="AO176" i="8"/>
  <c r="AO127" i="8"/>
  <c r="AO36" i="8"/>
  <c r="AO249" i="8"/>
  <c r="AO192" i="8"/>
  <c r="AO54" i="8"/>
  <c r="AO230" i="8"/>
  <c r="AO165" i="8"/>
  <c r="AO119" i="8"/>
  <c r="AO23" i="8"/>
  <c r="AO232" i="8"/>
  <c r="AO215" i="8"/>
  <c r="AO219" i="8"/>
  <c r="AO156" i="8"/>
  <c r="AO125" i="8"/>
  <c r="AO172" i="8"/>
  <c r="AO137" i="8"/>
  <c r="AO102" i="8"/>
  <c r="AO59" i="8"/>
  <c r="AO31" i="8"/>
  <c r="AO149" i="8"/>
  <c r="AO148" i="8"/>
  <c r="AO193" i="8"/>
  <c r="AO185" i="8"/>
  <c r="AO182" i="8"/>
  <c r="AO197" i="8"/>
  <c r="AO46" i="8"/>
  <c r="AO231" i="8"/>
  <c r="AO76" i="8"/>
  <c r="AO68" i="8"/>
  <c r="AO243" i="8"/>
  <c r="AO99" i="8"/>
  <c r="AO27" i="8"/>
  <c r="AO206" i="8"/>
  <c r="AO113" i="8"/>
  <c r="AO85" i="8"/>
  <c r="AO124" i="8"/>
  <c r="AO235" i="8"/>
  <c r="AO129" i="8"/>
  <c r="AO222" i="8"/>
  <c r="AO135" i="8"/>
  <c r="AO128" i="8"/>
  <c r="AO175" i="8"/>
  <c r="AO236" i="8"/>
  <c r="AO111" i="8"/>
  <c r="AO141" i="8"/>
  <c r="AO34" i="8"/>
  <c r="AO48" i="8"/>
  <c r="AO145" i="8"/>
  <c r="AO37" i="8"/>
  <c r="AO216" i="8"/>
  <c r="AO97" i="8"/>
  <c r="AO160" i="8"/>
  <c r="AO144" i="8"/>
  <c r="AO16" i="8"/>
  <c r="AO61" i="8"/>
  <c r="AO108" i="8"/>
  <c r="AO162" i="8"/>
  <c r="AO246" i="8"/>
  <c r="AO245" i="8"/>
  <c r="AO120" i="8"/>
  <c r="AO122" i="8"/>
  <c r="AO24" i="8"/>
  <c r="AO21" i="8"/>
  <c r="AO211" i="8"/>
  <c r="AO139" i="8"/>
  <c r="AO204" i="8"/>
  <c r="AO130" i="8"/>
  <c r="AO153" i="8"/>
  <c r="AO180" i="8"/>
  <c r="AO69" i="8"/>
  <c r="AO194" i="8"/>
  <c r="AO49" i="8"/>
  <c r="AO56" i="8"/>
  <c r="AO6" i="8"/>
  <c r="AO9" i="8"/>
  <c r="AO7" i="8"/>
  <c r="AO177" i="8"/>
  <c r="AO88" i="8"/>
  <c r="AO87" i="8"/>
  <c r="AO114" i="8"/>
  <c r="AO155" i="8"/>
  <c r="AO208" i="8"/>
  <c r="AO166" i="8"/>
  <c r="AO39" i="8"/>
  <c r="AO138" i="8"/>
  <c r="AO71" i="8"/>
  <c r="AO234" i="8"/>
  <c r="AO98" i="8"/>
  <c r="AO52" i="8"/>
  <c r="AO244" i="8"/>
  <c r="AO161" i="8"/>
  <c r="AO140" i="8"/>
  <c r="AO223" i="8"/>
  <c r="AO131" i="8"/>
  <c r="AO146" i="8"/>
  <c r="AO209" i="8"/>
  <c r="AO70" i="8"/>
  <c r="AO207" i="8"/>
  <c r="AO50" i="8"/>
  <c r="AO101" i="8"/>
  <c r="AO83" i="8"/>
  <c r="AO47" i="8"/>
  <c r="AO62" i="8"/>
  <c r="AO15" i="8"/>
  <c r="AO213" i="8"/>
  <c r="AO220" i="8"/>
  <c r="AO136" i="8"/>
  <c r="AO91" i="8"/>
  <c r="AO167" i="8"/>
  <c r="AO40" i="8"/>
  <c r="AO22" i="8"/>
  <c r="AO18" i="8"/>
  <c r="AO183" i="8"/>
  <c r="AO45" i="8"/>
  <c r="AO105" i="8"/>
  <c r="AO157" i="8"/>
  <c r="AO106" i="8"/>
  <c r="AO247" i="8"/>
  <c r="AO250" i="8"/>
  <c r="AO214" i="8"/>
  <c r="AO228" i="8"/>
  <c r="AO154" i="8"/>
  <c r="AO158" i="8"/>
  <c r="AO181" i="8"/>
  <c r="AO66" i="8"/>
  <c r="AO168" i="8"/>
  <c r="AO57" i="8"/>
  <c r="AO26" i="8"/>
  <c r="AO28" i="8"/>
  <c r="AO35" i="8"/>
  <c r="AO178" i="8"/>
  <c r="AO82" i="8"/>
  <c r="AO65" i="8"/>
  <c r="BH118" i="8"/>
  <c r="BH81" i="8"/>
  <c r="BH100" i="8"/>
  <c r="BH126" i="8"/>
  <c r="BH11" i="8"/>
  <c r="BH66" i="8"/>
  <c r="BH185" i="8"/>
  <c r="BH176" i="8"/>
  <c r="BH117" i="8"/>
  <c r="BH18" i="8"/>
  <c r="BH129" i="8"/>
  <c r="BH59" i="8"/>
  <c r="BH232" i="8"/>
  <c r="BH197" i="8"/>
  <c r="BH178" i="8"/>
  <c r="BH88" i="8"/>
  <c r="BH94" i="8"/>
  <c r="BH248" i="8"/>
  <c r="BH201" i="8"/>
  <c r="BH203" i="8"/>
  <c r="BH239" i="8"/>
  <c r="BH174" i="8"/>
  <c r="BH249" i="8"/>
  <c r="BH230" i="8"/>
  <c r="BH68" i="8"/>
  <c r="BH240" i="8"/>
  <c r="BH221" i="8"/>
  <c r="BH95" i="8"/>
  <c r="BH62" i="8"/>
  <c r="BH82" i="8"/>
  <c r="BH102" i="8"/>
  <c r="BH246" i="8"/>
  <c r="BH46" i="8"/>
  <c r="BH143" i="8"/>
  <c r="BH134" i="8"/>
  <c r="BH86" i="8"/>
  <c r="BH24" i="8"/>
  <c r="BH162" i="8"/>
  <c r="BH103" i="8"/>
  <c r="BH234" i="8"/>
  <c r="BH228" i="8"/>
  <c r="BH184" i="8"/>
  <c r="BH217" i="8"/>
  <c r="BH31" i="8"/>
  <c r="BH93" i="8"/>
  <c r="BH192" i="8"/>
  <c r="BH12" i="8"/>
  <c r="BH245" i="8"/>
  <c r="BH99" i="8"/>
  <c r="BH242" i="8"/>
  <c r="BH236" i="8"/>
  <c r="BH142" i="8"/>
  <c r="BH167" i="8"/>
  <c r="BH227" i="8"/>
  <c r="BH41" i="8"/>
  <c r="BH42" i="8"/>
  <c r="BH13" i="8"/>
  <c r="BH218" i="8"/>
  <c r="BH209" i="8"/>
  <c r="BH105" i="8"/>
  <c r="BH113" i="8"/>
  <c r="BH71" i="8"/>
  <c r="BH32" i="8"/>
  <c r="BH77" i="8"/>
  <c r="BH40" i="8"/>
  <c r="BH21" i="8"/>
  <c r="BH85" i="8"/>
  <c r="BH33" i="8"/>
  <c r="BH233" i="8"/>
  <c r="BH220" i="8"/>
  <c r="BH111" i="8"/>
  <c r="BH52" i="8"/>
  <c r="BH145" i="8"/>
  <c r="BH229" i="8"/>
  <c r="BH45" i="8"/>
  <c r="BH55" i="8"/>
  <c r="BH123" i="8"/>
  <c r="BH35" i="8"/>
  <c r="BH226" i="8"/>
  <c r="BH177" i="8"/>
  <c r="BH16" i="8"/>
  <c r="BH124" i="8"/>
  <c r="BH87" i="8"/>
  <c r="BH154" i="8"/>
  <c r="BH127" i="8"/>
  <c r="BH98" i="8"/>
  <c r="BH122" i="8"/>
  <c r="BH110" i="8"/>
  <c r="BH70" i="8"/>
  <c r="BH38" i="8"/>
  <c r="BH25" i="8"/>
  <c r="BH39" i="8"/>
  <c r="BH28" i="8"/>
  <c r="BH238" i="8"/>
  <c r="BH115" i="8"/>
  <c r="BH101" i="8"/>
  <c r="BH205" i="8"/>
  <c r="BH188" i="8"/>
  <c r="BH169" i="8"/>
  <c r="BH180" i="8"/>
  <c r="BH179" i="8"/>
  <c r="BH164" i="8"/>
  <c r="BH157" i="8"/>
  <c r="BH170" i="8"/>
  <c r="BH155" i="8"/>
  <c r="BH130" i="8"/>
  <c r="BH165" i="8"/>
  <c r="BH146" i="8"/>
  <c r="BH189" i="8"/>
  <c r="BH84" i="8"/>
  <c r="BH67" i="8"/>
  <c r="BH22" i="8"/>
  <c r="BH215" i="8"/>
  <c r="BH140" i="8"/>
  <c r="BH109" i="8"/>
  <c r="BH10" i="8"/>
  <c r="BH96" i="8"/>
  <c r="BH166" i="8"/>
  <c r="BH64" i="8"/>
  <c r="BH56" i="8"/>
  <c r="BH17" i="8"/>
  <c r="BH190" i="8"/>
  <c r="BH153" i="8"/>
  <c r="BH119" i="8"/>
  <c r="BH207" i="8"/>
  <c r="BH219" i="8"/>
  <c r="BH175" i="8"/>
  <c r="BH182" i="8"/>
  <c r="BH210" i="8"/>
  <c r="BH108" i="8"/>
  <c r="BH159" i="8"/>
  <c r="BH114" i="8"/>
  <c r="BH161" i="8"/>
  <c r="BH132" i="8"/>
  <c r="BH194" i="8"/>
  <c r="BH152" i="8"/>
  <c r="BH91" i="8"/>
  <c r="BH6" i="8"/>
  <c r="BH151" i="8"/>
  <c r="BH51" i="8"/>
  <c r="BH243" i="8"/>
  <c r="BH80" i="8"/>
  <c r="BH133" i="8"/>
  <c r="BH116" i="8"/>
  <c r="BH72" i="8"/>
  <c r="BH247" i="8"/>
  <c r="BH43" i="8"/>
  <c r="BH7" i="8"/>
  <c r="BH9" i="8"/>
  <c r="BH27" i="8"/>
  <c r="BH202" i="8"/>
  <c r="BH214" i="8"/>
  <c r="BH235" i="8"/>
  <c r="BH206" i="8"/>
  <c r="BH139" i="8"/>
  <c r="BH208" i="8"/>
  <c r="BH181" i="8"/>
  <c r="BH44" i="8"/>
  <c r="BH183" i="8"/>
  <c r="BH158" i="8"/>
  <c r="BH195" i="8"/>
  <c r="BH160" i="8"/>
  <c r="BH131" i="8"/>
  <c r="BH150" i="8"/>
  <c r="BH36" i="8"/>
  <c r="BH34" i="8"/>
  <c r="BH212" i="8"/>
  <c r="BH83" i="8"/>
  <c r="BH196" i="8"/>
  <c r="BH107" i="8"/>
  <c r="BH69" i="8"/>
  <c r="BH23" i="8"/>
  <c r="BH49" i="8"/>
  <c r="BH60" i="8"/>
  <c r="BH47" i="8"/>
  <c r="BH79" i="8"/>
  <c r="BH29" i="8"/>
  <c r="BH57" i="8"/>
  <c r="BH19" i="8"/>
  <c r="BH250" i="8"/>
  <c r="BH144" i="8"/>
  <c r="BH92" i="8"/>
  <c r="BH223" i="8"/>
  <c r="BH135" i="8"/>
  <c r="BH53" i="8"/>
  <c r="BH198" i="8"/>
  <c r="BH125" i="8"/>
  <c r="BH73" i="8"/>
  <c r="BH171" i="8"/>
  <c r="BH106" i="8"/>
  <c r="BH54" i="8"/>
  <c r="BH65" i="8"/>
  <c r="BH48" i="8"/>
  <c r="BH191" i="8"/>
  <c r="BH97" i="8"/>
  <c r="BH26" i="8"/>
  <c r="BH148" i="8"/>
  <c r="BH156" i="8"/>
  <c r="BH147" i="8"/>
  <c r="BH138" i="8"/>
  <c r="BH15" i="8"/>
  <c r="BH204" i="8"/>
  <c r="BH187" i="8"/>
  <c r="BH168" i="8"/>
  <c r="BH14" i="8"/>
  <c r="BH120" i="8"/>
  <c r="BH216" i="8"/>
  <c r="BH200" i="8"/>
  <c r="BH224" i="8"/>
  <c r="BH141" i="8"/>
  <c r="BH225" i="8"/>
  <c r="BH199" i="8"/>
  <c r="BH50" i="8"/>
  <c r="BH74" i="8"/>
  <c r="BH172" i="8"/>
  <c r="BH241" i="8"/>
  <c r="BH173" i="8"/>
  <c r="BH149" i="8"/>
  <c r="BH61" i="8"/>
  <c r="BH37" i="8"/>
  <c r="BH231" i="8"/>
  <c r="BH222" i="8"/>
  <c r="BH213" i="8"/>
  <c r="BH121" i="8"/>
  <c r="BH137" i="8"/>
  <c r="BH128" i="8"/>
  <c r="BH112" i="8"/>
  <c r="BH30" i="8"/>
  <c r="BH237" i="8"/>
  <c r="BH193" i="8"/>
  <c r="BH244" i="8"/>
  <c r="BH20" i="8"/>
  <c r="BH8" i="8"/>
  <c r="BH211" i="8"/>
  <c r="BH90" i="8"/>
  <c r="BH75" i="8"/>
  <c r="BH186" i="8"/>
  <c r="BH104" i="8"/>
  <c r="BH89" i="8"/>
  <c r="BH163" i="8"/>
  <c r="BH78" i="8"/>
  <c r="BH63" i="8"/>
  <c r="BH136" i="8"/>
  <c r="BH76" i="8"/>
  <c r="BH58" i="8"/>
  <c r="AI107" i="8"/>
  <c r="AI115" i="8"/>
  <c r="AI195" i="8"/>
  <c r="AI15" i="8"/>
  <c r="AI209" i="8"/>
  <c r="AI229" i="8"/>
  <c r="AI88" i="8"/>
  <c r="AI174" i="8"/>
  <c r="AI39" i="8"/>
  <c r="AI124" i="8"/>
  <c r="AI42" i="8"/>
  <c r="AI103" i="8"/>
  <c r="AI63" i="8"/>
  <c r="AI14" i="8"/>
  <c r="AI196" i="8"/>
  <c r="AI220" i="8"/>
  <c r="AI7" i="8"/>
  <c r="AI41" i="8"/>
  <c r="AI70" i="8"/>
  <c r="AI121" i="8"/>
  <c r="AI149" i="8"/>
  <c r="AI146" i="8"/>
  <c r="AI175" i="8"/>
  <c r="AI132" i="8"/>
  <c r="AI97" i="8"/>
  <c r="AI153" i="8"/>
  <c r="AI51" i="8"/>
  <c r="AI236" i="8"/>
  <c r="AI21" i="8"/>
  <c r="AI120" i="8"/>
  <c r="AI136" i="8"/>
  <c r="AI155" i="8"/>
  <c r="AI179" i="8"/>
  <c r="AI78" i="8"/>
  <c r="AI141" i="8"/>
  <c r="AI71" i="8"/>
  <c r="AI210" i="8"/>
  <c r="AI156" i="8"/>
  <c r="AI118" i="8"/>
  <c r="AI151" i="8"/>
  <c r="AI116" i="8"/>
  <c r="AI221" i="8"/>
  <c r="AI69" i="8"/>
  <c r="AI61" i="8"/>
  <c r="AI134" i="8"/>
  <c r="AI235" i="8"/>
  <c r="AI86" i="8"/>
  <c r="AI158" i="8"/>
  <c r="AI137" i="8"/>
  <c r="AI187" i="8"/>
  <c r="AI29" i="8"/>
  <c r="AI68" i="8"/>
  <c r="AI27" i="8"/>
  <c r="AI160" i="8"/>
  <c r="AI46" i="8"/>
  <c r="AI26" i="8"/>
  <c r="AI18" i="8"/>
  <c r="AI49" i="8"/>
  <c r="AI112" i="8"/>
  <c r="AI191" i="8"/>
  <c r="AI125" i="8"/>
  <c r="AI91" i="8"/>
  <c r="AI127" i="8"/>
  <c r="AI133" i="8"/>
  <c r="AI53" i="8"/>
  <c r="AI92" i="8"/>
  <c r="AI131" i="8"/>
  <c r="AI54" i="8"/>
  <c r="AI216" i="8"/>
  <c r="AI79" i="8"/>
  <c r="AI197" i="8"/>
  <c r="AI123" i="8"/>
  <c r="AI74" i="8"/>
  <c r="AI80" i="8"/>
  <c r="AI6" i="8"/>
  <c r="AI250" i="8"/>
  <c r="AI55" i="8"/>
  <c r="AI34" i="8"/>
  <c r="AI28" i="8"/>
  <c r="AI242" i="8"/>
  <c r="AI12" i="8"/>
  <c r="AI222" i="8"/>
  <c r="AI24" i="8"/>
  <c r="AI194" i="8"/>
  <c r="AI104" i="8"/>
  <c r="AI59" i="8"/>
  <c r="AI83" i="8"/>
  <c r="AI214" i="8"/>
  <c r="AI101" i="8"/>
  <c r="AI172" i="8"/>
  <c r="AI148" i="8"/>
  <c r="AI48" i="8"/>
  <c r="AI228" i="8"/>
  <c r="AI150" i="8"/>
  <c r="AI180" i="8"/>
  <c r="AI93" i="8"/>
  <c r="AI72" i="8"/>
  <c r="AI237" i="8"/>
  <c r="AI113" i="8"/>
  <c r="AI45" i="8"/>
  <c r="AI189" i="8"/>
  <c r="AI99" i="8"/>
  <c r="AI98" i="8"/>
  <c r="AI60" i="8"/>
  <c r="AI58" i="8"/>
  <c r="AI94" i="8"/>
  <c r="AI204" i="8"/>
  <c r="AI203" i="8"/>
  <c r="AI50" i="8"/>
  <c r="AI226" i="8"/>
  <c r="AI31" i="8"/>
  <c r="AI84" i="8"/>
  <c r="AI193" i="8"/>
  <c r="AI17" i="8"/>
  <c r="AI47" i="8"/>
  <c r="AI102" i="8"/>
  <c r="AI77" i="8"/>
  <c r="AI20" i="8"/>
  <c r="AI109" i="8"/>
  <c r="AI111" i="8"/>
  <c r="AI157" i="8"/>
  <c r="AI75" i="8"/>
  <c r="AI145" i="8"/>
  <c r="AI73" i="8"/>
  <c r="AI35" i="8"/>
  <c r="AI239" i="8"/>
  <c r="AI234" i="8"/>
  <c r="AI66" i="8"/>
  <c r="AI142" i="8"/>
  <c r="AI105" i="8"/>
  <c r="AI95" i="8"/>
  <c r="AI85" i="8"/>
  <c r="AI173" i="8"/>
  <c r="AI65" i="8"/>
  <c r="AI140" i="8"/>
  <c r="AI200" i="8"/>
  <c r="AI108" i="8"/>
  <c r="AI161" i="8"/>
  <c r="AI22" i="8"/>
  <c r="AI19" i="8"/>
  <c r="AI37" i="8"/>
  <c r="AI243" i="8"/>
  <c r="AI233" i="8"/>
  <c r="AI129" i="8"/>
  <c r="AI43" i="8"/>
  <c r="AI163" i="8"/>
  <c r="AI67" i="8"/>
  <c r="AI182" i="8"/>
  <c r="AI100" i="8"/>
  <c r="AI244" i="8"/>
  <c r="AI166" i="8"/>
  <c r="AI232" i="8"/>
  <c r="AI208" i="8"/>
  <c r="AI170" i="8"/>
  <c r="AI212" i="8"/>
  <c r="AI225" i="8"/>
  <c r="AI16" i="8"/>
  <c r="AI162" i="8"/>
  <c r="AI143" i="8"/>
  <c r="AI183" i="8"/>
  <c r="AI139" i="8"/>
  <c r="AI249" i="8"/>
  <c r="AI223" i="8"/>
  <c r="AI130" i="8"/>
  <c r="AI186" i="8"/>
  <c r="AI30" i="8"/>
  <c r="AI40" i="8"/>
  <c r="AI181" i="8"/>
  <c r="AI201" i="8"/>
  <c r="AI110" i="8"/>
  <c r="AI213" i="8"/>
  <c r="AI202" i="8"/>
  <c r="AI215" i="8"/>
  <c r="AI171" i="8"/>
  <c r="AI192" i="8"/>
  <c r="AI224" i="8"/>
  <c r="AI247" i="8"/>
  <c r="AI240" i="8"/>
  <c r="AI227" i="8"/>
  <c r="AI198" i="8"/>
  <c r="AI52" i="8"/>
  <c r="AI169" i="8"/>
  <c r="AI106" i="8"/>
  <c r="AI165" i="8"/>
  <c r="AI25" i="8"/>
  <c r="AI11" i="8"/>
  <c r="AI177" i="8"/>
  <c r="AI23" i="8"/>
  <c r="AI231" i="8"/>
  <c r="AI96" i="8"/>
  <c r="AI87" i="8"/>
  <c r="AI114" i="8"/>
  <c r="AI184" i="8"/>
  <c r="AI64" i="8"/>
  <c r="AI44" i="8"/>
  <c r="AI167" i="8"/>
  <c r="AI230" i="8"/>
  <c r="AI82" i="8"/>
  <c r="AI168" i="8"/>
  <c r="AI188" i="8"/>
  <c r="AI205" i="8"/>
  <c r="AI119" i="8"/>
  <c r="AI117" i="8"/>
  <c r="AI248" i="8"/>
  <c r="AI122" i="8"/>
  <c r="AI199" i="8"/>
  <c r="AI128" i="8"/>
  <c r="AI159" i="8"/>
  <c r="AI238" i="8"/>
  <c r="AI245" i="8"/>
  <c r="AI38" i="8"/>
  <c r="AI33" i="8"/>
  <c r="AI8" i="8"/>
  <c r="AI9" i="8"/>
  <c r="AI32" i="8"/>
  <c r="AI138" i="8"/>
  <c r="AI154" i="8"/>
  <c r="AI241" i="8"/>
  <c r="AI207" i="8"/>
  <c r="AI62" i="8"/>
  <c r="AI178" i="8"/>
  <c r="AI190" i="8"/>
  <c r="AI164" i="8"/>
  <c r="AI185" i="8"/>
  <c r="AI81" i="8"/>
  <c r="AI126" i="8"/>
  <c r="AI152" i="8"/>
  <c r="AI246" i="8"/>
  <c r="AI219" i="8"/>
  <c r="AI36" i="8"/>
  <c r="AI144" i="8"/>
  <c r="AI218" i="8"/>
  <c r="AI206" i="8"/>
  <c r="AI217" i="8"/>
  <c r="AI135" i="8"/>
  <c r="AI147" i="8"/>
  <c r="AI211" i="8"/>
  <c r="AI89" i="8"/>
  <c r="AI13" i="8"/>
  <c r="AI10" i="8"/>
  <c r="AI56" i="8"/>
  <c r="AI176" i="8"/>
  <c r="AI76" i="8"/>
  <c r="AI90" i="8"/>
  <c r="AI57" i="8"/>
  <c r="M185" i="8"/>
  <c r="M46" i="8"/>
  <c r="M78" i="8"/>
  <c r="M116" i="8"/>
  <c r="M69" i="8"/>
  <c r="M105" i="8"/>
  <c r="M200" i="8"/>
  <c r="M225" i="8"/>
  <c r="M191" i="8"/>
  <c r="M241" i="8"/>
  <c r="M221" i="8"/>
  <c r="M26" i="8"/>
  <c r="M197" i="8"/>
  <c r="M250" i="8"/>
  <c r="M65" i="8"/>
  <c r="M152" i="8"/>
  <c r="M202" i="8"/>
  <c r="M34" i="8"/>
  <c r="M230" i="8"/>
  <c r="M7" i="8"/>
  <c r="M215" i="8"/>
  <c r="M8" i="8"/>
  <c r="M153" i="8"/>
  <c r="M220" i="8"/>
  <c r="M43" i="8"/>
  <c r="M99" i="8"/>
  <c r="M100" i="8"/>
  <c r="M151" i="8"/>
  <c r="M6" i="8"/>
  <c r="M195" i="8"/>
  <c r="M47" i="8"/>
  <c r="M96" i="8"/>
  <c r="M22" i="8"/>
  <c r="M93" i="8"/>
  <c r="M176" i="8"/>
  <c r="M213" i="8"/>
  <c r="M144" i="8"/>
  <c r="M72" i="8"/>
  <c r="M39" i="8"/>
  <c r="M73" i="8"/>
  <c r="M28" i="8"/>
  <c r="M138" i="8"/>
  <c r="M166" i="8"/>
  <c r="M175" i="8"/>
  <c r="M50" i="8"/>
  <c r="M90" i="8"/>
  <c r="M15" i="8"/>
  <c r="M211" i="8"/>
  <c r="M149" i="8"/>
  <c r="M120" i="8"/>
  <c r="M219" i="8"/>
  <c r="M203" i="8"/>
  <c r="M17" i="8"/>
  <c r="M160" i="8"/>
  <c r="M36" i="8"/>
  <c r="M206" i="8"/>
  <c r="M192" i="8"/>
  <c r="M86" i="8"/>
  <c r="M223" i="8"/>
  <c r="M24" i="8"/>
  <c r="M170" i="8"/>
  <c r="M94" i="8"/>
  <c r="M229" i="8"/>
  <c r="M115" i="8"/>
  <c r="M198" i="8"/>
  <c r="M218" i="8"/>
  <c r="M134" i="8"/>
  <c r="M161" i="8"/>
  <c r="M243" i="8"/>
  <c r="M84" i="8"/>
  <c r="M199" i="8"/>
  <c r="M237" i="8"/>
  <c r="M10" i="8"/>
  <c r="M117" i="8"/>
  <c r="M231" i="8"/>
  <c r="M108" i="8"/>
  <c r="M162" i="8"/>
  <c r="M44" i="8"/>
  <c r="M52" i="8"/>
  <c r="M164" i="8"/>
  <c r="M112" i="8"/>
  <c r="M71" i="8"/>
  <c r="M169" i="8"/>
  <c r="M74" i="8"/>
  <c r="M131" i="8"/>
  <c r="M227" i="8"/>
  <c r="M178" i="8"/>
  <c r="M12" i="8"/>
  <c r="M136" i="8"/>
  <c r="M18" i="8"/>
  <c r="M80" i="8"/>
  <c r="M103" i="8"/>
  <c r="M19" i="8"/>
  <c r="M64" i="8"/>
  <c r="M205" i="8"/>
  <c r="M209" i="8"/>
  <c r="M174" i="8"/>
  <c r="M142" i="8"/>
  <c r="M204" i="8"/>
  <c r="M246" i="8"/>
  <c r="M83" i="8"/>
  <c r="M127" i="8"/>
  <c r="M9" i="8"/>
  <c r="M92" i="8"/>
  <c r="M177" i="8"/>
  <c r="M118" i="8"/>
  <c r="M75" i="8"/>
  <c r="M89" i="8"/>
  <c r="M51" i="8"/>
  <c r="M216" i="8"/>
  <c r="M249" i="8"/>
  <c r="M35" i="8"/>
  <c r="M207" i="8"/>
  <c r="M150" i="8"/>
  <c r="M146" i="8"/>
  <c r="M56" i="8"/>
  <c r="M242" i="8"/>
  <c r="M248" i="8"/>
  <c r="M109" i="8"/>
  <c r="M137" i="8"/>
  <c r="M106" i="8"/>
  <c r="M186" i="8"/>
  <c r="M247" i="8"/>
  <c r="M163" i="8"/>
  <c r="M101" i="8"/>
  <c r="M214" i="8"/>
  <c r="M31" i="8"/>
  <c r="M156" i="8"/>
  <c r="M208" i="8"/>
  <c r="M196" i="8"/>
  <c r="M102" i="8"/>
  <c r="M236" i="8"/>
  <c r="M145" i="8"/>
  <c r="M77" i="8"/>
  <c r="M226" i="8"/>
  <c r="M245" i="8"/>
  <c r="M147" i="8"/>
  <c r="M189" i="8"/>
  <c r="M201" i="8"/>
  <c r="M240" i="8"/>
  <c r="M183" i="8"/>
  <c r="M222" i="8"/>
  <c r="M180" i="8"/>
  <c r="M212" i="8"/>
  <c r="M113" i="8"/>
  <c r="M45" i="8"/>
  <c r="M110" i="8"/>
  <c r="M193" i="8"/>
  <c r="M181" i="8"/>
  <c r="M29" i="8"/>
  <c r="M11" i="8"/>
  <c r="M119" i="8"/>
  <c r="M130" i="8"/>
  <c r="M184" i="8"/>
  <c r="M21" i="8"/>
  <c r="M182" i="8"/>
  <c r="M210" i="8"/>
  <c r="M132" i="8"/>
  <c r="M14" i="8"/>
  <c r="M187" i="8"/>
  <c r="M124" i="8"/>
  <c r="M95" i="8"/>
  <c r="M98" i="8"/>
  <c r="M123" i="8"/>
  <c r="M87" i="8"/>
  <c r="M126" i="8"/>
  <c r="M228" i="8"/>
  <c r="M239" i="8"/>
  <c r="M23" i="8"/>
  <c r="M233" i="8"/>
  <c r="M139" i="8"/>
  <c r="M157" i="8"/>
  <c r="M70" i="8"/>
  <c r="M59" i="8"/>
  <c r="M141" i="8"/>
  <c r="M188" i="8"/>
  <c r="M165" i="8"/>
  <c r="M133" i="8"/>
  <c r="M62" i="8"/>
  <c r="M58" i="8"/>
  <c r="M49" i="8"/>
  <c r="M129" i="8"/>
  <c r="M235" i="8"/>
  <c r="M224" i="8"/>
  <c r="M53" i="8"/>
  <c r="M57" i="8"/>
  <c r="M143" i="8"/>
  <c r="M76" i="8"/>
  <c r="M158" i="8"/>
  <c r="M55" i="8"/>
  <c r="M66" i="8"/>
  <c r="M40" i="8"/>
  <c r="M20" i="8"/>
  <c r="M82" i="8"/>
  <c r="M234" i="8"/>
  <c r="M171" i="8"/>
  <c r="M61" i="8"/>
  <c r="M148" i="8"/>
  <c r="M122" i="8"/>
  <c r="M85" i="8"/>
  <c r="M33" i="8"/>
  <c r="M104" i="8"/>
  <c r="M30" i="8"/>
  <c r="M154" i="8"/>
  <c r="M79" i="8"/>
  <c r="M194" i="8"/>
  <c r="M41" i="8"/>
  <c r="M37" i="8"/>
  <c r="M179" i="8"/>
  <c r="M107" i="8"/>
  <c r="M159" i="8"/>
  <c r="M121" i="8"/>
  <c r="M38" i="8"/>
  <c r="M232" i="8"/>
  <c r="M25" i="8"/>
  <c r="M238" i="8"/>
  <c r="M60" i="8"/>
  <c r="M125" i="8"/>
  <c r="M42" i="8"/>
  <c r="M173" i="8"/>
  <c r="M244" i="8"/>
  <c r="M190" i="8"/>
  <c r="M128" i="8"/>
  <c r="M68" i="8"/>
  <c r="M168" i="8"/>
  <c r="M91" i="8"/>
  <c r="M54" i="8"/>
  <c r="M32" i="8"/>
  <c r="M27" i="8"/>
  <c r="M155" i="8"/>
  <c r="M135" i="8"/>
  <c r="M48" i="8"/>
  <c r="M16" i="8"/>
  <c r="M172" i="8"/>
  <c r="M217" i="8"/>
  <c r="M167" i="8"/>
  <c r="M97" i="8"/>
  <c r="M114" i="8"/>
  <c r="M140" i="8"/>
  <c r="M111" i="8"/>
  <c r="M88" i="8"/>
  <c r="M81" i="8"/>
  <c r="M13" i="8"/>
  <c r="M67" i="8"/>
  <c r="M63" i="8"/>
  <c r="BG74" i="8"/>
  <c r="BG80" i="8"/>
  <c r="BG11" i="8"/>
  <c r="BG208" i="8"/>
  <c r="BG42" i="8"/>
  <c r="BG95" i="8"/>
  <c r="BG206" i="8"/>
  <c r="BG13" i="8"/>
  <c r="BG52" i="8"/>
  <c r="BG88" i="8"/>
  <c r="BG46" i="8"/>
  <c r="BG30" i="8"/>
  <c r="BG183" i="8"/>
  <c r="BG215" i="8"/>
  <c r="BG144" i="8"/>
  <c r="BG108" i="8"/>
  <c r="BG189" i="8"/>
  <c r="BG22" i="8"/>
  <c r="BG240" i="8"/>
  <c r="BG176" i="8"/>
  <c r="BG226" i="8"/>
  <c r="BG35" i="8"/>
  <c r="BG217" i="8"/>
  <c r="BG19" i="8"/>
  <c r="BG89" i="8"/>
  <c r="BG167" i="8"/>
  <c r="BG236" i="8"/>
  <c r="BG190" i="8"/>
  <c r="BG58" i="8"/>
  <c r="BG110" i="8"/>
  <c r="BG171" i="8"/>
  <c r="BG153" i="8"/>
  <c r="BG205" i="8"/>
  <c r="BG162" i="8"/>
  <c r="BG36" i="8"/>
  <c r="BG50" i="8"/>
  <c r="BG209" i="8"/>
  <c r="BG204" i="8"/>
  <c r="BG177" i="8"/>
  <c r="BG136" i="8"/>
  <c r="BG60" i="8"/>
  <c r="BG20" i="8"/>
  <c r="BG173" i="8"/>
  <c r="BG161" i="8"/>
  <c r="BG224" i="8"/>
  <c r="BG125" i="8"/>
  <c r="BG91" i="8"/>
  <c r="BG150" i="8"/>
  <c r="BG147" i="8"/>
  <c r="BG49" i="8"/>
  <c r="BG55" i="8"/>
  <c r="BG201" i="8"/>
  <c r="BG48" i="8"/>
  <c r="BG29" i="8"/>
  <c r="BG213" i="8"/>
  <c r="BG174" i="8"/>
  <c r="BG249" i="8"/>
  <c r="BG98" i="8"/>
  <c r="BG12" i="8"/>
  <c r="BG233" i="8"/>
  <c r="BG61" i="8"/>
  <c r="BG234" i="8"/>
  <c r="BG69" i="8"/>
  <c r="BG179" i="8"/>
  <c r="BG193" i="8"/>
  <c r="BG66" i="8"/>
  <c r="BG130" i="8"/>
  <c r="BG97" i="8"/>
  <c r="BG40" i="8"/>
  <c r="BG175" i="8"/>
  <c r="BG77" i="8"/>
  <c r="BG159" i="8"/>
  <c r="BG194" i="8"/>
  <c r="BG172" i="8"/>
  <c r="BG185" i="8"/>
  <c r="BG192" i="8"/>
  <c r="BG120" i="8"/>
  <c r="BG109" i="8"/>
  <c r="BG103" i="8"/>
  <c r="BG143" i="8"/>
  <c r="BG218" i="8"/>
  <c r="BG73" i="8"/>
  <c r="BG114" i="8"/>
  <c r="BG102" i="8"/>
  <c r="BG85" i="8"/>
  <c r="BG169" i="8"/>
  <c r="BG122" i="8"/>
  <c r="BG24" i="8"/>
  <c r="BG196" i="8"/>
  <c r="BG220" i="8"/>
  <c r="BG47" i="8"/>
  <c r="BG62" i="8"/>
  <c r="BG10" i="8"/>
  <c r="BG87" i="8"/>
  <c r="BG241" i="8"/>
  <c r="BG188" i="8"/>
  <c r="BG139" i="8"/>
  <c r="BG227" i="8"/>
  <c r="BG32" i="8"/>
  <c r="BG170" i="8"/>
  <c r="BG53" i="8"/>
  <c r="BG44" i="8"/>
  <c r="BG72" i="8"/>
  <c r="BG116" i="8"/>
  <c r="BG235" i="8"/>
  <c r="BG86" i="8"/>
  <c r="BG84" i="8"/>
  <c r="BG243" i="8"/>
  <c r="BG207" i="8"/>
  <c r="BG92" i="8"/>
  <c r="BG214" i="8"/>
  <c r="BG17" i="8"/>
  <c r="BG64" i="8"/>
  <c r="BG166" i="8"/>
  <c r="BG6" i="8"/>
  <c r="BG115" i="8"/>
  <c r="BG239" i="8"/>
  <c r="BG14" i="8"/>
  <c r="BG25" i="8"/>
  <c r="BG163" i="8"/>
  <c r="BG9" i="8"/>
  <c r="BG112" i="8"/>
  <c r="BG164" i="8"/>
  <c r="BG100" i="8"/>
  <c r="BG135" i="8"/>
  <c r="BG105" i="8"/>
  <c r="BG34" i="8"/>
  <c r="BG15" i="8"/>
  <c r="BG65" i="8"/>
  <c r="BG38" i="8"/>
  <c r="BG82" i="8"/>
  <c r="BG107" i="8"/>
  <c r="BG195" i="8"/>
  <c r="BG57" i="8"/>
  <c r="BG191" i="8"/>
  <c r="BG101" i="8"/>
  <c r="BG225" i="8"/>
  <c r="BG78" i="8"/>
  <c r="BG200" i="8"/>
  <c r="BG165" i="8"/>
  <c r="BG238" i="8"/>
  <c r="BG119" i="8"/>
  <c r="BG247" i="8"/>
  <c r="BG138" i="8"/>
  <c r="BG79" i="8"/>
  <c r="BG202" i="8"/>
  <c r="BG148" i="8"/>
  <c r="BG180" i="8"/>
  <c r="BG56" i="8"/>
  <c r="BG26" i="8"/>
  <c r="BG168" i="8"/>
  <c r="BG94" i="8"/>
  <c r="BG210" i="8"/>
  <c r="BG33" i="8"/>
  <c r="BG237" i="8"/>
  <c r="BG68" i="8"/>
  <c r="BG222" i="8"/>
  <c r="BG121" i="8"/>
  <c r="BG81" i="8"/>
  <c r="BG137" i="8"/>
  <c r="BG113" i="8"/>
  <c r="BG8" i="8"/>
  <c r="BG54" i="8"/>
  <c r="BG223" i="8"/>
  <c r="BG134" i="8"/>
  <c r="BG187" i="8"/>
  <c r="BG184" i="8"/>
  <c r="BG231" i="8"/>
  <c r="BG182" i="8"/>
  <c r="BG245" i="8"/>
  <c r="BG216" i="8"/>
  <c r="BG129" i="8"/>
  <c r="BG228" i="8"/>
  <c r="BG219" i="8"/>
  <c r="BG246" i="8"/>
  <c r="BG140" i="8"/>
  <c r="BG132" i="8"/>
  <c r="BG212" i="8"/>
  <c r="BG75" i="8"/>
  <c r="BG244" i="8"/>
  <c r="BG41" i="8"/>
  <c r="BG157" i="8"/>
  <c r="BG124" i="8"/>
  <c r="BG128" i="8"/>
  <c r="BG71" i="8"/>
  <c r="BG16" i="8"/>
  <c r="BG152" i="8"/>
  <c r="BG126" i="8"/>
  <c r="BG142" i="8"/>
  <c r="BG181" i="8"/>
  <c r="BG83" i="8"/>
  <c r="BG43" i="8"/>
  <c r="BG158" i="8"/>
  <c r="BG51" i="8"/>
  <c r="BG70" i="8"/>
  <c r="BG104" i="8"/>
  <c r="BG178" i="8"/>
  <c r="BG242" i="8"/>
  <c r="BG160" i="8"/>
  <c r="BG149" i="8"/>
  <c r="BG39" i="8"/>
  <c r="BG131" i="8"/>
  <c r="BG67" i="8"/>
  <c r="BG197" i="8"/>
  <c r="BG27" i="8"/>
  <c r="BG146" i="8"/>
  <c r="BG96" i="8"/>
  <c r="BG229" i="8"/>
  <c r="BG127" i="8"/>
  <c r="BG203" i="8"/>
  <c r="BG31" i="8"/>
  <c r="BG186" i="8"/>
  <c r="BG76" i="8"/>
  <c r="BG28" i="8"/>
  <c r="BG93" i="8"/>
  <c r="BG248" i="8"/>
  <c r="BG145" i="8"/>
  <c r="BG18" i="8"/>
  <c r="BG123" i="8"/>
  <c r="BG106" i="8"/>
  <c r="BG221" i="8"/>
  <c r="BG230" i="8"/>
  <c r="BG45" i="8"/>
  <c r="BG151" i="8"/>
  <c r="BG141" i="8"/>
  <c r="BG59" i="8"/>
  <c r="BG198" i="8"/>
  <c r="BG37" i="8"/>
  <c r="BG99" i="8"/>
  <c r="BG21" i="8"/>
  <c r="BG155" i="8"/>
  <c r="BG117" i="8"/>
  <c r="BG7" i="8"/>
  <c r="BG211" i="8"/>
  <c r="BG23" i="8"/>
  <c r="BG111" i="8"/>
  <c r="BG90" i="8"/>
  <c r="BG63" i="8"/>
  <c r="BG118" i="8"/>
  <c r="BG199" i="8"/>
  <c r="BG250" i="8"/>
  <c r="BG232" i="8"/>
  <c r="BG156" i="8"/>
  <c r="BG133" i="8"/>
  <c r="BG154" i="8"/>
  <c r="AW132" i="8"/>
  <c r="AW180" i="8"/>
  <c r="AW192" i="8"/>
  <c r="AW156" i="8"/>
  <c r="AW43" i="8"/>
  <c r="AW60" i="8"/>
  <c r="AW205" i="8"/>
  <c r="AW158" i="8"/>
  <c r="AW49" i="8"/>
  <c r="AW64" i="8"/>
  <c r="AW114" i="8"/>
  <c r="AW135" i="8"/>
  <c r="AW160" i="8"/>
  <c r="AW206" i="8"/>
  <c r="AW47" i="8"/>
  <c r="AW131" i="8"/>
  <c r="AW99" i="8"/>
  <c r="AW157" i="8"/>
  <c r="AW70" i="8"/>
  <c r="AW218" i="8"/>
  <c r="AW80" i="8"/>
  <c r="AW21" i="8"/>
  <c r="AW219" i="8"/>
  <c r="AW71" i="8"/>
  <c r="AW63" i="8"/>
  <c r="AW184" i="8"/>
  <c r="AW28" i="8"/>
  <c r="AW54" i="8"/>
  <c r="AW23" i="8"/>
  <c r="AW32" i="8"/>
  <c r="AW235" i="8"/>
  <c r="AW98" i="8"/>
  <c r="AW121" i="8"/>
  <c r="AW73" i="8"/>
  <c r="AW189" i="8"/>
  <c r="AW97" i="8"/>
  <c r="AW66" i="8"/>
  <c r="AW187" i="8"/>
  <c r="AW134" i="8"/>
  <c r="AW25" i="8"/>
  <c r="AW27" i="8"/>
  <c r="AW168" i="8"/>
  <c r="AW198" i="8"/>
  <c r="AW170" i="8"/>
  <c r="AW12" i="8"/>
  <c r="AW221" i="8"/>
  <c r="AW245" i="8"/>
  <c r="AW197" i="8"/>
  <c r="AW238" i="8"/>
  <c r="AW194" i="8"/>
  <c r="AW46" i="8"/>
  <c r="AW91" i="8"/>
  <c r="AW75" i="8"/>
  <c r="AW188" i="8"/>
  <c r="AW161" i="8"/>
  <c r="AW77" i="8"/>
  <c r="AW141" i="8"/>
  <c r="AW136" i="8"/>
  <c r="AW181" i="8"/>
  <c r="AW40" i="8"/>
  <c r="AW148" i="8"/>
  <c r="AW103" i="8"/>
  <c r="AW204" i="8"/>
  <c r="AW19" i="8"/>
  <c r="AW6" i="8"/>
  <c r="AW237" i="8"/>
  <c r="AW76" i="8"/>
  <c r="AW213" i="8"/>
  <c r="AW68" i="8"/>
  <c r="AW220" i="8"/>
  <c r="AW241" i="8"/>
  <c r="AW130" i="8"/>
  <c r="AW110" i="8"/>
  <c r="AW223" i="8"/>
  <c r="AW90" i="8"/>
  <c r="AW233" i="8"/>
  <c r="AW200" i="8"/>
  <c r="AW175" i="8"/>
  <c r="AW182" i="8"/>
  <c r="AW232" i="8"/>
  <c r="AW36" i="8"/>
  <c r="AW18" i="8"/>
  <c r="AW109" i="8"/>
  <c r="AW79" i="8"/>
  <c r="AW24" i="8"/>
  <c r="AW129" i="8"/>
  <c r="AW51" i="8"/>
  <c r="AW104" i="8"/>
  <c r="AW143" i="8"/>
  <c r="AW186" i="8"/>
  <c r="AW214" i="8"/>
  <c r="AW229" i="8"/>
  <c r="AW151" i="8"/>
  <c r="AW62" i="8"/>
  <c r="AW179" i="8"/>
  <c r="AW34" i="8"/>
  <c r="AW171" i="8"/>
  <c r="AW243" i="8"/>
  <c r="AW196" i="8"/>
  <c r="AW247" i="8"/>
  <c r="AW120" i="8"/>
  <c r="AW240" i="8"/>
  <c r="AW123" i="8"/>
  <c r="AW118" i="8"/>
  <c r="AW81" i="8"/>
  <c r="AW139" i="8"/>
  <c r="AW78" i="8"/>
  <c r="AW154" i="8"/>
  <c r="AW169" i="8"/>
  <c r="AW86" i="8"/>
  <c r="AW26" i="8"/>
  <c r="AW67" i="8"/>
  <c r="AW209" i="8"/>
  <c r="AW88" i="8"/>
  <c r="AW8" i="8"/>
  <c r="AW95" i="8"/>
  <c r="AW133" i="8"/>
  <c r="AW108" i="8"/>
  <c r="AW65" i="8"/>
  <c r="AW234" i="8"/>
  <c r="AW105" i="8"/>
  <c r="AW246" i="8"/>
  <c r="AW31" i="8"/>
  <c r="AW84" i="8"/>
  <c r="AW33" i="8"/>
  <c r="AW116" i="8"/>
  <c r="AW16" i="8"/>
  <c r="AW248" i="8"/>
  <c r="AW231" i="8"/>
  <c r="AW45" i="8"/>
  <c r="AW211" i="8"/>
  <c r="AW92" i="8"/>
  <c r="AW55" i="8"/>
  <c r="AW29" i="8"/>
  <c r="AW165" i="8"/>
  <c r="AW100" i="8"/>
  <c r="AW87" i="8"/>
  <c r="AW242" i="8"/>
  <c r="AW228" i="8"/>
  <c r="AW38" i="8"/>
  <c r="AW89" i="8"/>
  <c r="AW250" i="8"/>
  <c r="AW190" i="8"/>
  <c r="AW236" i="8"/>
  <c r="AW212" i="8"/>
  <c r="AW119" i="8"/>
  <c r="AW101" i="8"/>
  <c r="AW227" i="8"/>
  <c r="AW124" i="8"/>
  <c r="AW42" i="8"/>
  <c r="AW191" i="8"/>
  <c r="AW177" i="8"/>
  <c r="AW145" i="8"/>
  <c r="AW61" i="8"/>
  <c r="AW94" i="8"/>
  <c r="AW202" i="8"/>
  <c r="AW185" i="8"/>
  <c r="AW44" i="8"/>
  <c r="AW74" i="8"/>
  <c r="AW57" i="8"/>
  <c r="AW96" i="8"/>
  <c r="AW48" i="8"/>
  <c r="AW39" i="8"/>
  <c r="AW107" i="8"/>
  <c r="AW53" i="8"/>
  <c r="AW199" i="8"/>
  <c r="AW41" i="8"/>
  <c r="AW7" i="8"/>
  <c r="AW127" i="8"/>
  <c r="AW225" i="8"/>
  <c r="AW183" i="8"/>
  <c r="AW155" i="8"/>
  <c r="AW149" i="8"/>
  <c r="AW174" i="8"/>
  <c r="AW128" i="8"/>
  <c r="AW147" i="8"/>
  <c r="AW142" i="8"/>
  <c r="AW102" i="8"/>
  <c r="AW37" i="8"/>
  <c r="AW125" i="8"/>
  <c r="AW210" i="8"/>
  <c r="AW222" i="8"/>
  <c r="AW140" i="8"/>
  <c r="AW162" i="8"/>
  <c r="AW9" i="8"/>
  <c r="AW195" i="8"/>
  <c r="AW176" i="8"/>
  <c r="AW10" i="8"/>
  <c r="AW58" i="8"/>
  <c r="AW15" i="8"/>
  <c r="AW138" i="8"/>
  <c r="AW217" i="8"/>
  <c r="AW239" i="8"/>
  <c r="AW56" i="8"/>
  <c r="AW52" i="8"/>
  <c r="AW106" i="8"/>
  <c r="AW30" i="8"/>
  <c r="AW224" i="8"/>
  <c r="AW11" i="8"/>
  <c r="AW203" i="8"/>
  <c r="AW146" i="8"/>
  <c r="AW150" i="8"/>
  <c r="AW172" i="8"/>
  <c r="AW144" i="8"/>
  <c r="AW113" i="8"/>
  <c r="AW166" i="8"/>
  <c r="AW72" i="8"/>
  <c r="AW201" i="8"/>
  <c r="AW83" i="8"/>
  <c r="AW244" i="8"/>
  <c r="AW153" i="8"/>
  <c r="AW59" i="8"/>
  <c r="AW207" i="8"/>
  <c r="AW173" i="8"/>
  <c r="AW159" i="8"/>
  <c r="AW35" i="8"/>
  <c r="AW14" i="8"/>
  <c r="AW22" i="8"/>
  <c r="AW216" i="8"/>
  <c r="AW17" i="8"/>
  <c r="AW69" i="8"/>
  <c r="AW230" i="8"/>
  <c r="AW122" i="8"/>
  <c r="AW226" i="8"/>
  <c r="AW215" i="8"/>
  <c r="AW164" i="8"/>
  <c r="AW208" i="8"/>
  <c r="AW163" i="8"/>
  <c r="AW137" i="8"/>
  <c r="AW178" i="8"/>
  <c r="AW167" i="8"/>
  <c r="AW111" i="8"/>
  <c r="AW115" i="8"/>
  <c r="AW85" i="8"/>
  <c r="AW112" i="8"/>
  <c r="AW20" i="8"/>
  <c r="AW126" i="8"/>
  <c r="AW82" i="8"/>
  <c r="AW152" i="8"/>
  <c r="AW249" i="8"/>
  <c r="AW93" i="8"/>
  <c r="AW193" i="8"/>
  <c r="AW117" i="8"/>
  <c r="AW50" i="8"/>
  <c r="AW13" i="8"/>
  <c r="AQ75" i="8"/>
  <c r="AQ185" i="8"/>
  <c r="AQ20" i="8"/>
  <c r="AQ232" i="8"/>
  <c r="AQ29" i="8"/>
  <c r="AQ55" i="8"/>
  <c r="AQ227" i="8"/>
  <c r="AQ151" i="8"/>
  <c r="AQ167" i="8"/>
  <c r="AQ137" i="8"/>
  <c r="AQ98" i="8"/>
  <c r="AQ170" i="8"/>
  <c r="AQ160" i="8"/>
  <c r="AQ16" i="8"/>
  <c r="AQ64" i="8"/>
  <c r="AQ130" i="8"/>
  <c r="AQ70" i="8"/>
  <c r="AQ250" i="8"/>
  <c r="AQ60" i="8"/>
  <c r="AQ208" i="8"/>
  <c r="AQ177" i="8"/>
  <c r="AQ187" i="8"/>
  <c r="AQ207" i="8"/>
  <c r="AQ41" i="8"/>
  <c r="AQ63" i="8"/>
  <c r="AQ139" i="8"/>
  <c r="AQ234" i="8"/>
  <c r="AQ194" i="8"/>
  <c r="AQ8" i="8"/>
  <c r="AQ95" i="8"/>
  <c r="AQ131" i="8"/>
  <c r="AQ78" i="8"/>
  <c r="AQ225" i="8"/>
  <c r="AQ9" i="8"/>
  <c r="AQ184" i="8"/>
  <c r="AQ112" i="8"/>
  <c r="AQ200" i="8"/>
  <c r="AQ158" i="8"/>
  <c r="AQ174" i="8"/>
  <c r="AQ186" i="8"/>
  <c r="AQ122" i="8"/>
  <c r="AQ43" i="8"/>
  <c r="AQ19" i="8"/>
  <c r="AQ83" i="8"/>
  <c r="AQ108" i="8"/>
  <c r="AQ199" i="8"/>
  <c r="AQ18" i="8"/>
  <c r="AQ214" i="8"/>
  <c r="AQ101" i="8"/>
  <c r="AQ248" i="8"/>
  <c r="AQ52" i="8"/>
  <c r="AQ211" i="8"/>
  <c r="AQ245" i="8"/>
  <c r="AQ197" i="8"/>
  <c r="AQ102" i="8"/>
  <c r="AQ152" i="8"/>
  <c r="AQ230" i="8"/>
  <c r="AQ231" i="8"/>
  <c r="AQ59" i="8"/>
  <c r="AQ246" i="8"/>
  <c r="AQ23" i="8"/>
  <c r="AQ155" i="8"/>
  <c r="AQ90" i="8"/>
  <c r="AQ154" i="8"/>
  <c r="AQ192" i="8"/>
  <c r="AQ183" i="8"/>
  <c r="AQ223" i="8"/>
  <c r="AQ34" i="8"/>
  <c r="AQ212" i="8"/>
  <c r="AQ143" i="8"/>
  <c r="AQ134" i="8"/>
  <c r="AQ244" i="8"/>
  <c r="AQ135" i="8"/>
  <c r="AQ30" i="8"/>
  <c r="AQ24" i="8"/>
  <c r="AQ226" i="8"/>
  <c r="AQ198" i="8"/>
  <c r="AQ97" i="8"/>
  <c r="AQ107" i="8"/>
  <c r="AQ11" i="8"/>
  <c r="AQ10" i="8"/>
  <c r="AQ235" i="8"/>
  <c r="AQ238" i="8"/>
  <c r="AQ68" i="8"/>
  <c r="AQ111" i="8"/>
  <c r="AQ125" i="8"/>
  <c r="AQ141" i="8"/>
  <c r="AQ150" i="8"/>
  <c r="AQ156" i="8"/>
  <c r="AQ85" i="8"/>
  <c r="AQ45" i="8"/>
  <c r="AQ27" i="8"/>
  <c r="AQ149" i="8"/>
  <c r="AQ201" i="8"/>
  <c r="AQ74" i="8"/>
  <c r="AQ71" i="8"/>
  <c r="AQ195" i="8"/>
  <c r="AQ79" i="8"/>
  <c r="AQ247" i="8"/>
  <c r="AQ118" i="8"/>
  <c r="AQ13" i="8"/>
  <c r="AQ119" i="8"/>
  <c r="AQ109" i="8"/>
  <c r="AQ61" i="8"/>
  <c r="AQ144" i="8"/>
  <c r="AQ87" i="8"/>
  <c r="AQ42" i="8"/>
  <c r="AQ218" i="8"/>
  <c r="AQ237" i="8"/>
  <c r="AQ180" i="8"/>
  <c r="AQ140" i="8"/>
  <c r="AQ142" i="8"/>
  <c r="AQ147" i="8"/>
  <c r="AQ56" i="8"/>
  <c r="AQ50" i="8"/>
  <c r="AQ106" i="8"/>
  <c r="AQ216" i="8"/>
  <c r="AQ22" i="8"/>
  <c r="AQ26" i="8"/>
  <c r="AQ229" i="8"/>
  <c r="AQ51" i="8"/>
  <c r="AQ127" i="8"/>
  <c r="AQ220" i="8"/>
  <c r="AQ104" i="8"/>
  <c r="AQ17" i="8"/>
  <c r="AQ213" i="8"/>
  <c r="AQ193" i="8"/>
  <c r="AQ72" i="8"/>
  <c r="AQ81" i="8"/>
  <c r="AQ206" i="8"/>
  <c r="AQ120" i="8"/>
  <c r="AQ165" i="8"/>
  <c r="AQ69" i="8"/>
  <c r="AQ88" i="8"/>
  <c r="AQ100" i="8"/>
  <c r="AQ243" i="8"/>
  <c r="AQ240" i="8"/>
  <c r="AQ54" i="8"/>
  <c r="AQ219" i="8"/>
  <c r="AQ32" i="8"/>
  <c r="AQ91" i="8"/>
  <c r="AQ73" i="8"/>
  <c r="AQ228" i="8"/>
  <c r="AQ76" i="8"/>
  <c r="AQ182" i="8"/>
  <c r="AQ126" i="8"/>
  <c r="AQ94" i="8"/>
  <c r="AQ242" i="8"/>
  <c r="AQ146" i="8"/>
  <c r="AQ190" i="8"/>
  <c r="AQ189" i="8"/>
  <c r="AQ105" i="8"/>
  <c r="AQ124" i="8"/>
  <c r="AQ163" i="8"/>
  <c r="AQ157" i="8"/>
  <c r="AQ121" i="8"/>
  <c r="AQ46" i="8"/>
  <c r="AQ204" i="8"/>
  <c r="AQ39" i="8"/>
  <c r="AQ136" i="8"/>
  <c r="AQ84" i="8"/>
  <c r="AQ236" i="8"/>
  <c r="AQ110" i="8"/>
  <c r="AQ7" i="8"/>
  <c r="AQ37" i="8"/>
  <c r="AQ222" i="8"/>
  <c r="AQ191" i="8"/>
  <c r="AQ33" i="8"/>
  <c r="AQ44" i="8"/>
  <c r="AQ115" i="8"/>
  <c r="AQ14" i="8"/>
  <c r="AQ99" i="8"/>
  <c r="AQ188" i="8"/>
  <c r="AQ129" i="8"/>
  <c r="AQ205" i="8"/>
  <c r="AQ196" i="8"/>
  <c r="AQ6" i="8"/>
  <c r="AQ86" i="8"/>
  <c r="AQ209" i="8"/>
  <c r="AQ202" i="8"/>
  <c r="AQ164" i="8"/>
  <c r="AQ215" i="8"/>
  <c r="AQ82" i="8"/>
  <c r="AQ31" i="8"/>
  <c r="AQ114" i="8"/>
  <c r="AQ67" i="8"/>
  <c r="AQ153" i="8"/>
  <c r="AQ58" i="8"/>
  <c r="AQ166" i="8"/>
  <c r="AQ21" i="8"/>
  <c r="AQ38" i="8"/>
  <c r="AQ128" i="8"/>
  <c r="AQ176" i="8"/>
  <c r="AQ25" i="8"/>
  <c r="AQ239" i="8"/>
  <c r="AQ210" i="8"/>
  <c r="AQ48" i="8"/>
  <c r="AQ249" i="8"/>
  <c r="AQ117" i="8"/>
  <c r="AQ224" i="8"/>
  <c r="AQ103" i="8"/>
  <c r="AQ148" i="8"/>
  <c r="AQ173" i="8"/>
  <c r="AQ93" i="8"/>
  <c r="AQ159" i="8"/>
  <c r="AQ233" i="8"/>
  <c r="AQ113" i="8"/>
  <c r="AQ47" i="8"/>
  <c r="AQ168" i="8"/>
  <c r="AQ133" i="8"/>
  <c r="AQ53" i="8"/>
  <c r="AQ28" i="8"/>
  <c r="AQ57" i="8"/>
  <c r="AQ162" i="8"/>
  <c r="AQ96" i="8"/>
  <c r="AQ181" i="8"/>
  <c r="AQ172" i="8"/>
  <c r="AQ12" i="8"/>
  <c r="AQ77" i="8"/>
  <c r="AQ145" i="8"/>
  <c r="AQ203" i="8"/>
  <c r="AQ132" i="8"/>
  <c r="AQ123" i="8"/>
  <c r="AQ66" i="8"/>
  <c r="AQ171" i="8"/>
  <c r="AQ241" i="8"/>
  <c r="AQ221" i="8"/>
  <c r="AQ175" i="8"/>
  <c r="AQ179" i="8"/>
  <c r="AQ15" i="8"/>
  <c r="AQ62" i="8"/>
  <c r="AQ116" i="8"/>
  <c r="AQ138" i="8"/>
  <c r="AQ80" i="8"/>
  <c r="AQ161" i="8"/>
  <c r="AQ92" i="8"/>
  <c r="AQ89" i="8"/>
  <c r="AQ49" i="8"/>
  <c r="AQ35" i="8"/>
  <c r="AQ65" i="8"/>
  <c r="AQ40" i="8"/>
  <c r="AQ217" i="8"/>
  <c r="AQ169" i="8"/>
  <c r="AQ178" i="8"/>
  <c r="AQ36" i="8"/>
  <c r="BY36" i="8"/>
  <c r="BY90" i="8"/>
  <c r="BY160" i="8"/>
  <c r="BY174" i="8"/>
  <c r="BY180" i="8"/>
  <c r="BY177" i="8"/>
  <c r="BY166" i="8"/>
  <c r="BY221" i="8"/>
  <c r="BY145" i="8"/>
  <c r="BY200" i="8"/>
  <c r="BY54" i="8"/>
  <c r="BY59" i="8"/>
  <c r="BY163" i="8"/>
  <c r="BY149" i="8"/>
  <c r="BY44" i="8"/>
  <c r="BY240" i="8"/>
  <c r="BY41" i="8"/>
  <c r="BY139" i="8"/>
  <c r="BY135" i="8"/>
  <c r="BY81" i="8"/>
  <c r="BY125" i="8"/>
  <c r="BY194" i="8"/>
  <c r="BY146" i="8"/>
  <c r="BY62" i="8"/>
  <c r="BY49" i="8"/>
  <c r="BY198" i="8"/>
  <c r="BY195" i="8"/>
  <c r="BY165" i="8"/>
  <c r="BY218" i="8"/>
  <c r="BY216" i="8"/>
  <c r="BY105" i="8"/>
  <c r="BY60" i="8"/>
  <c r="BY83" i="8"/>
  <c r="BY162" i="8"/>
  <c r="BY45" i="8"/>
  <c r="BY50" i="8"/>
  <c r="BY32" i="8"/>
  <c r="BY40" i="8"/>
  <c r="BY136" i="8"/>
  <c r="BY141" i="8"/>
  <c r="BY106" i="8"/>
  <c r="BY100" i="8"/>
  <c r="BY138" i="8"/>
  <c r="BY137" i="8"/>
  <c r="BY95" i="8"/>
  <c r="BY67" i="8"/>
  <c r="BY108" i="8"/>
  <c r="BY84" i="8"/>
  <c r="BY233" i="8"/>
  <c r="BY28" i="8"/>
  <c r="BY210" i="8"/>
  <c r="BY97" i="8"/>
  <c r="BY53" i="8"/>
  <c r="BY82" i="8"/>
  <c r="BY128" i="8"/>
  <c r="BY51" i="8"/>
  <c r="BY69" i="8"/>
  <c r="BY42" i="8"/>
  <c r="BY152" i="8"/>
  <c r="BY142" i="8"/>
  <c r="BY78" i="8"/>
  <c r="BY109" i="8"/>
  <c r="BY244" i="8"/>
  <c r="BY172" i="8"/>
  <c r="BY22" i="8"/>
  <c r="BY111" i="8"/>
  <c r="BY186" i="8"/>
  <c r="BY24" i="8"/>
  <c r="BY219" i="8"/>
  <c r="BY188" i="8"/>
  <c r="BY130" i="8"/>
  <c r="BY150" i="8"/>
  <c r="BY143" i="8"/>
  <c r="BY71" i="8"/>
  <c r="BY147" i="8"/>
  <c r="BY222" i="8"/>
  <c r="BY17" i="8"/>
  <c r="BY70" i="8"/>
  <c r="BY199" i="8"/>
  <c r="BY96" i="8"/>
  <c r="BY103" i="8"/>
  <c r="BY178" i="8"/>
  <c r="BY228" i="8"/>
  <c r="BY73" i="8"/>
  <c r="BY48" i="8"/>
  <c r="BY65" i="8"/>
  <c r="BY64" i="8"/>
  <c r="BY168" i="8"/>
  <c r="BY236" i="8"/>
  <c r="BY7" i="8"/>
  <c r="BY169" i="8"/>
  <c r="BY134" i="8"/>
  <c r="BY212" i="8"/>
  <c r="BY209" i="8"/>
  <c r="BY247" i="8"/>
  <c r="BY37" i="8"/>
  <c r="BY75" i="8"/>
  <c r="BY232" i="8"/>
  <c r="BY229" i="8"/>
  <c r="BY43" i="8"/>
  <c r="BY205" i="8"/>
  <c r="BY202" i="8"/>
  <c r="BY14" i="8"/>
  <c r="BY21" i="8"/>
  <c r="BY20" i="8"/>
  <c r="BY224" i="8"/>
  <c r="BY127" i="8"/>
  <c r="BY126" i="8"/>
  <c r="BY35" i="8"/>
  <c r="BY207" i="8"/>
  <c r="BY204" i="8"/>
  <c r="BY122" i="8"/>
  <c r="BY11" i="8"/>
  <c r="BY235" i="8"/>
  <c r="BY113" i="8"/>
  <c r="BY33" i="8"/>
  <c r="BY93" i="8"/>
  <c r="BY225" i="8"/>
  <c r="BY223" i="8"/>
  <c r="BY154" i="8"/>
  <c r="BY153" i="8"/>
  <c r="BY76" i="8"/>
  <c r="BY156" i="8"/>
  <c r="BY176" i="8"/>
  <c r="BY110" i="8"/>
  <c r="BY107" i="8"/>
  <c r="BY112" i="8"/>
  <c r="BY120" i="8"/>
  <c r="BY117" i="8"/>
  <c r="BY140" i="8"/>
  <c r="BY185" i="8"/>
  <c r="BY182" i="8"/>
  <c r="BY208" i="8"/>
  <c r="BY13" i="8"/>
  <c r="BY6" i="8"/>
  <c r="BY179" i="8"/>
  <c r="BY144" i="8"/>
  <c r="BY158" i="8"/>
  <c r="BY192" i="8"/>
  <c r="BY196" i="8"/>
  <c r="BY243" i="8"/>
  <c r="BY25" i="8"/>
  <c r="BY123" i="8"/>
  <c r="BY206" i="8"/>
  <c r="BY88" i="8"/>
  <c r="BY248" i="8"/>
  <c r="BY55" i="8"/>
  <c r="BY15" i="8"/>
  <c r="BY170" i="8"/>
  <c r="BY203" i="8"/>
  <c r="BY217" i="8"/>
  <c r="BY30" i="8"/>
  <c r="BY220" i="8"/>
  <c r="BY52" i="8"/>
  <c r="BY181" i="8"/>
  <c r="BY129" i="8"/>
  <c r="BY104" i="8"/>
  <c r="BY197" i="8"/>
  <c r="BY27" i="8"/>
  <c r="BY26" i="8"/>
  <c r="BY80" i="8"/>
  <c r="BY133" i="8"/>
  <c r="BY132" i="8"/>
  <c r="BY213" i="8"/>
  <c r="BY29" i="8"/>
  <c r="BY249" i="8"/>
  <c r="BY189" i="8"/>
  <c r="BY237" i="8"/>
  <c r="BY234" i="8"/>
  <c r="BY61" i="8"/>
  <c r="BY87" i="8"/>
  <c r="BY19" i="8"/>
  <c r="BY191" i="8"/>
  <c r="BY148" i="8"/>
  <c r="BY12" i="8"/>
  <c r="BY227" i="8"/>
  <c r="BY115" i="8"/>
  <c r="BY58" i="8"/>
  <c r="BY8" i="8"/>
  <c r="BY131" i="8"/>
  <c r="BY173" i="8"/>
  <c r="BY231" i="8"/>
  <c r="BY72" i="8"/>
  <c r="BY159" i="8"/>
  <c r="BY226" i="8"/>
  <c r="BY155" i="8"/>
  <c r="BY193" i="8"/>
  <c r="BY114" i="8"/>
  <c r="BY183" i="8"/>
  <c r="BY18" i="8"/>
  <c r="BY9" i="8"/>
  <c r="BY101" i="8"/>
  <c r="BY46" i="8"/>
  <c r="BY63" i="8"/>
  <c r="BY190" i="8"/>
  <c r="BY86" i="8"/>
  <c r="BY85" i="8"/>
  <c r="BY171" i="8"/>
  <c r="BY239" i="8"/>
  <c r="BY201" i="8"/>
  <c r="BY34" i="8"/>
  <c r="BY121" i="8"/>
  <c r="BY241" i="8"/>
  <c r="BY238" i="8"/>
  <c r="BY175" i="8"/>
  <c r="BY10" i="8"/>
  <c r="BY215" i="8"/>
  <c r="BY214" i="8"/>
  <c r="BY211" i="8"/>
  <c r="BY161" i="8"/>
  <c r="BY187" i="8"/>
  <c r="BY184" i="8"/>
  <c r="BY68" i="8"/>
  <c r="BY16" i="8"/>
  <c r="BY56" i="8"/>
  <c r="BY91" i="8"/>
  <c r="BY230" i="8"/>
  <c r="BY23" i="8"/>
  <c r="BY39" i="8"/>
  <c r="BY164" i="8"/>
  <c r="BY74" i="8"/>
  <c r="BY118" i="8"/>
  <c r="BY245" i="8"/>
  <c r="BY242" i="8"/>
  <c r="BY79" i="8"/>
  <c r="BY98" i="8"/>
  <c r="BY38" i="8"/>
  <c r="BY89" i="8"/>
  <c r="BY250" i="8"/>
  <c r="BY119" i="8"/>
  <c r="BY116" i="8"/>
  <c r="BY77" i="8"/>
  <c r="BY157" i="8"/>
  <c r="BY151" i="8"/>
  <c r="BY92" i="8"/>
  <c r="BY66" i="8"/>
  <c r="BY57" i="8"/>
  <c r="BY102" i="8"/>
  <c r="BY99" i="8"/>
  <c r="BY94" i="8"/>
  <c r="BY167" i="8"/>
  <c r="BY124" i="8"/>
  <c r="BY246" i="8"/>
  <c r="BY47" i="8"/>
  <c r="BY31" i="8"/>
  <c r="AF31" i="8"/>
  <c r="AF22" i="8"/>
  <c r="AF124" i="8"/>
  <c r="AF149" i="8"/>
  <c r="AF73" i="8"/>
  <c r="AF75" i="8"/>
  <c r="AF213" i="8"/>
  <c r="AF130" i="8"/>
  <c r="AF226" i="8"/>
  <c r="AF87" i="8"/>
  <c r="AF12" i="8"/>
  <c r="AF144" i="8"/>
  <c r="AF247" i="8"/>
  <c r="AF63" i="8"/>
  <c r="AF54" i="8"/>
  <c r="AF179" i="8"/>
  <c r="AF162" i="8"/>
  <c r="AF112" i="8"/>
  <c r="AF114" i="8"/>
  <c r="AF50" i="8"/>
  <c r="AF183" i="8"/>
  <c r="AF215" i="8"/>
  <c r="AF74" i="8"/>
  <c r="AF187" i="8"/>
  <c r="AF106" i="8"/>
  <c r="AF43" i="8"/>
  <c r="AF98" i="8"/>
  <c r="AF147" i="8"/>
  <c r="AF29" i="8"/>
  <c r="AF214" i="8"/>
  <c r="AF200" i="8"/>
  <c r="AF178" i="8"/>
  <c r="AF16" i="8"/>
  <c r="AF229" i="8"/>
  <c r="AF81" i="8"/>
  <c r="AF217" i="8"/>
  <c r="AF46" i="8"/>
  <c r="AF248" i="8"/>
  <c r="AF92" i="8"/>
  <c r="AF36" i="8"/>
  <c r="AF52" i="8"/>
  <c r="AF128" i="8"/>
  <c r="AF250" i="8"/>
  <c r="AF202" i="8"/>
  <c r="AF121" i="8"/>
  <c r="AF97" i="8"/>
  <c r="AF94" i="8"/>
  <c r="AF38" i="8"/>
  <c r="AF66" i="8"/>
  <c r="AF6" i="8"/>
  <c r="AF19" i="8"/>
  <c r="AF141" i="8"/>
  <c r="AF103" i="8"/>
  <c r="AF152" i="8"/>
  <c r="AF83" i="8"/>
  <c r="AF218" i="8"/>
  <c r="AF230" i="8"/>
  <c r="AF67" i="8"/>
  <c r="AF199" i="8"/>
  <c r="AF120" i="8"/>
  <c r="AF96" i="8"/>
  <c r="AF32" i="8"/>
  <c r="AF37" i="8"/>
  <c r="AF189" i="8"/>
  <c r="AF231" i="8"/>
  <c r="AF157" i="8"/>
  <c r="AF234" i="8"/>
  <c r="AF171" i="8"/>
  <c r="AF165" i="8"/>
  <c r="AF154" i="8"/>
  <c r="AF45" i="8"/>
  <c r="AF58" i="8"/>
  <c r="AF8" i="8"/>
  <c r="AF49" i="8"/>
  <c r="AF30" i="8"/>
  <c r="AF118" i="8"/>
  <c r="AF138" i="8"/>
  <c r="AF168" i="8"/>
  <c r="AF240" i="8"/>
  <c r="AF209" i="8"/>
  <c r="AF206" i="8"/>
  <c r="AF194" i="8"/>
  <c r="AF191" i="8"/>
  <c r="AF156" i="8"/>
  <c r="AF197" i="8"/>
  <c r="AF137" i="8"/>
  <c r="AF41" i="8"/>
  <c r="AF51" i="8"/>
  <c r="AF182" i="8"/>
  <c r="AF101" i="8"/>
  <c r="AF139" i="8"/>
  <c r="AF153" i="8"/>
  <c r="AF56" i="8"/>
  <c r="AF208" i="8"/>
  <c r="AF148" i="8"/>
  <c r="AF166" i="8"/>
  <c r="AF90" i="8"/>
  <c r="AF15" i="8"/>
  <c r="AF72" i="8"/>
  <c r="AF155" i="8"/>
  <c r="AF115" i="8"/>
  <c r="AF40" i="8"/>
  <c r="AF111" i="8"/>
  <c r="AF65" i="8"/>
  <c r="AF27" i="8"/>
  <c r="AF119" i="8"/>
  <c r="AF104" i="8"/>
  <c r="AF48" i="8"/>
  <c r="AF232" i="8"/>
  <c r="AF245" i="8"/>
  <c r="AF173" i="8"/>
  <c r="AF239" i="8"/>
  <c r="AF25" i="8"/>
  <c r="AF222" i="8"/>
  <c r="AF174" i="8"/>
  <c r="AF18" i="8"/>
  <c r="AF238" i="8"/>
  <c r="AF107" i="8"/>
  <c r="AF122" i="8"/>
  <c r="AF13" i="8"/>
  <c r="AF223" i="8"/>
  <c r="AF163" i="8"/>
  <c r="AF134" i="8"/>
  <c r="AF78" i="8"/>
  <c r="AF86" i="8"/>
  <c r="AF47" i="8"/>
  <c r="AF77" i="8"/>
  <c r="AF7" i="8"/>
  <c r="AF161" i="8"/>
  <c r="AF99" i="8"/>
  <c r="AF20" i="8"/>
  <c r="AF129" i="8"/>
  <c r="AF235" i="8"/>
  <c r="AF184" i="8"/>
  <c r="AF212" i="8"/>
  <c r="AF125" i="8"/>
  <c r="AF123" i="8"/>
  <c r="AF158" i="8"/>
  <c r="AF220" i="8"/>
  <c r="AF216" i="8"/>
  <c r="AF192" i="8"/>
  <c r="AF196" i="8"/>
  <c r="AF169" i="8"/>
  <c r="AF164" i="8"/>
  <c r="AF143" i="8"/>
  <c r="AF100" i="8"/>
  <c r="AF68" i="8"/>
  <c r="AF26" i="8"/>
  <c r="AF127" i="8"/>
  <c r="AF60" i="8"/>
  <c r="AF201" i="8"/>
  <c r="AF44" i="8"/>
  <c r="AF10" i="8"/>
  <c r="AF135" i="8"/>
  <c r="AF244" i="8"/>
  <c r="AF91" i="8"/>
  <c r="AF132" i="8"/>
  <c r="AF170" i="8"/>
  <c r="AF113" i="8"/>
  <c r="AF193" i="8"/>
  <c r="AF188" i="8"/>
  <c r="AF185" i="8"/>
  <c r="AF116" i="8"/>
  <c r="AF80" i="8"/>
  <c r="AF71" i="8"/>
  <c r="AF211" i="8"/>
  <c r="AF242" i="8"/>
  <c r="AF198" i="8"/>
  <c r="AF180" i="8"/>
  <c r="AF203" i="8"/>
  <c r="AF176" i="8"/>
  <c r="AF145" i="8"/>
  <c r="AF243" i="8"/>
  <c r="AF110" i="8"/>
  <c r="AF28" i="8"/>
  <c r="AF227" i="8"/>
  <c r="AF186" i="8"/>
  <c r="AF228" i="8"/>
  <c r="AF61" i="8"/>
  <c r="AF35" i="8"/>
  <c r="AF224" i="8"/>
  <c r="AF219" i="8"/>
  <c r="AF34" i="8"/>
  <c r="AF17" i="8"/>
  <c r="AF221" i="8"/>
  <c r="AF142" i="8"/>
  <c r="AF88" i="8"/>
  <c r="AF95" i="8"/>
  <c r="AF133" i="8"/>
  <c r="AF79" i="8"/>
  <c r="AF89" i="8"/>
  <c r="AF57" i="8"/>
  <c r="AF181" i="8"/>
  <c r="AF150" i="8"/>
  <c r="AF146" i="8"/>
  <c r="AF70" i="8"/>
  <c r="AF160" i="8"/>
  <c r="AF151" i="8"/>
  <c r="AF108" i="8"/>
  <c r="AF84" i="8"/>
  <c r="AF225" i="8"/>
  <c r="AF204" i="8"/>
  <c r="AF53" i="8"/>
  <c r="AF241" i="8"/>
  <c r="AF177" i="8"/>
  <c r="AF23" i="8"/>
  <c r="AF39" i="8"/>
  <c r="AF24" i="8"/>
  <c r="AF172" i="8"/>
  <c r="AF9" i="8"/>
  <c r="AF55" i="8"/>
  <c r="AF14" i="8"/>
  <c r="AF237" i="8"/>
  <c r="AF102" i="8"/>
  <c r="AF85" i="8"/>
  <c r="AF246" i="8"/>
  <c r="AF109" i="8"/>
  <c r="AF76" i="8"/>
  <c r="AF105" i="8"/>
  <c r="AF140" i="8"/>
  <c r="AF210" i="8"/>
  <c r="AF175" i="8"/>
  <c r="AF82" i="8"/>
  <c r="AF167" i="8"/>
  <c r="AF93" i="8"/>
  <c r="AF136" i="8"/>
  <c r="AF159" i="8"/>
  <c r="AF131" i="8"/>
  <c r="AF233" i="8"/>
  <c r="AF62" i="8"/>
  <c r="AF69" i="8"/>
  <c r="AF117" i="8"/>
  <c r="AF207" i="8"/>
  <c r="AF59" i="8"/>
  <c r="AF64" i="8"/>
  <c r="AF21" i="8"/>
  <c r="AF190" i="8"/>
  <c r="AF33" i="8"/>
  <c r="AF11" i="8"/>
  <c r="AF42" i="8"/>
  <c r="AF249" i="8"/>
  <c r="AF126" i="8"/>
  <c r="AF236" i="8"/>
  <c r="AF205" i="8"/>
  <c r="AF195" i="8"/>
  <c r="BJ183" i="8"/>
  <c r="BJ178" i="8"/>
  <c r="BJ147" i="8"/>
  <c r="BJ36" i="8"/>
  <c r="BJ214" i="8"/>
  <c r="BJ219" i="8"/>
  <c r="BJ145" i="8"/>
  <c r="BJ119" i="8"/>
  <c r="BJ232" i="8"/>
  <c r="BJ235" i="8"/>
  <c r="BJ111" i="8"/>
  <c r="BJ234" i="8"/>
  <c r="BJ154" i="8"/>
  <c r="BJ238" i="8"/>
  <c r="BJ39" i="8"/>
  <c r="BJ200" i="8"/>
  <c r="BJ207" i="8"/>
  <c r="BJ229" i="8"/>
  <c r="BJ103" i="8"/>
  <c r="BJ225" i="8"/>
  <c r="BJ129" i="8"/>
  <c r="BJ49" i="8"/>
  <c r="BJ91" i="8"/>
  <c r="BJ150" i="8"/>
  <c r="BJ151" i="8"/>
  <c r="BJ15" i="8"/>
  <c r="BJ100" i="8"/>
  <c r="BJ32" i="8"/>
  <c r="BJ98" i="8"/>
  <c r="BJ50" i="8"/>
  <c r="BJ242" i="8"/>
  <c r="BJ124" i="8"/>
  <c r="BJ157" i="8"/>
  <c r="BJ55" i="8"/>
  <c r="BJ43" i="8"/>
  <c r="BJ137" i="8"/>
  <c r="BJ221" i="8"/>
  <c r="BJ116" i="8"/>
  <c r="BJ246" i="8"/>
  <c r="BJ240" i="8"/>
  <c r="BJ52" i="8"/>
  <c r="BJ108" i="8"/>
  <c r="BJ228" i="8"/>
  <c r="BJ220" i="8"/>
  <c r="BJ53" i="8"/>
  <c r="BJ72" i="8"/>
  <c r="BJ196" i="8"/>
  <c r="BJ37" i="8"/>
  <c r="BJ216" i="8"/>
  <c r="BJ34" i="8"/>
  <c r="BJ16" i="8"/>
  <c r="BJ223" i="8"/>
  <c r="BJ182" i="8"/>
  <c r="BJ104" i="8"/>
  <c r="BJ29" i="8"/>
  <c r="BJ65" i="8"/>
  <c r="BJ59" i="8"/>
  <c r="BJ42" i="8"/>
  <c r="BJ46" i="8"/>
  <c r="BJ80" i="8"/>
  <c r="BJ144" i="8"/>
  <c r="BJ56" i="8"/>
  <c r="BJ6" i="8"/>
  <c r="BJ61" i="8"/>
  <c r="BJ203" i="8"/>
  <c r="BJ105" i="8"/>
  <c r="BJ167" i="8"/>
  <c r="BJ213" i="8"/>
  <c r="BJ162" i="8"/>
  <c r="BJ181" i="8"/>
  <c r="BJ125" i="8"/>
  <c r="BJ231" i="8"/>
  <c r="BJ28" i="8"/>
  <c r="BJ85" i="8"/>
  <c r="BJ156" i="8"/>
  <c r="BJ22" i="8"/>
  <c r="BJ128" i="8"/>
  <c r="BJ40" i="8"/>
  <c r="BJ186" i="8"/>
  <c r="BJ205" i="8"/>
  <c r="BJ94" i="8"/>
  <c r="BJ41" i="8"/>
  <c r="BJ130" i="8"/>
  <c r="BJ227" i="8"/>
  <c r="BJ97" i="8"/>
  <c r="BJ88" i="8"/>
  <c r="BJ107" i="8"/>
  <c r="BJ230" i="8"/>
  <c r="BJ171" i="8"/>
  <c r="BJ210" i="8"/>
  <c r="BJ60" i="8"/>
  <c r="BJ113" i="8"/>
  <c r="BJ93" i="8"/>
  <c r="BJ191" i="8"/>
  <c r="BJ81" i="8"/>
  <c r="BJ166" i="8"/>
  <c r="BJ106" i="8"/>
  <c r="BJ11" i="8"/>
  <c r="BJ168" i="8"/>
  <c r="BJ131" i="8"/>
  <c r="BJ149" i="8"/>
  <c r="BJ159" i="8"/>
  <c r="BJ54" i="8"/>
  <c r="BJ120" i="8"/>
  <c r="BJ114" i="8"/>
  <c r="BJ10" i="8"/>
  <c r="BJ68" i="8"/>
  <c r="BJ139" i="8"/>
  <c r="BJ95" i="8"/>
  <c r="BJ133" i="8"/>
  <c r="BJ170" i="8"/>
  <c r="BJ8" i="8"/>
  <c r="BJ155" i="8"/>
  <c r="BJ160" i="8"/>
  <c r="BJ180" i="8"/>
  <c r="BJ138" i="8"/>
  <c r="BJ226" i="8"/>
  <c r="BJ102" i="8"/>
  <c r="BJ176" i="8"/>
  <c r="BJ218" i="8"/>
  <c r="BJ248" i="8"/>
  <c r="BJ14" i="8"/>
  <c r="BJ30" i="8"/>
  <c r="BJ44" i="8"/>
  <c r="BJ33" i="8"/>
  <c r="BJ209" i="8"/>
  <c r="BJ193" i="8"/>
  <c r="BJ250" i="8"/>
  <c r="BJ99" i="8"/>
  <c r="BJ239" i="8"/>
  <c r="BJ48" i="8"/>
  <c r="BJ21" i="8"/>
  <c r="BJ192" i="8"/>
  <c r="BJ173" i="8"/>
  <c r="BJ73" i="8"/>
  <c r="BJ212" i="8"/>
  <c r="BJ208" i="8"/>
  <c r="BJ51" i="8"/>
  <c r="BJ236" i="8"/>
  <c r="BJ57" i="8"/>
  <c r="BJ215" i="8"/>
  <c r="BJ204" i="8"/>
  <c r="BJ109" i="8"/>
  <c r="BJ25" i="8"/>
  <c r="BJ195" i="8"/>
  <c r="BJ175" i="8"/>
  <c r="BJ9" i="8"/>
  <c r="BJ217" i="8"/>
  <c r="BJ233" i="8"/>
  <c r="BJ26" i="8"/>
  <c r="BJ172" i="8"/>
  <c r="BJ179" i="8"/>
  <c r="BJ38" i="8"/>
  <c r="BJ110" i="8"/>
  <c r="BJ115" i="8"/>
  <c r="BJ244" i="8"/>
  <c r="BJ190" i="8"/>
  <c r="BJ224" i="8"/>
  <c r="BJ142" i="8"/>
  <c r="BJ153" i="8"/>
  <c r="BJ127" i="8"/>
  <c r="BJ121" i="8"/>
  <c r="BJ67" i="8"/>
  <c r="BJ123" i="8"/>
  <c r="BJ47" i="8"/>
  <c r="BJ92" i="8"/>
  <c r="BJ185" i="8"/>
  <c r="BJ141" i="8"/>
  <c r="BJ18" i="8"/>
  <c r="BJ245" i="8"/>
  <c r="BJ76" i="8"/>
  <c r="BJ79" i="8"/>
  <c r="BJ152" i="8"/>
  <c r="BJ148" i="8"/>
  <c r="BJ12" i="8"/>
  <c r="BJ75" i="8"/>
  <c r="BJ87" i="8"/>
  <c r="BJ58" i="8"/>
  <c r="BJ174" i="8"/>
  <c r="BJ62" i="8"/>
  <c r="BJ247" i="8"/>
  <c r="BJ20" i="8"/>
  <c r="BJ70" i="8"/>
  <c r="BJ222" i="8"/>
  <c r="BJ134" i="8"/>
  <c r="BJ237" i="8"/>
  <c r="BJ96" i="8"/>
  <c r="BJ158" i="8"/>
  <c r="BJ165" i="8"/>
  <c r="BJ177" i="8"/>
  <c r="BJ198" i="8"/>
  <c r="BJ7" i="8"/>
  <c r="BJ118" i="8"/>
  <c r="BJ19" i="8"/>
  <c r="BJ86" i="8"/>
  <c r="BJ184" i="8"/>
  <c r="BJ249" i="8"/>
  <c r="BJ161" i="8"/>
  <c r="BJ31" i="8"/>
  <c r="BJ27" i="8"/>
  <c r="BJ23" i="8"/>
  <c r="BJ45" i="8"/>
  <c r="BJ187" i="8"/>
  <c r="BJ101" i="8"/>
  <c r="BJ146" i="8"/>
  <c r="BJ189" i="8"/>
  <c r="BJ194" i="8"/>
  <c r="BJ164" i="8"/>
  <c r="BJ132" i="8"/>
  <c r="BJ126" i="8"/>
  <c r="BJ17" i="8"/>
  <c r="BJ117" i="8"/>
  <c r="BJ206" i="8"/>
  <c r="BJ211" i="8"/>
  <c r="BJ201" i="8"/>
  <c r="BJ136" i="8"/>
  <c r="BJ24" i="8"/>
  <c r="BJ202" i="8"/>
  <c r="BJ77" i="8"/>
  <c r="BJ82" i="8"/>
  <c r="BJ83" i="8"/>
  <c r="BJ78" i="8"/>
  <c r="BJ90" i="8"/>
  <c r="BJ199" i="8"/>
  <c r="BJ13" i="8"/>
  <c r="BJ140" i="8"/>
  <c r="BJ84" i="8"/>
  <c r="BJ197" i="8"/>
  <c r="BJ74" i="8"/>
  <c r="BJ188" i="8"/>
  <c r="BJ63" i="8"/>
  <c r="BJ241" i="8"/>
  <c r="BJ122" i="8"/>
  <c r="BJ71" i="8"/>
  <c r="BJ163" i="8"/>
  <c r="BJ135" i="8"/>
  <c r="BJ64" i="8"/>
  <c r="BJ143" i="8"/>
  <c r="BJ35" i="8"/>
  <c r="BJ69" i="8"/>
  <c r="BJ169" i="8"/>
  <c r="BJ89" i="8"/>
  <c r="BJ243" i="8"/>
  <c r="BJ66" i="8"/>
  <c r="BJ112" i="8"/>
  <c r="BZ161" i="8"/>
  <c r="BZ147" i="8"/>
  <c r="BZ158" i="8"/>
  <c r="BZ216" i="8"/>
  <c r="BZ53" i="8"/>
  <c r="BZ25" i="8"/>
  <c r="BZ64" i="8"/>
  <c r="BZ51" i="8"/>
  <c r="BZ38" i="8"/>
  <c r="BZ65" i="8"/>
  <c r="BZ47" i="8"/>
  <c r="BZ6" i="8"/>
  <c r="BZ63" i="8"/>
  <c r="BZ35" i="8"/>
  <c r="BZ236" i="8"/>
  <c r="BZ84" i="8"/>
  <c r="BZ71" i="8"/>
  <c r="BZ218" i="8"/>
  <c r="BZ185" i="8"/>
  <c r="BZ109" i="8"/>
  <c r="BZ52" i="8"/>
  <c r="BZ66" i="8"/>
  <c r="BZ173" i="8"/>
  <c r="BZ180" i="8"/>
  <c r="BZ220" i="8"/>
  <c r="BZ243" i="8"/>
  <c r="BZ250" i="8"/>
  <c r="BZ160" i="8"/>
  <c r="BZ56" i="8"/>
  <c r="BZ54" i="8"/>
  <c r="BZ202" i="8"/>
  <c r="BZ196" i="8"/>
  <c r="BZ211" i="8"/>
  <c r="BZ225" i="8"/>
  <c r="BZ233" i="8"/>
  <c r="BZ186" i="8"/>
  <c r="BZ67" i="8"/>
  <c r="BZ41" i="8"/>
  <c r="BZ48" i="8"/>
  <c r="BZ39" i="8"/>
  <c r="BZ12" i="8"/>
  <c r="BZ44" i="8"/>
  <c r="BZ29" i="8"/>
  <c r="BZ15" i="8"/>
  <c r="BZ17" i="8"/>
  <c r="BZ230" i="8"/>
  <c r="BZ145" i="8"/>
  <c r="BZ36" i="8"/>
  <c r="BZ164" i="8"/>
  <c r="BZ223" i="8"/>
  <c r="BZ97" i="8"/>
  <c r="BZ115" i="8"/>
  <c r="BZ82" i="8"/>
  <c r="BZ169" i="8"/>
  <c r="BZ175" i="8"/>
  <c r="BZ179" i="8"/>
  <c r="BZ239" i="8"/>
  <c r="BZ245" i="8"/>
  <c r="BZ249" i="8"/>
  <c r="BZ241" i="8"/>
  <c r="BZ231" i="8"/>
  <c r="BZ118" i="8"/>
  <c r="BZ209" i="8"/>
  <c r="BZ107" i="8"/>
  <c r="BZ242" i="8"/>
  <c r="BZ76" i="8"/>
  <c r="BZ212" i="8"/>
  <c r="BZ222" i="8"/>
  <c r="BZ37" i="8"/>
  <c r="BZ33" i="8"/>
  <c r="BZ49" i="8"/>
  <c r="BZ16" i="8"/>
  <c r="BZ8" i="8"/>
  <c r="BZ40" i="8"/>
  <c r="BZ30" i="8"/>
  <c r="BZ22" i="8"/>
  <c r="BZ34" i="8"/>
  <c r="BZ89" i="8"/>
  <c r="BZ166" i="8"/>
  <c r="BZ227" i="8"/>
  <c r="BZ217" i="8"/>
  <c r="BZ150" i="8"/>
  <c r="BZ112" i="8"/>
  <c r="BZ194" i="8"/>
  <c r="BZ93" i="8"/>
  <c r="BZ174" i="8"/>
  <c r="BZ121" i="8"/>
  <c r="BZ181" i="8"/>
  <c r="BZ244" i="8"/>
  <c r="BZ229" i="8"/>
  <c r="BZ95" i="8"/>
  <c r="BZ226" i="8"/>
  <c r="BZ72" i="8"/>
  <c r="BZ146" i="8"/>
  <c r="BZ213" i="8"/>
  <c r="BZ204" i="8"/>
  <c r="BZ136" i="8"/>
  <c r="BZ177" i="8"/>
  <c r="BZ43" i="8"/>
  <c r="BZ46" i="8"/>
  <c r="BZ45" i="8"/>
  <c r="BZ208" i="8"/>
  <c r="BZ168" i="8"/>
  <c r="BZ215" i="8"/>
  <c r="BZ98" i="8"/>
  <c r="BZ155" i="8"/>
  <c r="BZ206" i="8"/>
  <c r="BZ192" i="8"/>
  <c r="BZ137" i="8"/>
  <c r="BZ199" i="8"/>
  <c r="BZ234" i="8"/>
  <c r="BZ78" i="8"/>
  <c r="BZ62" i="8"/>
  <c r="BZ57" i="8"/>
  <c r="BZ200" i="8"/>
  <c r="BZ18" i="8"/>
  <c r="BZ13" i="8"/>
  <c r="BZ9" i="8"/>
  <c r="BZ42" i="8"/>
  <c r="BZ176" i="8"/>
  <c r="BZ106" i="8"/>
  <c r="BZ119" i="8"/>
  <c r="BZ88" i="8"/>
  <c r="BZ172" i="8"/>
  <c r="BZ156" i="8"/>
  <c r="BZ105" i="8"/>
  <c r="BZ232" i="8"/>
  <c r="BZ143" i="8"/>
  <c r="BZ224" i="8"/>
  <c r="BZ134" i="8"/>
  <c r="BZ27" i="8"/>
  <c r="BZ141" i="8"/>
  <c r="BZ79" i="8"/>
  <c r="BZ203" i="8"/>
  <c r="BZ132" i="8"/>
  <c r="BZ99" i="8"/>
  <c r="BZ228" i="8"/>
  <c r="BZ120" i="8"/>
  <c r="BZ73" i="8"/>
  <c r="BZ101" i="8"/>
  <c r="BZ127" i="8"/>
  <c r="BZ142" i="8"/>
  <c r="BZ90" i="8"/>
  <c r="BZ182" i="8"/>
  <c r="BZ189" i="8"/>
  <c r="BZ238" i="8"/>
  <c r="BZ104" i="8"/>
  <c r="BZ24" i="8"/>
  <c r="BZ10" i="8"/>
  <c r="BZ125" i="8"/>
  <c r="BZ163" i="8"/>
  <c r="BZ83" i="8"/>
  <c r="BZ207" i="8"/>
  <c r="BZ214" i="8"/>
  <c r="BZ108" i="8"/>
  <c r="BZ201" i="8"/>
  <c r="BZ205" i="8"/>
  <c r="BZ94" i="8"/>
  <c r="BZ191" i="8"/>
  <c r="BZ198" i="8"/>
  <c r="BZ195" i="8"/>
  <c r="BZ58" i="8"/>
  <c r="BZ246" i="8"/>
  <c r="BZ70" i="8"/>
  <c r="BZ60" i="8"/>
  <c r="BZ14" i="8"/>
  <c r="BZ11" i="8"/>
  <c r="BZ28" i="8"/>
  <c r="BZ167" i="8"/>
  <c r="BZ86" i="8"/>
  <c r="BZ103" i="8"/>
  <c r="BZ31" i="8"/>
  <c r="BZ110" i="8"/>
  <c r="BZ171" i="8"/>
  <c r="BZ162" i="8"/>
  <c r="BZ152" i="8"/>
  <c r="BZ157" i="8"/>
  <c r="BZ144" i="8"/>
  <c r="BZ219" i="8"/>
  <c r="BZ133" i="8"/>
  <c r="BZ140" i="8"/>
  <c r="BZ210" i="8"/>
  <c r="BZ123" i="8"/>
  <c r="BZ131" i="8"/>
  <c r="BZ116" i="8"/>
  <c r="BZ96" i="8"/>
  <c r="BZ117" i="8"/>
  <c r="BZ20" i="8"/>
  <c r="BZ68" i="8"/>
  <c r="BZ221" i="8"/>
  <c r="BZ159" i="8"/>
  <c r="BZ32" i="8"/>
  <c r="BZ178" i="8"/>
  <c r="BZ184" i="8"/>
  <c r="BZ188" i="8"/>
  <c r="BZ248" i="8"/>
  <c r="BZ122" i="8"/>
  <c r="BZ7" i="8"/>
  <c r="BZ154" i="8"/>
  <c r="BZ87" i="8"/>
  <c r="BZ80" i="8"/>
  <c r="BZ187" i="8"/>
  <c r="BZ193" i="8"/>
  <c r="BZ197" i="8"/>
  <c r="BZ69" i="8"/>
  <c r="BZ92" i="8"/>
  <c r="BZ59" i="8"/>
  <c r="BZ91" i="8"/>
  <c r="BZ50" i="8"/>
  <c r="BZ23" i="8"/>
  <c r="BZ21" i="8"/>
  <c r="BZ19" i="8"/>
  <c r="BZ74" i="8"/>
  <c r="BZ61" i="8"/>
  <c r="BZ100" i="8"/>
  <c r="BZ165" i="8"/>
  <c r="BZ85" i="8"/>
  <c r="BZ170" i="8"/>
  <c r="BZ240" i="8"/>
  <c r="BZ153" i="8"/>
  <c r="BZ237" i="8"/>
  <c r="BZ149" i="8"/>
  <c r="BZ129" i="8"/>
  <c r="BZ135" i="8"/>
  <c r="BZ139" i="8"/>
  <c r="BZ111" i="8"/>
  <c r="BZ126" i="8"/>
  <c r="BZ130" i="8"/>
  <c r="BZ124" i="8"/>
  <c r="BZ102" i="8"/>
  <c r="BZ114" i="8"/>
  <c r="BZ235" i="8"/>
  <c r="BZ81" i="8"/>
  <c r="BZ151" i="8"/>
  <c r="BZ138" i="8"/>
  <c r="BZ148" i="8"/>
  <c r="BZ183" i="8"/>
  <c r="BZ128" i="8"/>
  <c r="BZ190" i="8"/>
  <c r="BZ113" i="8"/>
  <c r="BZ247" i="8"/>
  <c r="BZ26" i="8"/>
  <c r="BZ75" i="8"/>
  <c r="BZ55" i="8"/>
  <c r="BZ77" i="8"/>
  <c r="BD209" i="8"/>
  <c r="BD50" i="8"/>
  <c r="BD119" i="8"/>
  <c r="BD79" i="8"/>
  <c r="BD218" i="8"/>
  <c r="BD233" i="8"/>
  <c r="BD222" i="8"/>
  <c r="BD234" i="8"/>
  <c r="BD66" i="8"/>
  <c r="BD244" i="8"/>
  <c r="BD213" i="8"/>
  <c r="BD250" i="8"/>
  <c r="BD48" i="8"/>
  <c r="BD163" i="8"/>
  <c r="BD97" i="8"/>
  <c r="BD71" i="8"/>
  <c r="BD182" i="8"/>
  <c r="BD55" i="8"/>
  <c r="BD69" i="8"/>
  <c r="BD145" i="8"/>
  <c r="BD118" i="8"/>
  <c r="BD124" i="8"/>
  <c r="BD89" i="8"/>
  <c r="BD26" i="8"/>
  <c r="BD194" i="8"/>
  <c r="BD132" i="8"/>
  <c r="BD99" i="8"/>
  <c r="BD227" i="8"/>
  <c r="BD187" i="8"/>
  <c r="BD139" i="8"/>
  <c r="BD120" i="8"/>
  <c r="BD29" i="8"/>
  <c r="BD128" i="8"/>
  <c r="BD86" i="8"/>
  <c r="BD138" i="8"/>
  <c r="BD159" i="8"/>
  <c r="BD143" i="8"/>
  <c r="BD235" i="8"/>
  <c r="BD156" i="8"/>
  <c r="BD80" i="8"/>
  <c r="BD31" i="8"/>
  <c r="BD164" i="8"/>
  <c r="BD176" i="8"/>
  <c r="BD201" i="8"/>
  <c r="BD148" i="8"/>
  <c r="BD95" i="8"/>
  <c r="BD41" i="8"/>
  <c r="BD35" i="8"/>
  <c r="BD181" i="8"/>
  <c r="BD17" i="8"/>
  <c r="BD167" i="8"/>
  <c r="BD36" i="8"/>
  <c r="BD116" i="8"/>
  <c r="BD129" i="8"/>
  <c r="BD61" i="8"/>
  <c r="BD150" i="8"/>
  <c r="BD123" i="8"/>
  <c r="BD175" i="8"/>
  <c r="BD173" i="8"/>
  <c r="BD219" i="8"/>
  <c r="BD144" i="8"/>
  <c r="BD140" i="8"/>
  <c r="BD196" i="8"/>
  <c r="BD208" i="8"/>
  <c r="BD106" i="8"/>
  <c r="BD210" i="8"/>
  <c r="BD59" i="8"/>
  <c r="BD103" i="8"/>
  <c r="BD14" i="8"/>
  <c r="BD214" i="8"/>
  <c r="BD32" i="8"/>
  <c r="BD107" i="8"/>
  <c r="BD77" i="8"/>
  <c r="BD207" i="8"/>
  <c r="BD179" i="8"/>
  <c r="BD202" i="8"/>
  <c r="BD65" i="8"/>
  <c r="BD249" i="8"/>
  <c r="BD162" i="8"/>
  <c r="BD74" i="8"/>
  <c r="BD73" i="8"/>
  <c r="BD9" i="8"/>
  <c r="BD76" i="8"/>
  <c r="BD152" i="8"/>
  <c r="BD58" i="8"/>
  <c r="BD206" i="8"/>
  <c r="BD101" i="8"/>
  <c r="BD53" i="8"/>
  <c r="BD30" i="8"/>
  <c r="BD190" i="8"/>
  <c r="BD91" i="8"/>
  <c r="BD38" i="8"/>
  <c r="BD75" i="8"/>
  <c r="BD24" i="8"/>
  <c r="BD241" i="8"/>
  <c r="BD199" i="8"/>
  <c r="BD40" i="8"/>
  <c r="BD177" i="8"/>
  <c r="BD224" i="8"/>
  <c r="BD205" i="8"/>
  <c r="BD192" i="8"/>
  <c r="BD6" i="8"/>
  <c r="BD117" i="8"/>
  <c r="BD33" i="8"/>
  <c r="BD135" i="8"/>
  <c r="BD147" i="8"/>
  <c r="BD229" i="8"/>
  <c r="BD146" i="8"/>
  <c r="BD57" i="8"/>
  <c r="BD195" i="8"/>
  <c r="BD130" i="8"/>
  <c r="BD189" i="8"/>
  <c r="BD184" i="8"/>
  <c r="BD137" i="8"/>
  <c r="BD127" i="8"/>
  <c r="BD174" i="8"/>
  <c r="BD153" i="8"/>
  <c r="BD44" i="8"/>
  <c r="BD246" i="8"/>
  <c r="BD102" i="8"/>
  <c r="BD28" i="8"/>
  <c r="BD217" i="8"/>
  <c r="BD34" i="8"/>
  <c r="BD230" i="8"/>
  <c r="BD19" i="8"/>
  <c r="BD169" i="8"/>
  <c r="BD94" i="8"/>
  <c r="BD158" i="8"/>
  <c r="BD160" i="8"/>
  <c r="BD172" i="8"/>
  <c r="BD215" i="8"/>
  <c r="BD92" i="8"/>
  <c r="BD242" i="8"/>
  <c r="BD23" i="8"/>
  <c r="BD100" i="8"/>
  <c r="BD13" i="8"/>
  <c r="BD88" i="8"/>
  <c r="BD168" i="8"/>
  <c r="BD54" i="8"/>
  <c r="BD121" i="8"/>
  <c r="BD72" i="8"/>
  <c r="BD67" i="8"/>
  <c r="BD114" i="8"/>
  <c r="BD110" i="8"/>
  <c r="BD39" i="8"/>
  <c r="BD232" i="8"/>
  <c r="BD228" i="8"/>
  <c r="BD21" i="8"/>
  <c r="BD247" i="8"/>
  <c r="BD131" i="8"/>
  <c r="BD78" i="8"/>
  <c r="BD105" i="8"/>
  <c r="BD68" i="8"/>
  <c r="BD211" i="8"/>
  <c r="BD98" i="8"/>
  <c r="BD225" i="8"/>
  <c r="BD63" i="8"/>
  <c r="BD37" i="8"/>
  <c r="BD7" i="8"/>
  <c r="BD178" i="8"/>
  <c r="BD239" i="8"/>
  <c r="BD134" i="8"/>
  <c r="BD46" i="8"/>
  <c r="BD198" i="8"/>
  <c r="BD15" i="8"/>
  <c r="BD64" i="8"/>
  <c r="BD56" i="8"/>
  <c r="BD238" i="8"/>
  <c r="BD157" i="8"/>
  <c r="BD42" i="8"/>
  <c r="BD96" i="8"/>
  <c r="BD220" i="8"/>
  <c r="BD155" i="8"/>
  <c r="BD216" i="8"/>
  <c r="BD183" i="8"/>
  <c r="BD166" i="8"/>
  <c r="BD51" i="8"/>
  <c r="BD185" i="8"/>
  <c r="BD93" i="8"/>
  <c r="BD126" i="8"/>
  <c r="BD109" i="8"/>
  <c r="BD221" i="8"/>
  <c r="BD82" i="8"/>
  <c r="BD248" i="8"/>
  <c r="BD197" i="8"/>
  <c r="BD193" i="8"/>
  <c r="BD136" i="8"/>
  <c r="BD104" i="8"/>
  <c r="BD16" i="8"/>
  <c r="BD161" i="8"/>
  <c r="BD243" i="8"/>
  <c r="BD171" i="8"/>
  <c r="BD87" i="8"/>
  <c r="BD45" i="8"/>
  <c r="BD125" i="8"/>
  <c r="BD141" i="8"/>
  <c r="BD223" i="8"/>
  <c r="BD52" i="8"/>
  <c r="BD12" i="8"/>
  <c r="BD85" i="8"/>
  <c r="BD186" i="8"/>
  <c r="BD81" i="8"/>
  <c r="BD49" i="8"/>
  <c r="BD43" i="8"/>
  <c r="BD84" i="8"/>
  <c r="BD240" i="8"/>
  <c r="BD10" i="8"/>
  <c r="BD27" i="8"/>
  <c r="BD47" i="8"/>
  <c r="BD108" i="8"/>
  <c r="BD22" i="8"/>
  <c r="BD62" i="8"/>
  <c r="BD8" i="8"/>
  <c r="BD142" i="8"/>
  <c r="BD60" i="8"/>
  <c r="BD165" i="8"/>
  <c r="BD18" i="8"/>
  <c r="BD203" i="8"/>
  <c r="BD113" i="8"/>
  <c r="BD112" i="8"/>
  <c r="BD133" i="8"/>
  <c r="BD200" i="8"/>
  <c r="BD70" i="8"/>
  <c r="BD226" i="8"/>
  <c r="BD111" i="8"/>
  <c r="BD204" i="8"/>
  <c r="BD11" i="8"/>
  <c r="BD154" i="8"/>
  <c r="BD90" i="8"/>
  <c r="BD149" i="8"/>
  <c r="BD191" i="8"/>
  <c r="BD25" i="8"/>
  <c r="BD231" i="8"/>
  <c r="BD83" i="8"/>
  <c r="BD151" i="8"/>
  <c r="BD237" i="8"/>
  <c r="BD20" i="8"/>
  <c r="BD245" i="8"/>
  <c r="BD212" i="8"/>
  <c r="BD170" i="8"/>
  <c r="BD236" i="8"/>
  <c r="BD188" i="8"/>
  <c r="BD122" i="8"/>
  <c r="BD180" i="8"/>
  <c r="BD115" i="8"/>
  <c r="AC34" i="8"/>
  <c r="AC173" i="8"/>
  <c r="AC73" i="8"/>
  <c r="AC198" i="8"/>
  <c r="AC25" i="8"/>
  <c r="AC81" i="8"/>
  <c r="AC35" i="8"/>
  <c r="AC57" i="8"/>
  <c r="AC216" i="8"/>
  <c r="AC101" i="8"/>
  <c r="AC58" i="8"/>
  <c r="AC183" i="8"/>
  <c r="AC172" i="8"/>
  <c r="AC197" i="8"/>
  <c r="AC241" i="8"/>
  <c r="AC15" i="8"/>
  <c r="AC43" i="8"/>
  <c r="AC161" i="8"/>
  <c r="AC44" i="8"/>
  <c r="AC28" i="8"/>
  <c r="AC7" i="8"/>
  <c r="AC215" i="8"/>
  <c r="AC249" i="8"/>
  <c r="AC206" i="8"/>
  <c r="AC240" i="8"/>
  <c r="AC200" i="8"/>
  <c r="AC231" i="8"/>
  <c r="AC80" i="8"/>
  <c r="AC221" i="8"/>
  <c r="AC20" i="8"/>
  <c r="AC59" i="8"/>
  <c r="AC123" i="8"/>
  <c r="AC163" i="8"/>
  <c r="AC174" i="8"/>
  <c r="AC196" i="8"/>
  <c r="AC237" i="8"/>
  <c r="AC243" i="8"/>
  <c r="AC26" i="8"/>
  <c r="AC111" i="8"/>
  <c r="AC75" i="8"/>
  <c r="AC147" i="8"/>
  <c r="AC195" i="8"/>
  <c r="AC76" i="8"/>
  <c r="AC49" i="8"/>
  <c r="AC141" i="8"/>
  <c r="AC203" i="8"/>
  <c r="AC223" i="8"/>
  <c r="AC248" i="8"/>
  <c r="AC185" i="8"/>
  <c r="AC214" i="8"/>
  <c r="AC239" i="8"/>
  <c r="AC162" i="8"/>
  <c r="AC205" i="8"/>
  <c r="AC230" i="8"/>
  <c r="AC24" i="8"/>
  <c r="AC45" i="8"/>
  <c r="AC90" i="8"/>
  <c r="AC184" i="8"/>
  <c r="AC106" i="8"/>
  <c r="AC127" i="8"/>
  <c r="AC142" i="8"/>
  <c r="AC96" i="8"/>
  <c r="AC154" i="8"/>
  <c r="AC82" i="8"/>
  <c r="AC187" i="8"/>
  <c r="AC228" i="8"/>
  <c r="AC234" i="8"/>
  <c r="AC11" i="8"/>
  <c r="AC191" i="8"/>
  <c r="AC193" i="8"/>
  <c r="AC115" i="8"/>
  <c r="AC181" i="8"/>
  <c r="AC16" i="8"/>
  <c r="AC85" i="8"/>
  <c r="AC170" i="8"/>
  <c r="AC244" i="8"/>
  <c r="AC117" i="8"/>
  <c r="AC165" i="8"/>
  <c r="AC226" i="8"/>
  <c r="AC108" i="8"/>
  <c r="AC156" i="8"/>
  <c r="AC63" i="8"/>
  <c r="AC23" i="8"/>
  <c r="AC182" i="8"/>
  <c r="AC213" i="8"/>
  <c r="AC217" i="8"/>
  <c r="AC246" i="8"/>
  <c r="AC12" i="8"/>
  <c r="AC8" i="8"/>
  <c r="AC152" i="8"/>
  <c r="AC131" i="8"/>
  <c r="AC86" i="8"/>
  <c r="AC39" i="8"/>
  <c r="AC158" i="8"/>
  <c r="AC179" i="8"/>
  <c r="AC121" i="8"/>
  <c r="AC222" i="8"/>
  <c r="AC153" i="8"/>
  <c r="AC88" i="8"/>
  <c r="AC107" i="8"/>
  <c r="AC61" i="8"/>
  <c r="AC120" i="8"/>
  <c r="AC139" i="8"/>
  <c r="AC52" i="8"/>
  <c r="AC102" i="8"/>
  <c r="AC130" i="8"/>
  <c r="AC36" i="8"/>
  <c r="AC74" i="8"/>
  <c r="AC72" i="8"/>
  <c r="AC199" i="8"/>
  <c r="AC105" i="8"/>
  <c r="AC233" i="8"/>
  <c r="AC65" i="8"/>
  <c r="AC17" i="8"/>
  <c r="AC219" i="8"/>
  <c r="AC225" i="8"/>
  <c r="AC247" i="8"/>
  <c r="AC238" i="8"/>
  <c r="AC204" i="8"/>
  <c r="AC207" i="8"/>
  <c r="AC229" i="8"/>
  <c r="AC99" i="8"/>
  <c r="AC47" i="8"/>
  <c r="AC235" i="8"/>
  <c r="AC13" i="8"/>
  <c r="AC70" i="8"/>
  <c r="AC132" i="8"/>
  <c r="AC202" i="8"/>
  <c r="AC98" i="8"/>
  <c r="AC159" i="8"/>
  <c r="AC77" i="8"/>
  <c r="AC189" i="8"/>
  <c r="AC224" i="8"/>
  <c r="AC227" i="8"/>
  <c r="AC18" i="8"/>
  <c r="AC37" i="8"/>
  <c r="AC48" i="8"/>
  <c r="AC116" i="8"/>
  <c r="AC112" i="8"/>
  <c r="AC113" i="8"/>
  <c r="AC151" i="8"/>
  <c r="AC169" i="8"/>
  <c r="AC104" i="8"/>
  <c r="AC119" i="8"/>
  <c r="AC164" i="8"/>
  <c r="AC95" i="8"/>
  <c r="AC110" i="8"/>
  <c r="AC155" i="8"/>
  <c r="AC91" i="8"/>
  <c r="AC220" i="8"/>
  <c r="AC192" i="8"/>
  <c r="AC177" i="8"/>
  <c r="AC79" i="8"/>
  <c r="AC242" i="8"/>
  <c r="AC14" i="8"/>
  <c r="AC33" i="8"/>
  <c r="AC67" i="8"/>
  <c r="AC133" i="8"/>
  <c r="AC83" i="8"/>
  <c r="AC122" i="8"/>
  <c r="AC160" i="8"/>
  <c r="AC178" i="8"/>
  <c r="AC29" i="8"/>
  <c r="AC186" i="8"/>
  <c r="AC211" i="8"/>
  <c r="AC19" i="8"/>
  <c r="AC93" i="8"/>
  <c r="AC50" i="8"/>
  <c r="AC138" i="8"/>
  <c r="AC143" i="8"/>
  <c r="AC60" i="8"/>
  <c r="AC129" i="8"/>
  <c r="AC84" i="8"/>
  <c r="AC51" i="8"/>
  <c r="AC69" i="8"/>
  <c r="AC31" i="8"/>
  <c r="AC103" i="8"/>
  <c r="AC245" i="8"/>
  <c r="AC146" i="8"/>
  <c r="AC71" i="8"/>
  <c r="AC210" i="8"/>
  <c r="AC38" i="8"/>
  <c r="AC87" i="8"/>
  <c r="AC236" i="8"/>
  <c r="AC27" i="8"/>
  <c r="AC148" i="8"/>
  <c r="AC22" i="8"/>
  <c r="AC209" i="8"/>
  <c r="AC194" i="8"/>
  <c r="AC176" i="8"/>
  <c r="AC208" i="8"/>
  <c r="AC124" i="8"/>
  <c r="AC145" i="8"/>
  <c r="AC114" i="8"/>
  <c r="AC21" i="8"/>
  <c r="AC126" i="8"/>
  <c r="AC140" i="8"/>
  <c r="AC97" i="8"/>
  <c r="AC64" i="8"/>
  <c r="AC167" i="8"/>
  <c r="AC188" i="8"/>
  <c r="AC218" i="8"/>
  <c r="AC232" i="8"/>
  <c r="AC168" i="8"/>
  <c r="AC9" i="8"/>
  <c r="AC125" i="8"/>
  <c r="AC92" i="8"/>
  <c r="AC136" i="8"/>
  <c r="AC41" i="8"/>
  <c r="AC118" i="8"/>
  <c r="AC66" i="8"/>
  <c r="AC171" i="8"/>
  <c r="AC109" i="8"/>
  <c r="AC55" i="8"/>
  <c r="AC166" i="8"/>
  <c r="AC100" i="8"/>
  <c r="AC30" i="8"/>
  <c r="AC157" i="8"/>
  <c r="AC201" i="8"/>
  <c r="AC94" i="8"/>
  <c r="AC212" i="8"/>
  <c r="AC149" i="8"/>
  <c r="AC42" i="8"/>
  <c r="AC250" i="8"/>
  <c r="AC32" i="8"/>
  <c r="AC10" i="8"/>
  <c r="AC78" i="8"/>
  <c r="AC175" i="8"/>
  <c r="AC89" i="8"/>
  <c r="AC150" i="8"/>
  <c r="AC135" i="8"/>
  <c r="AC180" i="8"/>
  <c r="AC134" i="8"/>
  <c r="AC190" i="8"/>
  <c r="AC144" i="8"/>
  <c r="AC54" i="8"/>
  <c r="AC56" i="8"/>
  <c r="AC46" i="8"/>
  <c r="AC137" i="8"/>
  <c r="AC40" i="8"/>
  <c r="AC62" i="8"/>
  <c r="AC128" i="8"/>
  <c r="AC6" i="8"/>
  <c r="AC53" i="8"/>
  <c r="AC68" i="8"/>
  <c r="BP173" i="8"/>
  <c r="BP50" i="8"/>
  <c r="BP118" i="8"/>
  <c r="BP168" i="8"/>
  <c r="BP56" i="8"/>
  <c r="BP226" i="8"/>
  <c r="BP105" i="8"/>
  <c r="BP187" i="8"/>
  <c r="BP29" i="8"/>
  <c r="BP167" i="8"/>
  <c r="BP237" i="8"/>
  <c r="BP73" i="8"/>
  <c r="BP58" i="8"/>
  <c r="BP17" i="8"/>
  <c r="BP12" i="8"/>
  <c r="BP98" i="8"/>
  <c r="BP96" i="8"/>
  <c r="BP242" i="8"/>
  <c r="BP101" i="8"/>
  <c r="BP35" i="8"/>
  <c r="BP13" i="8"/>
  <c r="BP186" i="8"/>
  <c r="BP172" i="8"/>
  <c r="BP213" i="8"/>
  <c r="BP191" i="8"/>
  <c r="BP156" i="8"/>
  <c r="BP241" i="8"/>
  <c r="BP51" i="8"/>
  <c r="BP8" i="8"/>
  <c r="BP44" i="8"/>
  <c r="BP104" i="8"/>
  <c r="BP93" i="8"/>
  <c r="BP199" i="8"/>
  <c r="BP163" i="8"/>
  <c r="BP86" i="8"/>
  <c r="BP246" i="8"/>
  <c r="BP181" i="8"/>
  <c r="BP136" i="8"/>
  <c r="BP212" i="8"/>
  <c r="BP204" i="8"/>
  <c r="BP85" i="8"/>
  <c r="BP243" i="8"/>
  <c r="BP53" i="8"/>
  <c r="BP227" i="8"/>
  <c r="BP235" i="8"/>
  <c r="BP33" i="8"/>
  <c r="BP28" i="8"/>
  <c r="BP189" i="8"/>
  <c r="BP90" i="8"/>
  <c r="BP75" i="8"/>
  <c r="BP67" i="8"/>
  <c r="BP123" i="8"/>
  <c r="BP244" i="8"/>
  <c r="BP215" i="8"/>
  <c r="BP59" i="8"/>
  <c r="BP64" i="8"/>
  <c r="BP57" i="8"/>
  <c r="BP92" i="8"/>
  <c r="BP99" i="8"/>
  <c r="BP143" i="8"/>
  <c r="BP205" i="8"/>
  <c r="BP106" i="8"/>
  <c r="BP34" i="8"/>
  <c r="BP236" i="8"/>
  <c r="BP222" i="8"/>
  <c r="BP164" i="8"/>
  <c r="BP84" i="8"/>
  <c r="BP188" i="8"/>
  <c r="BP147" i="8"/>
  <c r="BP232" i="8"/>
  <c r="BP108" i="8"/>
  <c r="BP128" i="8"/>
  <c r="BP245" i="8"/>
  <c r="BP221" i="8"/>
  <c r="BP22" i="8"/>
  <c r="BP45" i="8"/>
  <c r="BP177" i="8"/>
  <c r="BP94" i="8"/>
  <c r="BP130" i="8"/>
  <c r="BP165" i="8"/>
  <c r="BP233" i="8"/>
  <c r="BP39" i="8"/>
  <c r="BP142" i="8"/>
  <c r="BP141" i="8"/>
  <c r="BP91" i="8"/>
  <c r="BP231" i="8"/>
  <c r="BP144" i="8"/>
  <c r="BP208" i="8"/>
  <c r="BP178" i="8"/>
  <c r="BP71" i="8"/>
  <c r="BP219" i="8"/>
  <c r="BP129" i="8"/>
  <c r="BP49" i="8"/>
  <c r="BP95" i="8"/>
  <c r="BP42" i="8"/>
  <c r="BP121" i="8"/>
  <c r="BP248" i="8"/>
  <c r="BP190" i="8"/>
  <c r="BP126" i="8"/>
  <c r="BP119" i="8"/>
  <c r="BP116" i="8"/>
  <c r="BP25" i="8"/>
  <c r="BP135" i="8"/>
  <c r="BP140" i="8"/>
  <c r="BP110" i="8"/>
  <c r="BP114" i="8"/>
  <c r="BP102" i="8"/>
  <c r="BP155" i="8"/>
  <c r="BP160" i="8"/>
  <c r="BP36" i="8"/>
  <c r="BP16" i="8"/>
  <c r="BP217" i="8"/>
  <c r="BP82" i="8"/>
  <c r="BP107" i="8"/>
  <c r="BP149" i="8"/>
  <c r="BP229" i="8"/>
  <c r="BP234" i="8"/>
  <c r="BP30" i="8"/>
  <c r="BP170" i="8"/>
  <c r="BP11" i="8"/>
  <c r="BP76" i="8"/>
  <c r="BP225" i="8"/>
  <c r="BP239" i="8"/>
  <c r="BP38" i="8"/>
  <c r="BP197" i="8"/>
  <c r="BP139" i="8"/>
  <c r="BP224" i="8"/>
  <c r="BP247" i="8"/>
  <c r="BP180" i="8"/>
  <c r="BP103" i="8"/>
  <c r="BP14" i="8"/>
  <c r="BP122" i="8"/>
  <c r="BP196" i="8"/>
  <c r="BP159" i="8"/>
  <c r="BP124" i="8"/>
  <c r="BP157" i="8"/>
  <c r="BP83" i="8"/>
  <c r="BP169" i="8"/>
  <c r="BP65" i="8"/>
  <c r="BP77" i="8"/>
  <c r="BP47" i="8"/>
  <c r="BP228" i="8"/>
  <c r="BP161" i="8"/>
  <c r="BP109" i="8"/>
  <c r="BP10" i="8"/>
  <c r="BP185" i="8"/>
  <c r="BP31" i="8"/>
  <c r="BP111" i="8"/>
  <c r="BP74" i="8"/>
  <c r="BP133" i="8"/>
  <c r="BP194" i="8"/>
  <c r="BP40" i="8"/>
  <c r="BP200" i="8"/>
  <c r="BP100" i="8"/>
  <c r="BP206" i="8"/>
  <c r="BP32" i="8"/>
  <c r="BP152" i="8"/>
  <c r="BP134" i="8"/>
  <c r="BP81" i="8"/>
  <c r="BP214" i="8"/>
  <c r="BP182" i="8"/>
  <c r="BP216" i="8"/>
  <c r="BP154" i="8"/>
  <c r="BP88" i="8"/>
  <c r="BP184" i="8"/>
  <c r="BP55" i="8"/>
  <c r="BP153" i="8"/>
  <c r="BP158" i="8"/>
  <c r="BP210" i="8"/>
  <c r="BP207" i="8"/>
  <c r="BP132" i="8"/>
  <c r="BP72" i="8"/>
  <c r="BP151" i="8"/>
  <c r="BP201" i="8"/>
  <c r="BP223" i="8"/>
  <c r="BP203" i="8"/>
  <c r="BP120" i="8"/>
  <c r="BP174" i="8"/>
  <c r="BP171" i="8"/>
  <c r="BP198" i="8"/>
  <c r="BP162" i="8"/>
  <c r="BP238" i="8"/>
  <c r="BP41" i="8"/>
  <c r="BP24" i="8"/>
  <c r="BP20" i="8"/>
  <c r="BP211" i="8"/>
  <c r="BP193" i="8"/>
  <c r="BP220" i="8"/>
  <c r="BP89" i="8"/>
  <c r="BP60" i="8"/>
  <c r="BP97" i="8"/>
  <c r="BP48" i="8"/>
  <c r="BP240" i="8"/>
  <c r="BP145" i="8"/>
  <c r="BP69" i="8"/>
  <c r="BP37" i="8"/>
  <c r="BP23" i="8"/>
  <c r="BP52" i="8"/>
  <c r="BP27" i="8"/>
  <c r="BP209" i="8"/>
  <c r="BP43" i="8"/>
  <c r="BP138" i="8"/>
  <c r="BP179" i="8"/>
  <c r="BP79" i="8"/>
  <c r="BP87" i="8"/>
  <c r="BP230" i="8"/>
  <c r="BP148" i="8"/>
  <c r="BP195" i="8"/>
  <c r="BP78" i="8"/>
  <c r="BP183" i="8"/>
  <c r="BP7" i="8"/>
  <c r="BP21" i="8"/>
  <c r="BP26" i="8"/>
  <c r="BP62" i="8"/>
  <c r="BP131" i="8"/>
  <c r="BP218" i="8"/>
  <c r="BP61" i="8"/>
  <c r="BP70" i="8"/>
  <c r="BP117" i="8"/>
  <c r="BP112" i="8"/>
  <c r="BP166" i="8"/>
  <c r="BP175" i="8"/>
  <c r="BP18" i="8"/>
  <c r="BP19" i="8"/>
  <c r="BP249" i="8"/>
  <c r="BP150" i="8"/>
  <c r="BP54" i="8"/>
  <c r="BP202" i="8"/>
  <c r="BP115" i="8"/>
  <c r="BP146" i="8"/>
  <c r="BP127" i="8"/>
  <c r="BP9" i="8"/>
  <c r="BP250" i="8"/>
  <c r="BP63" i="8"/>
  <c r="BP192" i="8"/>
  <c r="BP125" i="8"/>
  <c r="BP46" i="8"/>
  <c r="BP137" i="8"/>
  <c r="BP15" i="8"/>
  <c r="BP6" i="8"/>
  <c r="BP68" i="8"/>
  <c r="BP66" i="8"/>
  <c r="BP113" i="8"/>
  <c r="BP80" i="8"/>
  <c r="BP176" i="8"/>
  <c r="AK132" i="8"/>
  <c r="AK241" i="8"/>
  <c r="AK126" i="8"/>
  <c r="AK92" i="8"/>
  <c r="AK30" i="8"/>
  <c r="AK19" i="8"/>
  <c r="AK52" i="8"/>
  <c r="AK169" i="8"/>
  <c r="AK184" i="8"/>
  <c r="AK109" i="8"/>
  <c r="AK147" i="8"/>
  <c r="AK48" i="8"/>
  <c r="AK100" i="8"/>
  <c r="AK174" i="8"/>
  <c r="AK146" i="8"/>
  <c r="AK150" i="8"/>
  <c r="AK29" i="8"/>
  <c r="AK40" i="8"/>
  <c r="AK237" i="8"/>
  <c r="AK37" i="8"/>
  <c r="AK192" i="8"/>
  <c r="AK97" i="8"/>
  <c r="AK212" i="8"/>
  <c r="AK6" i="8"/>
  <c r="AK231" i="8"/>
  <c r="AK244" i="8"/>
  <c r="AK65" i="8"/>
  <c r="AK227" i="8"/>
  <c r="AK87" i="8"/>
  <c r="AK151" i="8"/>
  <c r="AK98" i="8"/>
  <c r="AK229" i="8"/>
  <c r="AK73" i="8"/>
  <c r="AK149" i="8"/>
  <c r="AK104" i="8"/>
  <c r="AK64" i="8"/>
  <c r="AK21" i="8"/>
  <c r="AK39" i="8"/>
  <c r="AK117" i="8"/>
  <c r="AK57" i="8"/>
  <c r="AK28" i="8"/>
  <c r="AK7" i="8"/>
  <c r="AK246" i="8"/>
  <c r="AK233" i="8"/>
  <c r="AK138" i="8"/>
  <c r="AK141" i="8"/>
  <c r="AK188" i="8"/>
  <c r="AK213" i="8"/>
  <c r="AK143" i="8"/>
  <c r="AK75" i="8"/>
  <c r="AK163" i="8"/>
  <c r="AK76" i="8"/>
  <c r="AK49" i="8"/>
  <c r="AK250" i="8"/>
  <c r="AK204" i="8"/>
  <c r="AK27" i="8"/>
  <c r="AK125" i="8"/>
  <c r="AK34" i="8"/>
  <c r="AK106" i="8"/>
  <c r="AK47" i="8"/>
  <c r="AK178" i="8"/>
  <c r="AK115" i="8"/>
  <c r="AK225" i="8"/>
  <c r="AK88" i="8"/>
  <c r="AK99" i="8"/>
  <c r="AK46" i="8"/>
  <c r="AK191" i="8"/>
  <c r="AK232" i="8"/>
  <c r="AK173" i="8"/>
  <c r="AK235" i="8"/>
  <c r="AK157" i="8"/>
  <c r="AK23" i="8"/>
  <c r="AK55" i="8"/>
  <c r="AK91" i="8"/>
  <c r="AK172" i="8"/>
  <c r="AK209" i="8"/>
  <c r="AK226" i="8"/>
  <c r="AK114" i="8"/>
  <c r="AK155" i="8"/>
  <c r="AK11" i="8"/>
  <c r="AK96" i="8"/>
  <c r="AK35" i="8"/>
  <c r="AK207" i="8"/>
  <c r="AK129" i="8"/>
  <c r="AK180" i="8"/>
  <c r="AK154" i="8"/>
  <c r="AK201" i="8"/>
  <c r="AK83" i="8"/>
  <c r="AK26" i="8"/>
  <c r="AK127" i="8"/>
  <c r="AK60" i="8"/>
  <c r="AK203" i="8"/>
  <c r="AK164" i="8"/>
  <c r="AK224" i="8"/>
  <c r="AK247" i="8"/>
  <c r="AK171" i="8"/>
  <c r="AK220" i="8"/>
  <c r="AK179" i="8"/>
  <c r="AK69" i="8"/>
  <c r="AK102" i="8"/>
  <c r="AK236" i="8"/>
  <c r="AK159" i="8"/>
  <c r="AK194" i="8"/>
  <c r="AK135" i="8"/>
  <c r="AK234" i="8"/>
  <c r="AK176" i="8"/>
  <c r="AK187" i="8"/>
  <c r="AK195" i="8"/>
  <c r="AK166" i="8"/>
  <c r="AK17" i="8"/>
  <c r="AK199" i="8"/>
  <c r="AK134" i="8"/>
  <c r="AK45" i="8"/>
  <c r="AK24" i="8"/>
  <c r="AK223" i="8"/>
  <c r="AK86" i="8"/>
  <c r="AK239" i="8"/>
  <c r="AK43" i="8"/>
  <c r="AK56" i="8"/>
  <c r="AK68" i="8"/>
  <c r="AK152" i="8"/>
  <c r="AK243" i="8"/>
  <c r="AK105" i="8"/>
  <c r="AK82" i="8"/>
  <c r="AK16" i="8"/>
  <c r="AK38" i="8"/>
  <c r="AK14" i="8"/>
  <c r="AK228" i="8"/>
  <c r="AK121" i="8"/>
  <c r="AK93" i="8"/>
  <c r="AK153" i="8"/>
  <c r="AK103" i="8"/>
  <c r="AK71" i="8"/>
  <c r="AK193" i="8"/>
  <c r="AK94" i="8"/>
  <c r="AK53" i="8"/>
  <c r="AK10" i="8"/>
  <c r="AK206" i="8"/>
  <c r="AK122" i="8"/>
  <c r="AK18" i="8"/>
  <c r="AK218" i="8"/>
  <c r="AK205" i="8"/>
  <c r="AK190" i="8"/>
  <c r="AK136" i="8"/>
  <c r="AK196" i="8"/>
  <c r="AK182" i="8"/>
  <c r="AK167" i="8"/>
  <c r="AK110" i="8"/>
  <c r="AK170" i="8"/>
  <c r="AK162" i="8"/>
  <c r="AK81" i="8"/>
  <c r="AK198" i="8"/>
  <c r="AK77" i="8"/>
  <c r="AK58" i="8"/>
  <c r="AK8" i="8"/>
  <c r="AK32" i="8"/>
  <c r="AK160" i="8"/>
  <c r="AK90" i="8"/>
  <c r="AK214" i="8"/>
  <c r="AK72" i="8"/>
  <c r="AK89" i="8"/>
  <c r="AK210" i="8"/>
  <c r="AK118" i="8"/>
  <c r="AK63" i="8"/>
  <c r="AK133" i="8"/>
  <c r="AK9" i="8"/>
  <c r="AK59" i="8"/>
  <c r="AK144" i="8"/>
  <c r="AK148" i="8"/>
  <c r="AK113" i="8"/>
  <c r="AK124" i="8"/>
  <c r="AK13" i="8"/>
  <c r="AK181" i="8"/>
  <c r="AK54" i="8"/>
  <c r="AK221" i="8"/>
  <c r="AK95" i="8"/>
  <c r="AK175" i="8"/>
  <c r="AK67" i="8"/>
  <c r="AK84" i="8"/>
  <c r="AK185" i="8"/>
  <c r="AK78" i="8"/>
  <c r="AK145" i="8"/>
  <c r="AK186" i="8"/>
  <c r="AK139" i="8"/>
  <c r="AK177" i="8"/>
  <c r="AK137" i="8"/>
  <c r="AK165" i="8"/>
  <c r="AK42" i="8"/>
  <c r="AK119" i="8"/>
  <c r="AK70" i="8"/>
  <c r="AK44" i="8"/>
  <c r="AK161" i="8"/>
  <c r="AK240" i="8"/>
  <c r="AK22" i="8"/>
  <c r="AK197" i="8"/>
  <c r="AK80" i="8"/>
  <c r="AK189" i="8"/>
  <c r="AK248" i="8"/>
  <c r="AK130" i="8"/>
  <c r="AK61" i="8"/>
  <c r="AK156" i="8"/>
  <c r="AK112" i="8"/>
  <c r="AK116" i="8"/>
  <c r="AK79" i="8"/>
  <c r="AK62" i="8"/>
  <c r="AK66" i="8"/>
  <c r="AK41" i="8"/>
  <c r="AK31" i="8"/>
  <c r="AK208" i="8"/>
  <c r="AK51" i="8"/>
  <c r="AK142" i="8"/>
  <c r="AK111" i="8"/>
  <c r="AK74" i="8"/>
  <c r="AK168" i="8"/>
  <c r="AK33" i="8"/>
  <c r="AK200" i="8"/>
  <c r="AK215" i="8"/>
  <c r="AK101" i="8"/>
  <c r="AK50" i="8"/>
  <c r="AK131" i="8"/>
  <c r="AK238" i="8"/>
  <c r="AK123" i="8"/>
  <c r="AK216" i="8"/>
  <c r="AK107" i="8"/>
  <c r="AK140" i="8"/>
  <c r="AK128" i="8"/>
  <c r="AK217" i="8"/>
  <c r="AK15" i="8"/>
  <c r="AK85" i="8"/>
  <c r="AK183" i="8"/>
  <c r="AK108" i="8"/>
  <c r="AK25" i="8"/>
  <c r="AK120" i="8"/>
  <c r="AK36" i="8"/>
  <c r="AK222" i="8"/>
  <c r="AK245" i="8"/>
  <c r="AK219" i="8"/>
  <c r="AK12" i="8"/>
  <c r="AK242" i="8"/>
  <c r="AK202" i="8"/>
  <c r="AK20" i="8"/>
  <c r="AK211" i="8"/>
  <c r="AK230" i="8"/>
  <c r="AK158" i="8"/>
  <c r="AK249" i="8"/>
  <c r="BC73" i="8"/>
  <c r="BC71" i="8"/>
  <c r="BC55" i="8"/>
  <c r="BC28" i="8"/>
  <c r="BC31" i="8"/>
  <c r="BC181" i="8"/>
  <c r="BC129" i="8"/>
  <c r="BC81" i="8"/>
  <c r="BC16" i="8"/>
  <c r="BC161" i="8"/>
  <c r="BC190" i="8"/>
  <c r="BC10" i="8"/>
  <c r="BC245" i="8"/>
  <c r="BC166" i="8"/>
  <c r="BC89" i="8"/>
  <c r="BC135" i="8"/>
  <c r="BC97" i="8"/>
  <c r="BC26" i="8"/>
  <c r="BC172" i="8"/>
  <c r="BC69" i="8"/>
  <c r="BC128" i="8"/>
  <c r="BC127" i="8"/>
  <c r="BC116" i="8"/>
  <c r="BC114" i="8"/>
  <c r="BC163" i="8"/>
  <c r="BC112" i="8"/>
  <c r="BC29" i="8"/>
  <c r="BC154" i="8"/>
  <c r="BC145" i="8"/>
  <c r="BC199" i="8"/>
  <c r="BC178" i="8"/>
  <c r="BC14" i="8"/>
  <c r="BC24" i="8"/>
  <c r="BC234" i="8"/>
  <c r="BC23" i="8"/>
  <c r="BC192" i="8"/>
  <c r="BC9" i="8"/>
  <c r="BC155" i="8"/>
  <c r="BC243" i="8"/>
  <c r="BC125" i="8"/>
  <c r="BC91" i="8"/>
  <c r="BC49" i="8"/>
  <c r="BC65" i="8"/>
  <c r="BC208" i="8"/>
  <c r="BC86" i="8"/>
  <c r="BC132" i="8"/>
  <c r="BC7" i="8"/>
  <c r="BC120" i="8"/>
  <c r="BC87" i="8"/>
  <c r="BC64" i="8"/>
  <c r="BC182" i="8"/>
  <c r="BC40" i="8"/>
  <c r="BC173" i="8"/>
  <c r="BC19" i="8"/>
  <c r="BC156" i="8"/>
  <c r="BC111" i="8"/>
  <c r="BC206" i="8"/>
  <c r="BC152" i="8"/>
  <c r="BC153" i="8"/>
  <c r="BC80" i="8"/>
  <c r="BC124" i="8"/>
  <c r="BC193" i="8"/>
  <c r="BC15" i="8"/>
  <c r="BC25" i="8"/>
  <c r="BC237" i="8"/>
  <c r="BC167" i="8"/>
  <c r="BC44" i="8"/>
  <c r="BC188" i="8"/>
  <c r="BC39" i="8"/>
  <c r="BC117" i="8"/>
  <c r="BC134" i="8"/>
  <c r="BC35" i="8"/>
  <c r="BC207" i="8"/>
  <c r="BC200" i="8"/>
  <c r="BC210" i="8"/>
  <c r="BC12" i="8"/>
  <c r="BC217" i="8"/>
  <c r="BC90" i="8"/>
  <c r="BC240" i="8"/>
  <c r="BC105" i="8"/>
  <c r="BC62" i="8"/>
  <c r="BC194" i="8"/>
  <c r="BC185" i="8"/>
  <c r="BC176" i="8"/>
  <c r="BC102" i="8"/>
  <c r="BC58" i="8"/>
  <c r="BC202" i="8"/>
  <c r="BC247" i="8"/>
  <c r="BC138" i="8"/>
  <c r="BC248" i="8"/>
  <c r="BC131" i="8"/>
  <c r="BC164" i="8"/>
  <c r="BC216" i="8"/>
  <c r="BC170" i="8"/>
  <c r="BC96" i="8"/>
  <c r="BC244" i="8"/>
  <c r="BC122" i="8"/>
  <c r="BC68" i="8"/>
  <c r="BC174" i="8"/>
  <c r="BC95" i="8"/>
  <c r="BC18" i="8"/>
  <c r="BC126" i="8"/>
  <c r="BC169" i="8"/>
  <c r="BC83" i="8"/>
  <c r="BC142" i="8"/>
  <c r="BC228" i="8"/>
  <c r="BC140" i="8"/>
  <c r="BC187" i="8"/>
  <c r="BC45" i="8"/>
  <c r="BC175" i="8"/>
  <c r="BC195" i="8"/>
  <c r="BC107" i="8"/>
  <c r="BC103" i="8"/>
  <c r="BC229" i="8"/>
  <c r="BC77" i="8"/>
  <c r="BC215" i="8"/>
  <c r="BC226" i="8"/>
  <c r="BC249" i="8"/>
  <c r="BC179" i="8"/>
  <c r="BC189" i="8"/>
  <c r="BC54" i="8"/>
  <c r="BC150" i="8"/>
  <c r="BC66" i="8"/>
  <c r="BC70" i="8"/>
  <c r="BC151" i="8"/>
  <c r="BC224" i="8"/>
  <c r="BC196" i="8"/>
  <c r="BC211" i="8"/>
  <c r="BC184" i="8"/>
  <c r="BC32" i="8"/>
  <c r="BC242" i="8"/>
  <c r="BC115" i="8"/>
  <c r="BC53" i="8"/>
  <c r="BC246" i="8"/>
  <c r="BC63" i="8"/>
  <c r="BC227" i="8"/>
  <c r="BC137" i="8"/>
  <c r="BC47" i="8"/>
  <c r="BC231" i="8"/>
  <c r="BC51" i="8"/>
  <c r="BC214" i="8"/>
  <c r="BC50" i="8"/>
  <c r="BC85" i="8"/>
  <c r="BC33" i="8"/>
  <c r="BC241" i="8"/>
  <c r="BC213" i="8"/>
  <c r="BC76" i="8"/>
  <c r="BC201" i="8"/>
  <c r="BC159" i="8"/>
  <c r="BC52" i="8"/>
  <c r="BC238" i="8"/>
  <c r="BC104" i="8"/>
  <c r="BC82" i="8"/>
  <c r="BC46" i="8"/>
  <c r="BC177" i="8"/>
  <c r="BC225" i="8"/>
  <c r="BC8" i="8"/>
  <c r="BC146" i="8"/>
  <c r="BC171" i="8"/>
  <c r="BC157" i="8"/>
  <c r="BC235" i="8"/>
  <c r="BC108" i="8"/>
  <c r="BC239" i="8"/>
  <c r="BC6" i="8"/>
  <c r="BC93" i="8"/>
  <c r="BC144" i="8"/>
  <c r="BC84" i="8"/>
  <c r="BC61" i="8"/>
  <c r="BC121" i="8"/>
  <c r="BC27" i="8"/>
  <c r="BC38" i="8"/>
  <c r="BC94" i="8"/>
  <c r="BC88" i="8"/>
  <c r="BC160" i="8"/>
  <c r="BC203" i="8"/>
  <c r="BC218" i="8"/>
  <c r="BC165" i="8"/>
  <c r="BC236" i="8"/>
  <c r="BC123" i="8"/>
  <c r="BC57" i="8"/>
  <c r="BC48" i="8"/>
  <c r="BC20" i="8"/>
  <c r="BC67" i="8"/>
  <c r="BC180" i="8"/>
  <c r="BC205" i="8"/>
  <c r="BC11" i="8"/>
  <c r="BC221" i="8"/>
  <c r="BC158" i="8"/>
  <c r="BC233" i="8"/>
  <c r="BC186" i="8"/>
  <c r="BC141" i="8"/>
  <c r="BC130" i="8"/>
  <c r="BC149" i="8"/>
  <c r="BC133" i="8"/>
  <c r="BC136" i="8"/>
  <c r="BC198" i="8"/>
  <c r="BC92" i="8"/>
  <c r="BC79" i="8"/>
  <c r="BC59" i="8"/>
  <c r="BC43" i="8"/>
  <c r="BC22" i="8"/>
  <c r="BC162" i="8"/>
  <c r="BC13" i="8"/>
  <c r="BC230" i="8"/>
  <c r="BC222" i="8"/>
  <c r="BC98" i="8"/>
  <c r="BC74" i="8"/>
  <c r="BC36" i="8"/>
  <c r="BC191" i="8"/>
  <c r="BC147" i="8"/>
  <c r="BC119" i="8"/>
  <c r="BC204" i="8"/>
  <c r="BC113" i="8"/>
  <c r="BC110" i="8"/>
  <c r="BC148" i="8"/>
  <c r="BC78" i="8"/>
  <c r="BC101" i="8"/>
  <c r="BC232" i="8"/>
  <c r="BC72" i="8"/>
  <c r="BC56" i="8"/>
  <c r="BC99" i="8"/>
  <c r="BC60" i="8"/>
  <c r="BC37" i="8"/>
  <c r="BC219" i="8"/>
  <c r="BC34" i="8"/>
  <c r="BC42" i="8"/>
  <c r="BC30" i="8"/>
  <c r="BC183" i="8"/>
  <c r="BC21" i="8"/>
  <c r="BC17" i="8"/>
  <c r="BC168" i="8"/>
  <c r="BC197" i="8"/>
  <c r="BC106" i="8"/>
  <c r="BC75" i="8"/>
  <c r="BC41" i="8"/>
  <c r="BC212" i="8"/>
  <c r="BC209" i="8"/>
  <c r="BC118" i="8"/>
  <c r="BC250" i="8"/>
  <c r="BC143" i="8"/>
  <c r="BC109" i="8"/>
  <c r="BC223" i="8"/>
  <c r="BC220" i="8"/>
  <c r="BC100" i="8"/>
  <c r="BC139" i="8"/>
  <c r="AV125" i="8"/>
  <c r="AV173" i="8"/>
  <c r="AV239" i="8"/>
  <c r="AV181" i="8"/>
  <c r="AV111" i="8"/>
  <c r="AV35" i="8"/>
  <c r="AV207" i="8"/>
  <c r="AV83" i="8"/>
  <c r="AV11" i="8"/>
  <c r="AV199" i="8"/>
  <c r="AV229" i="8"/>
  <c r="AV185" i="8"/>
  <c r="AV72" i="8"/>
  <c r="AV31" i="8"/>
  <c r="AV44" i="8"/>
  <c r="AV147" i="8"/>
  <c r="AV101" i="8"/>
  <c r="AV187" i="8"/>
  <c r="AV169" i="8"/>
  <c r="AV222" i="8"/>
  <c r="AV190" i="8"/>
  <c r="AV221" i="8"/>
  <c r="AV164" i="8"/>
  <c r="AV194" i="8"/>
  <c r="AV136" i="8"/>
  <c r="AV128" i="8"/>
  <c r="AV198" i="8"/>
  <c r="AV234" i="8"/>
  <c r="AV116" i="8"/>
  <c r="AV52" i="8"/>
  <c r="AV74" i="8"/>
  <c r="AV89" i="8"/>
  <c r="AV36" i="8"/>
  <c r="AV33" i="8"/>
  <c r="AV238" i="8"/>
  <c r="AV30" i="8"/>
  <c r="AV137" i="8"/>
  <c r="AV124" i="8"/>
  <c r="AV196" i="8"/>
  <c r="AV176" i="8"/>
  <c r="AV220" i="8"/>
  <c r="AV243" i="8"/>
  <c r="AV63" i="8"/>
  <c r="AV9" i="8"/>
  <c r="AV95" i="8"/>
  <c r="AV94" i="8"/>
  <c r="AV245" i="8"/>
  <c r="AV85" i="8"/>
  <c r="AV57" i="8"/>
  <c r="AV236" i="8"/>
  <c r="AV161" i="8"/>
  <c r="AV32" i="8"/>
  <c r="AV227" i="8"/>
  <c r="AV152" i="8"/>
  <c r="AV204" i="8"/>
  <c r="AV62" i="8"/>
  <c r="AV51" i="8"/>
  <c r="AV76" i="8"/>
  <c r="AV212" i="8"/>
  <c r="AV154" i="8"/>
  <c r="AV91" i="8"/>
  <c r="AV140" i="8"/>
  <c r="AV156" i="8"/>
  <c r="AV141" i="8"/>
  <c r="AV183" i="8"/>
  <c r="AV225" i="8"/>
  <c r="AV126" i="8"/>
  <c r="AV138" i="8"/>
  <c r="AV97" i="8"/>
  <c r="AV129" i="8"/>
  <c r="AV84" i="8"/>
  <c r="AV80" i="8"/>
  <c r="AV69" i="8"/>
  <c r="AV209" i="8"/>
  <c r="AV113" i="8"/>
  <c r="AV104" i="8"/>
  <c r="AV223" i="8"/>
  <c r="AV28" i="8"/>
  <c r="AV22" i="8"/>
  <c r="AV88" i="8"/>
  <c r="AV226" i="8"/>
  <c r="AV191" i="8"/>
  <c r="AV228" i="8"/>
  <c r="AV149" i="8"/>
  <c r="AV172" i="8"/>
  <c r="AV29" i="8"/>
  <c r="AV26" i="8"/>
  <c r="AV235" i="8"/>
  <c r="AV117" i="8"/>
  <c r="AV106" i="8"/>
  <c r="AV6" i="8"/>
  <c r="AV70" i="8"/>
  <c r="AV24" i="8"/>
  <c r="AV178" i="8"/>
  <c r="AV49" i="8"/>
  <c r="AV46" i="8"/>
  <c r="AV182" i="8"/>
  <c r="AV20" i="8"/>
  <c r="AV37" i="8"/>
  <c r="AV186" i="8"/>
  <c r="AV214" i="8"/>
  <c r="AV118" i="8"/>
  <c r="AV109" i="8"/>
  <c r="AV143" i="8"/>
  <c r="AV171" i="8"/>
  <c r="AV246" i="8"/>
  <c r="AV202" i="8"/>
  <c r="AV167" i="8"/>
  <c r="AV160" i="8"/>
  <c r="AV123" i="8"/>
  <c r="AV79" i="8"/>
  <c r="AV195" i="8"/>
  <c r="AV219" i="8"/>
  <c r="AV65" i="8"/>
  <c r="AV249" i="8"/>
  <c r="AV8" i="8"/>
  <c r="AV17" i="8"/>
  <c r="AV50" i="8"/>
  <c r="AV75" i="8"/>
  <c r="AV250" i="8"/>
  <c r="AV166" i="8"/>
  <c r="AV40" i="8"/>
  <c r="AV241" i="8"/>
  <c r="AV157" i="8"/>
  <c r="AV27" i="8"/>
  <c r="AV232" i="8"/>
  <c r="AV148" i="8"/>
  <c r="AV155" i="8"/>
  <c r="AV60" i="8"/>
  <c r="AV139" i="8"/>
  <c r="AV244" i="8"/>
  <c r="AV100" i="8"/>
  <c r="AV121" i="8"/>
  <c r="AV34" i="8"/>
  <c r="AV102" i="8"/>
  <c r="AV114" i="8"/>
  <c r="AV112" i="8"/>
  <c r="AV210" i="8"/>
  <c r="AV61" i="8"/>
  <c r="AV10" i="8"/>
  <c r="AV108" i="8"/>
  <c r="AV248" i="8"/>
  <c r="AV99" i="8"/>
  <c r="AV163" i="8"/>
  <c r="AV71" i="8"/>
  <c r="AV134" i="8"/>
  <c r="AV59" i="8"/>
  <c r="AV38" i="8"/>
  <c r="AV144" i="8"/>
  <c r="AV174" i="8"/>
  <c r="AV247" i="8"/>
  <c r="AV146" i="8"/>
  <c r="AV159" i="8"/>
  <c r="AV175" i="8"/>
  <c r="AV224" i="8"/>
  <c r="AV127" i="8"/>
  <c r="AV67" i="8"/>
  <c r="AV18" i="8"/>
  <c r="AV120" i="8"/>
  <c r="AV142" i="8"/>
  <c r="AV105" i="8"/>
  <c r="AV217" i="8"/>
  <c r="AV233" i="8"/>
  <c r="AV216" i="8"/>
  <c r="AV54" i="8"/>
  <c r="AV193" i="8"/>
  <c r="AV158" i="8"/>
  <c r="AV39" i="8"/>
  <c r="AV197" i="8"/>
  <c r="AV131" i="8"/>
  <c r="AV42" i="8"/>
  <c r="AV170" i="8"/>
  <c r="AV189" i="8"/>
  <c r="AV130" i="8"/>
  <c r="AV55" i="8"/>
  <c r="AV12" i="8"/>
  <c r="AV87" i="8"/>
  <c r="AV184" i="8"/>
  <c r="AV201" i="8"/>
  <c r="AV237" i="8"/>
  <c r="AV86" i="8"/>
  <c r="AV165" i="8"/>
  <c r="AV119" i="8"/>
  <c r="AV132" i="8"/>
  <c r="AV179" i="8"/>
  <c r="AV215" i="8"/>
  <c r="AV107" i="8"/>
  <c r="AV58" i="8"/>
  <c r="AV16" i="8"/>
  <c r="AV14" i="8"/>
  <c r="AV43" i="8"/>
  <c r="AV230" i="8"/>
  <c r="AV240" i="8"/>
  <c r="AV200" i="8"/>
  <c r="AV203" i="8"/>
  <c r="AV231" i="8"/>
  <c r="AV162" i="8"/>
  <c r="AV145" i="8"/>
  <c r="AV213" i="8"/>
  <c r="AV153" i="8"/>
  <c r="AV135" i="8"/>
  <c r="AV53" i="8"/>
  <c r="AV188" i="8"/>
  <c r="AV242" i="8"/>
  <c r="AV47" i="8"/>
  <c r="AV78" i="8"/>
  <c r="AV23" i="8"/>
  <c r="AV151" i="8"/>
  <c r="AV110" i="8"/>
  <c r="AV168" i="8"/>
  <c r="AV206" i="8"/>
  <c r="AV82" i="8"/>
  <c r="AV208" i="8"/>
  <c r="AV92" i="8"/>
  <c r="AV150" i="8"/>
  <c r="AV73" i="8"/>
  <c r="AV41" i="8"/>
  <c r="AV64" i="8"/>
  <c r="AV98" i="8"/>
  <c r="AV103" i="8"/>
  <c r="AV66" i="8"/>
  <c r="AV218" i="8"/>
  <c r="AV15" i="8"/>
  <c r="AV13" i="8"/>
  <c r="AV45" i="8"/>
  <c r="AV48" i="8"/>
  <c r="AV7" i="8"/>
  <c r="AV19" i="8"/>
  <c r="AV21" i="8"/>
  <c r="AV192" i="8"/>
  <c r="AV77" i="8"/>
  <c r="AV115" i="8"/>
  <c r="AV177" i="8"/>
  <c r="AV180" i="8"/>
  <c r="AV211" i="8"/>
  <c r="AV205" i="8"/>
  <c r="AV93" i="8"/>
  <c r="AV133" i="8"/>
  <c r="AV96" i="8"/>
  <c r="AV56" i="8"/>
  <c r="AV90" i="8"/>
  <c r="AV81" i="8"/>
  <c r="AV25" i="8"/>
  <c r="AV122" i="8"/>
  <c r="AV68" i="8"/>
  <c r="BM203" i="8"/>
  <c r="BM84" i="8"/>
  <c r="BM42" i="8"/>
  <c r="BM166" i="8"/>
  <c r="BM216" i="8"/>
  <c r="BM36" i="8"/>
  <c r="BM37" i="8"/>
  <c r="BM179" i="8"/>
  <c r="BM129" i="8"/>
  <c r="BM115" i="8"/>
  <c r="BM213" i="8"/>
  <c r="BM99" i="8"/>
  <c r="BM182" i="8"/>
  <c r="BM143" i="8"/>
  <c r="BM90" i="8"/>
  <c r="BM12" i="8"/>
  <c r="BM181" i="8"/>
  <c r="BM208" i="8"/>
  <c r="BM103" i="8"/>
  <c r="BM50" i="8"/>
  <c r="BM178" i="8"/>
  <c r="BM186" i="8"/>
  <c r="BM139" i="8"/>
  <c r="BM45" i="8"/>
  <c r="BM68" i="8"/>
  <c r="BM48" i="8"/>
  <c r="BM96" i="8"/>
  <c r="BM150" i="8"/>
  <c r="BM53" i="8"/>
  <c r="BM141" i="8"/>
  <c r="BM207" i="8"/>
  <c r="BM104" i="8"/>
  <c r="BM235" i="8"/>
  <c r="BM137" i="8"/>
  <c r="BM126" i="8"/>
  <c r="BM190" i="8"/>
  <c r="BM243" i="8"/>
  <c r="BM112" i="8"/>
  <c r="BM196" i="8"/>
  <c r="BM224" i="8"/>
  <c r="BM74" i="8"/>
  <c r="BM209" i="8"/>
  <c r="BM246" i="8"/>
  <c r="BM146" i="8"/>
  <c r="BM29" i="8"/>
  <c r="BM184" i="8"/>
  <c r="BM183" i="8"/>
  <c r="BM33" i="8"/>
  <c r="BM163" i="8"/>
  <c r="BM18" i="8"/>
  <c r="BM187" i="8"/>
  <c r="BM51" i="8"/>
  <c r="BM239" i="8"/>
  <c r="BM192" i="8"/>
  <c r="BM47" i="8"/>
  <c r="BM194" i="8"/>
  <c r="BM131" i="8"/>
  <c r="BM214" i="8"/>
  <c r="BM210" i="8"/>
  <c r="BM107" i="8"/>
  <c r="BM156" i="8"/>
  <c r="BM106" i="8"/>
  <c r="BM136" i="8"/>
  <c r="BM58" i="8"/>
  <c r="BM76" i="8"/>
  <c r="BM97" i="8"/>
  <c r="BM92" i="8"/>
  <c r="BM198" i="8"/>
  <c r="BM46" i="8"/>
  <c r="BM199" i="8"/>
  <c r="BM7" i="8"/>
  <c r="BM123" i="8"/>
  <c r="BM100" i="8"/>
  <c r="BM177" i="8"/>
  <c r="BM154" i="8"/>
  <c r="BM70" i="8"/>
  <c r="BM193" i="8"/>
  <c r="BM62" i="8"/>
  <c r="BM247" i="8"/>
  <c r="BM101" i="8"/>
  <c r="BM9" i="8"/>
  <c r="BM164" i="8"/>
  <c r="BM168" i="8"/>
  <c r="BM220" i="8"/>
  <c r="BM222" i="8"/>
  <c r="BM118" i="8"/>
  <c r="BM158" i="8"/>
  <c r="BM162" i="8"/>
  <c r="BM78" i="8"/>
  <c r="BM111" i="8"/>
  <c r="BM228" i="8"/>
  <c r="BM144" i="8"/>
  <c r="BM197" i="8"/>
  <c r="BM211" i="8"/>
  <c r="BM248" i="8"/>
  <c r="BM28" i="8"/>
  <c r="BM27" i="8"/>
  <c r="BM39" i="8"/>
  <c r="BM159" i="8"/>
  <c r="BM113" i="8"/>
  <c r="BM94" i="8"/>
  <c r="BM64" i="8"/>
  <c r="BM57" i="8"/>
  <c r="BM245" i="8"/>
  <c r="BM204" i="8"/>
  <c r="BM151" i="8"/>
  <c r="BM69" i="8"/>
  <c r="BM135" i="8"/>
  <c r="BM121" i="8"/>
  <c r="BM14" i="8"/>
  <c r="BM114" i="8"/>
  <c r="BM230" i="8"/>
  <c r="BM142" i="8"/>
  <c r="BM201" i="8"/>
  <c r="BM16" i="8"/>
  <c r="BM124" i="8"/>
  <c r="BM88" i="8"/>
  <c r="BM102" i="8"/>
  <c r="BM20" i="8"/>
  <c r="BM72" i="8"/>
  <c r="BM35" i="8"/>
  <c r="BM171" i="8"/>
  <c r="BM200" i="8"/>
  <c r="BM98" i="8"/>
  <c r="BM93" i="8"/>
  <c r="BM40" i="8"/>
  <c r="BM25" i="8"/>
  <c r="BM109" i="8"/>
  <c r="BM165" i="8"/>
  <c r="BM212" i="8"/>
  <c r="BM202" i="8"/>
  <c r="BM134" i="8"/>
  <c r="BM120" i="8"/>
  <c r="BM176" i="8"/>
  <c r="BM83" i="8"/>
  <c r="BM52" i="8"/>
  <c r="BM17" i="8"/>
  <c r="BM133" i="8"/>
  <c r="BM65" i="8"/>
  <c r="BM125" i="8"/>
  <c r="BM237" i="8"/>
  <c r="BM173" i="8"/>
  <c r="BM75" i="8"/>
  <c r="BM231" i="8"/>
  <c r="BM41" i="8"/>
  <c r="BM226" i="8"/>
  <c r="BM195" i="8"/>
  <c r="BM61" i="8"/>
  <c r="BM77" i="8"/>
  <c r="BM110" i="8"/>
  <c r="BM91" i="8"/>
  <c r="BM250" i="8"/>
  <c r="BM138" i="8"/>
  <c r="BM32" i="8"/>
  <c r="BM221" i="8"/>
  <c r="BM242" i="8"/>
  <c r="BM71" i="8"/>
  <c r="BM241" i="8"/>
  <c r="BM10" i="8"/>
  <c r="BM147" i="8"/>
  <c r="BM81" i="8"/>
  <c r="BM234" i="8"/>
  <c r="BM172" i="8"/>
  <c r="BM227" i="8"/>
  <c r="BM54" i="8"/>
  <c r="BM30" i="8"/>
  <c r="BM217" i="8"/>
  <c r="BM55" i="8"/>
  <c r="BM233" i="8"/>
  <c r="BM145" i="8"/>
  <c r="BM130" i="8"/>
  <c r="BM127" i="8"/>
  <c r="BM66" i="8"/>
  <c r="BM140" i="8"/>
  <c r="BM155" i="8"/>
  <c r="BM80" i="8"/>
  <c r="BM95" i="8"/>
  <c r="BM206" i="8"/>
  <c r="BM117" i="8"/>
  <c r="BM180" i="8"/>
  <c r="BM128" i="8"/>
  <c r="BM19" i="8"/>
  <c r="BM38" i="8"/>
  <c r="BM157" i="8"/>
  <c r="BM59" i="8"/>
  <c r="BM79" i="8"/>
  <c r="BM236" i="8"/>
  <c r="BM44" i="8"/>
  <c r="BM244" i="8"/>
  <c r="BM215" i="8"/>
  <c r="BM119" i="8"/>
  <c r="BM56" i="8"/>
  <c r="BM223" i="8"/>
  <c r="BM189" i="8"/>
  <c r="BM148" i="8"/>
  <c r="BM161" i="8"/>
  <c r="BM34" i="8"/>
  <c r="BM249" i="8"/>
  <c r="BM122" i="8"/>
  <c r="BM116" i="8"/>
  <c r="BM73" i="8"/>
  <c r="BM219" i="8"/>
  <c r="BM13" i="8"/>
  <c r="BM23" i="8"/>
  <c r="BM11" i="8"/>
  <c r="BM24" i="8"/>
  <c r="BM169" i="8"/>
  <c r="BM225" i="8"/>
  <c r="BM67" i="8"/>
  <c r="BM82" i="8"/>
  <c r="BM174" i="8"/>
  <c r="BM49" i="8"/>
  <c r="BM153" i="8"/>
  <c r="BM152" i="8"/>
  <c r="BM63" i="8"/>
  <c r="BM8" i="8"/>
  <c r="BM167" i="8"/>
  <c r="BM205" i="8"/>
  <c r="BM31" i="8"/>
  <c r="BM89" i="8"/>
  <c r="BM86" i="8"/>
  <c r="BM218" i="8"/>
  <c r="BM15" i="8"/>
  <c r="BM26" i="8"/>
  <c r="BM191" i="8"/>
  <c r="BM43" i="8"/>
  <c r="BM188" i="8"/>
  <c r="BM238" i="8"/>
  <c r="BM105" i="8"/>
  <c r="BM85" i="8"/>
  <c r="BM185" i="8"/>
  <c r="BM149" i="8"/>
  <c r="BM132" i="8"/>
  <c r="BM60" i="8"/>
  <c r="BM6" i="8"/>
  <c r="BM22" i="8"/>
  <c r="BM21" i="8"/>
  <c r="BM108" i="8"/>
  <c r="BM170" i="8"/>
  <c r="BM229" i="8"/>
  <c r="BM240" i="8"/>
  <c r="BM175" i="8"/>
  <c r="BM87" i="8"/>
  <c r="BM160" i="8"/>
  <c r="BM232" i="8"/>
  <c r="AS94" i="8"/>
  <c r="AS36" i="8"/>
  <c r="AS208" i="8"/>
  <c r="AS240" i="8"/>
  <c r="AS52" i="8"/>
  <c r="AS67" i="8"/>
  <c r="AS27" i="8"/>
  <c r="AS65" i="8"/>
  <c r="AS156" i="8"/>
  <c r="AS250" i="8"/>
  <c r="AS236" i="8"/>
  <c r="AS226" i="8"/>
  <c r="AS68" i="8"/>
  <c r="AS164" i="8"/>
  <c r="AS113" i="8"/>
  <c r="AS84" i="8"/>
  <c r="AS174" i="8"/>
  <c r="AS248" i="8"/>
  <c r="AS166" i="8"/>
  <c r="AS211" i="8"/>
  <c r="AS145" i="8"/>
  <c r="AS201" i="8"/>
  <c r="AS40" i="8"/>
  <c r="AS229" i="8"/>
  <c r="AS218" i="8"/>
  <c r="AS155" i="8"/>
  <c r="AS135" i="8"/>
  <c r="AS190" i="8"/>
  <c r="AS189" i="8"/>
  <c r="AS232" i="8"/>
  <c r="AS22" i="8"/>
  <c r="AS191" i="8"/>
  <c r="AS12" i="8"/>
  <c r="AS143" i="8"/>
  <c r="AS100" i="8"/>
  <c r="AS104" i="8"/>
  <c r="AS153" i="8"/>
  <c r="AS199" i="8"/>
  <c r="AS42" i="8"/>
  <c r="AS41" i="8"/>
  <c r="AS171" i="8"/>
  <c r="AS204" i="8"/>
  <c r="AS125" i="8"/>
  <c r="AS216" i="8"/>
  <c r="AS207" i="8"/>
  <c r="AS186" i="8"/>
  <c r="AS140" i="8"/>
  <c r="AS146" i="8"/>
  <c r="AS111" i="8"/>
  <c r="AS116" i="8"/>
  <c r="AS181" i="8"/>
  <c r="AS193" i="8"/>
  <c r="AS197" i="8"/>
  <c r="AS85" i="8"/>
  <c r="AS95" i="8"/>
  <c r="AS118" i="8"/>
  <c r="AS159" i="8"/>
  <c r="AS175" i="8"/>
  <c r="AS14" i="8"/>
  <c r="AS131" i="8"/>
  <c r="AS56" i="8"/>
  <c r="AS187" i="8"/>
  <c r="AS101" i="8"/>
  <c r="AS19" i="8"/>
  <c r="AS150" i="8"/>
  <c r="AS230" i="8"/>
  <c r="AS183" i="8"/>
  <c r="AS239" i="8"/>
  <c r="AS119" i="8"/>
  <c r="AS148" i="8"/>
  <c r="AS244" i="8"/>
  <c r="AS16" i="8"/>
  <c r="AS228" i="8"/>
  <c r="AS80" i="8"/>
  <c r="AS124" i="8"/>
  <c r="AS54" i="8"/>
  <c r="AS25" i="8"/>
  <c r="AS108" i="8"/>
  <c r="AS178" i="8"/>
  <c r="AS29" i="8"/>
  <c r="AS162" i="8"/>
  <c r="AS103" i="8"/>
  <c r="AS133" i="8"/>
  <c r="AS112" i="8"/>
  <c r="AS123" i="8"/>
  <c r="AS87" i="8"/>
  <c r="AS86" i="8"/>
  <c r="AS170" i="8"/>
  <c r="AS102" i="8"/>
  <c r="AS195" i="8"/>
  <c r="AS126" i="8"/>
  <c r="AS198" i="8"/>
  <c r="AS213" i="8"/>
  <c r="AS242" i="8"/>
  <c r="AS74" i="8"/>
  <c r="AS247" i="8"/>
  <c r="AS136" i="8"/>
  <c r="AS237" i="8"/>
  <c r="AS98" i="8"/>
  <c r="AS220" i="8"/>
  <c r="AS72" i="8"/>
  <c r="AS45" i="8"/>
  <c r="AS219" i="8"/>
  <c r="AS33" i="8"/>
  <c r="AS149" i="8"/>
  <c r="AS215" i="8"/>
  <c r="AS132" i="8"/>
  <c r="AS49" i="8"/>
  <c r="AS165" i="8"/>
  <c r="AS7" i="8"/>
  <c r="AS64" i="8"/>
  <c r="AS206" i="8"/>
  <c r="AS185" i="8"/>
  <c r="AS17" i="8"/>
  <c r="AS115" i="8"/>
  <c r="AS144" i="8"/>
  <c r="AS210" i="8"/>
  <c r="AS158" i="8"/>
  <c r="AS139" i="8"/>
  <c r="AS97" i="8"/>
  <c r="AS235" i="8"/>
  <c r="AS60" i="8"/>
  <c r="AS205" i="8"/>
  <c r="AS57" i="8"/>
  <c r="AS168" i="8"/>
  <c r="AS15" i="8"/>
  <c r="AS79" i="8"/>
  <c r="AS91" i="8"/>
  <c r="AS55" i="8"/>
  <c r="AS110" i="8"/>
  <c r="AS107" i="8"/>
  <c r="AS70" i="8"/>
  <c r="AS44" i="8"/>
  <c r="AS106" i="8"/>
  <c r="AS81" i="8"/>
  <c r="AS221" i="8"/>
  <c r="AS37" i="8"/>
  <c r="AS47" i="8"/>
  <c r="AS243" i="8"/>
  <c r="AS130" i="8"/>
  <c r="AS120" i="8"/>
  <c r="AS172" i="8"/>
  <c r="AS61" i="8"/>
  <c r="AS176" i="8"/>
  <c r="AS59" i="8"/>
  <c r="AS152" i="8"/>
  <c r="AS88" i="8"/>
  <c r="AS138" i="8"/>
  <c r="AS51" i="8"/>
  <c r="AS184" i="8"/>
  <c r="AS147" i="8"/>
  <c r="AS137" i="8"/>
  <c r="AS32" i="8"/>
  <c r="AS34" i="8"/>
  <c r="AS75" i="8"/>
  <c r="AS188" i="8"/>
  <c r="AS194" i="8"/>
  <c r="AS77" i="8"/>
  <c r="AS8" i="8"/>
  <c r="AS142" i="8"/>
  <c r="AS114" i="8"/>
  <c r="AS69" i="8"/>
  <c r="AS128" i="8"/>
  <c r="AS196" i="8"/>
  <c r="AS141" i="8"/>
  <c r="AS161" i="8"/>
  <c r="AS83" i="8"/>
  <c r="AS167" i="8"/>
  <c r="AS117" i="8"/>
  <c r="AS169" i="8"/>
  <c r="AS58" i="8"/>
  <c r="AS212" i="8"/>
  <c r="AS217" i="8"/>
  <c r="AS154" i="8"/>
  <c r="AS90" i="8"/>
  <c r="AS134" i="8"/>
  <c r="AS82" i="8"/>
  <c r="AS99" i="8"/>
  <c r="AS71" i="8"/>
  <c r="AS233" i="8"/>
  <c r="AS157" i="8"/>
  <c r="AS20" i="8"/>
  <c r="AS63" i="8"/>
  <c r="AS179" i="8"/>
  <c r="AS200" i="8"/>
  <c r="AS53" i="8"/>
  <c r="AS127" i="8"/>
  <c r="AS24" i="8"/>
  <c r="AS121" i="8"/>
  <c r="AS48" i="8"/>
  <c r="AS31" i="8"/>
  <c r="AS78" i="8"/>
  <c r="AS214" i="8"/>
  <c r="AS10" i="8"/>
  <c r="AS224" i="8"/>
  <c r="AS151" i="8"/>
  <c r="AS39" i="8"/>
  <c r="AS177" i="8"/>
  <c r="AS66" i="8"/>
  <c r="AS93" i="8"/>
  <c r="AS249" i="8"/>
  <c r="AS46" i="8"/>
  <c r="AS202" i="8"/>
  <c r="AS222" i="8"/>
  <c r="AS203" i="8"/>
  <c r="AS30" i="8"/>
  <c r="AS209" i="8"/>
  <c r="AS6" i="8"/>
  <c r="AS38" i="8"/>
  <c r="AS21" i="8"/>
  <c r="AS28" i="8"/>
  <c r="AS160" i="8"/>
  <c r="AS223" i="8"/>
  <c r="AS182" i="8"/>
  <c r="AS11" i="8"/>
  <c r="AS96" i="8"/>
  <c r="AS105" i="8"/>
  <c r="AS122" i="8"/>
  <c r="AS163" i="8"/>
  <c r="AS26" i="8"/>
  <c r="AS241" i="8"/>
  <c r="AS245" i="8"/>
  <c r="AS76" i="8"/>
  <c r="AS227" i="8"/>
  <c r="AS173" i="8"/>
  <c r="AS35" i="8"/>
  <c r="AS92" i="8"/>
  <c r="AS246" i="8"/>
  <c r="AS231" i="8"/>
  <c r="AS225" i="8"/>
  <c r="AS73" i="8"/>
  <c r="AS129" i="8"/>
  <c r="AS234" i="8"/>
  <c r="AS192" i="8"/>
  <c r="AS23" i="8"/>
  <c r="AS62" i="8"/>
  <c r="AS9" i="8"/>
  <c r="AS18" i="8"/>
  <c r="AS238" i="8"/>
  <c r="AS180" i="8"/>
  <c r="AS43" i="8"/>
  <c r="AS89" i="8"/>
  <c r="AS109" i="8"/>
  <c r="AS13" i="8"/>
  <c r="AS50" i="8"/>
  <c r="P116" i="8"/>
  <c r="P241" i="8"/>
  <c r="P224" i="8"/>
  <c r="P25" i="8"/>
  <c r="P171" i="8"/>
  <c r="P237" i="8"/>
  <c r="P131" i="8"/>
  <c r="P6" i="8"/>
  <c r="P124" i="8"/>
  <c r="P200" i="8"/>
  <c r="P50" i="8"/>
  <c r="P53" i="8"/>
  <c r="P121" i="8"/>
  <c r="P17" i="8"/>
  <c r="P77" i="8"/>
  <c r="P7" i="8"/>
  <c r="P68" i="8"/>
  <c r="P24" i="8"/>
  <c r="P123" i="8"/>
  <c r="P109" i="8"/>
  <c r="P118" i="8"/>
  <c r="P27" i="8"/>
  <c r="P86" i="8"/>
  <c r="P21" i="8"/>
  <c r="P97" i="8"/>
  <c r="P243" i="8"/>
  <c r="P31" i="8"/>
  <c r="P173" i="8"/>
  <c r="P158" i="8"/>
  <c r="P48" i="8"/>
  <c r="P193" i="8"/>
  <c r="P71" i="8"/>
  <c r="P150" i="8"/>
  <c r="P94" i="8"/>
  <c r="P38" i="8"/>
  <c r="P185" i="8"/>
  <c r="P147" i="8"/>
  <c r="P106" i="8"/>
  <c r="P139" i="8"/>
  <c r="P56" i="8"/>
  <c r="P183" i="8"/>
  <c r="P99" i="8"/>
  <c r="P136" i="8"/>
  <c r="P32" i="8"/>
  <c r="P142" i="8"/>
  <c r="P54" i="8"/>
  <c r="P8" i="8"/>
  <c r="P49" i="8"/>
  <c r="P182" i="8"/>
  <c r="P155" i="8"/>
  <c r="P81" i="8"/>
  <c r="P163" i="8"/>
  <c r="P90" i="8"/>
  <c r="P13" i="8"/>
  <c r="P190" i="8"/>
  <c r="P226" i="8"/>
  <c r="P28" i="8"/>
  <c r="P103" i="8"/>
  <c r="P137" i="8"/>
  <c r="P62" i="8"/>
  <c r="P40" i="8"/>
  <c r="P80" i="8"/>
  <c r="P184" i="8"/>
  <c r="P227" i="8"/>
  <c r="P73" i="8"/>
  <c r="P222" i="8"/>
  <c r="P82" i="8"/>
  <c r="P107" i="8"/>
  <c r="P79" i="8"/>
  <c r="P166" i="8"/>
  <c r="P91" i="8"/>
  <c r="P230" i="8"/>
  <c r="P55" i="8"/>
  <c r="P145" i="8"/>
  <c r="P64" i="8"/>
  <c r="P76" i="8"/>
  <c r="P58" i="8"/>
  <c r="P156" i="8"/>
  <c r="P135" i="8"/>
  <c r="P19" i="8"/>
  <c r="P26" i="8"/>
  <c r="P113" i="8"/>
  <c r="P172" i="8"/>
  <c r="P191" i="8"/>
  <c r="P16" i="8"/>
  <c r="P238" i="8"/>
  <c r="P108" i="8"/>
  <c r="P178" i="8"/>
  <c r="P85" i="8"/>
  <c r="P231" i="8"/>
  <c r="P127" i="8"/>
  <c r="P114" i="8"/>
  <c r="P196" i="8"/>
  <c r="P74" i="8"/>
  <c r="P132" i="8"/>
  <c r="P60" i="8"/>
  <c r="P161" i="8"/>
  <c r="P143" i="8"/>
  <c r="P57" i="8"/>
  <c r="P84" i="8"/>
  <c r="P188" i="8"/>
  <c r="P179" i="8"/>
  <c r="P233" i="8"/>
  <c r="P207" i="8"/>
  <c r="P213" i="8"/>
  <c r="P122" i="8"/>
  <c r="P247" i="8"/>
  <c r="P192" i="8"/>
  <c r="P128" i="8"/>
  <c r="P244" i="8"/>
  <c r="P169" i="8"/>
  <c r="P9" i="8"/>
  <c r="P152" i="8"/>
  <c r="P67" i="8"/>
  <c r="P129" i="8"/>
  <c r="P69" i="8"/>
  <c r="P170" i="8"/>
  <c r="P160" i="8"/>
  <c r="P119" i="8"/>
  <c r="P88" i="8"/>
  <c r="P87" i="8"/>
  <c r="P126" i="8"/>
  <c r="P65" i="8"/>
  <c r="P220" i="8"/>
  <c r="P22" i="8"/>
  <c r="P211" i="8"/>
  <c r="P146" i="8"/>
  <c r="P232" i="8"/>
  <c r="P201" i="8"/>
  <c r="P239" i="8"/>
  <c r="P195" i="8"/>
  <c r="P204" i="8"/>
  <c r="P12" i="8"/>
  <c r="P110" i="8"/>
  <c r="P125" i="8"/>
  <c r="P100" i="8"/>
  <c r="P144" i="8"/>
  <c r="P34" i="8"/>
  <c r="P242" i="8"/>
  <c r="P46" i="8"/>
  <c r="P10" i="8"/>
  <c r="P37" i="8"/>
  <c r="P218" i="8"/>
  <c r="P104" i="8"/>
  <c r="P83" i="8"/>
  <c r="P102" i="8"/>
  <c r="P11" i="8"/>
  <c r="P197" i="8"/>
  <c r="P217" i="8"/>
  <c r="P180" i="8"/>
  <c r="P78" i="8"/>
  <c r="P35" i="8"/>
  <c r="P235" i="8"/>
  <c r="P42" i="8"/>
  <c r="P212" i="8"/>
  <c r="P194" i="8"/>
  <c r="P249" i="8"/>
  <c r="P225" i="8"/>
  <c r="P199" i="8"/>
  <c r="P45" i="8"/>
  <c r="P151" i="8"/>
  <c r="P164" i="8"/>
  <c r="P101" i="8"/>
  <c r="P41" i="8"/>
  <c r="P159" i="8"/>
  <c r="P228" i="8"/>
  <c r="P51" i="8"/>
  <c r="P15" i="8"/>
  <c r="P30" i="8"/>
  <c r="P167" i="8"/>
  <c r="P95" i="8"/>
  <c r="P174" i="8"/>
  <c r="P20" i="8"/>
  <c r="P203" i="8"/>
  <c r="P92" i="8"/>
  <c r="P93" i="8"/>
  <c r="P59" i="8"/>
  <c r="P133" i="8"/>
  <c r="P216" i="8"/>
  <c r="P206" i="8"/>
  <c r="P98" i="8"/>
  <c r="P140" i="8"/>
  <c r="P250" i="8"/>
  <c r="P208" i="8"/>
  <c r="P89" i="8"/>
  <c r="P14" i="8"/>
  <c r="P63" i="8"/>
  <c r="P115" i="8"/>
  <c r="P33" i="8"/>
  <c r="P29" i="8"/>
  <c r="P215" i="8"/>
  <c r="P112" i="8"/>
  <c r="P96" i="8"/>
  <c r="P134" i="8"/>
  <c r="P61" i="8"/>
  <c r="P39" i="8"/>
  <c r="P70" i="8"/>
  <c r="P186" i="8"/>
  <c r="P202" i="8"/>
  <c r="P168" i="8"/>
  <c r="P130" i="8"/>
  <c r="P72" i="8"/>
  <c r="P223" i="8"/>
  <c r="P43" i="8"/>
  <c r="P165" i="8"/>
  <c r="P162" i="8"/>
  <c r="P198" i="8"/>
  <c r="P148" i="8"/>
  <c r="P209" i="8"/>
  <c r="P157" i="8"/>
  <c r="P240" i="8"/>
  <c r="P117" i="8"/>
  <c r="P141" i="8"/>
  <c r="P47" i="8"/>
  <c r="P221" i="8"/>
  <c r="P177" i="8"/>
  <c r="P205" i="8"/>
  <c r="P229" i="8"/>
  <c r="P234" i="8"/>
  <c r="P189" i="8"/>
  <c r="P111" i="8"/>
  <c r="P149" i="8"/>
  <c r="P66" i="8"/>
  <c r="P18" i="8"/>
  <c r="P75" i="8"/>
  <c r="P219" i="8"/>
  <c r="P248" i="8"/>
  <c r="P214" i="8"/>
  <c r="P36" i="8"/>
  <c r="P210" i="8"/>
  <c r="P23" i="8"/>
  <c r="P176" i="8"/>
  <c r="P246" i="8"/>
  <c r="P175" i="8"/>
  <c r="P52" i="8"/>
  <c r="P181" i="8"/>
  <c r="P154" i="8"/>
  <c r="P153" i="8"/>
  <c r="P245" i="8"/>
  <c r="P236" i="8"/>
  <c r="P187" i="8"/>
  <c r="P138" i="8"/>
  <c r="P105" i="8"/>
  <c r="P120" i="8"/>
  <c r="P44" i="8"/>
  <c r="AY185" i="8"/>
  <c r="AY166" i="8"/>
  <c r="AY206" i="8"/>
  <c r="AY164" i="8"/>
  <c r="AY169" i="8"/>
  <c r="AY88" i="8"/>
  <c r="AY132" i="8"/>
  <c r="AY211" i="8"/>
  <c r="AY61" i="8"/>
  <c r="AY179" i="8"/>
  <c r="AY158" i="8"/>
  <c r="AY79" i="8"/>
  <c r="AY180" i="8"/>
  <c r="AY250" i="8"/>
  <c r="AY125" i="8"/>
  <c r="AY195" i="8"/>
  <c r="AY136" i="8"/>
  <c r="AY59" i="8"/>
  <c r="AY115" i="8"/>
  <c r="AY54" i="8"/>
  <c r="AY64" i="8"/>
  <c r="AY50" i="8"/>
  <c r="AY36" i="8"/>
  <c r="AY186" i="8"/>
  <c r="AY25" i="8"/>
  <c r="AY240" i="8"/>
  <c r="AY216" i="8"/>
  <c r="AY78" i="8"/>
  <c r="AY20" i="8"/>
  <c r="AY121" i="8"/>
  <c r="AY145" i="8"/>
  <c r="AY80" i="8"/>
  <c r="AY181" i="8"/>
  <c r="AY90" i="8"/>
  <c r="AY66" i="8"/>
  <c r="AY137" i="8"/>
  <c r="AY215" i="8"/>
  <c r="AY102" i="8"/>
  <c r="AY184" i="8"/>
  <c r="AY30" i="8"/>
  <c r="AY93" i="8"/>
  <c r="AY161" i="8"/>
  <c r="AY168" i="8"/>
  <c r="AY69" i="8"/>
  <c r="AY84" i="8"/>
  <c r="AY205" i="8"/>
  <c r="AY191" i="8"/>
  <c r="AY156" i="8"/>
  <c r="AY17" i="8"/>
  <c r="AY220" i="8"/>
  <c r="AY142" i="8"/>
  <c r="AY223" i="8"/>
  <c r="AY146" i="8"/>
  <c r="AY45" i="8"/>
  <c r="AY51" i="8"/>
  <c r="AY167" i="8"/>
  <c r="AY160" i="8"/>
  <c r="AY210" i="8"/>
  <c r="AY104" i="8"/>
  <c r="AY81" i="8"/>
  <c r="AY96" i="8"/>
  <c r="AY214" i="8"/>
  <c r="AY108" i="8"/>
  <c r="AY58" i="8"/>
  <c r="AY26" i="8"/>
  <c r="AY201" i="8"/>
  <c r="AY71" i="8"/>
  <c r="AY154" i="8"/>
  <c r="AY39" i="8"/>
  <c r="AY172" i="8"/>
  <c r="AY241" i="8"/>
  <c r="AY224" i="8"/>
  <c r="AY212" i="8"/>
  <c r="AY199" i="8"/>
  <c r="AY187" i="8"/>
  <c r="AY157" i="8"/>
  <c r="AY31" i="8"/>
  <c r="AY141" i="8"/>
  <c r="AY242" i="8"/>
  <c r="AY203" i="8"/>
  <c r="AY97" i="8"/>
  <c r="AY130" i="8"/>
  <c r="AY227" i="8"/>
  <c r="AY9" i="8"/>
  <c r="AY218" i="8"/>
  <c r="AY219" i="8"/>
  <c r="AY209" i="8"/>
  <c r="AY221" i="8"/>
  <c r="AY200" i="8"/>
  <c r="AY120" i="8"/>
  <c r="AY37" i="8"/>
  <c r="AY202" i="8"/>
  <c r="AY27" i="8"/>
  <c r="AY176" i="8"/>
  <c r="AY41" i="8"/>
  <c r="AY95" i="8"/>
  <c r="AY35" i="8"/>
  <c r="AY238" i="8"/>
  <c r="AY152" i="8"/>
  <c r="AY143" i="8"/>
  <c r="AY134" i="8"/>
  <c r="AY76" i="8"/>
  <c r="AY162" i="8"/>
  <c r="AY63" i="8"/>
  <c r="AY10" i="8"/>
  <c r="AY229" i="8"/>
  <c r="AY107" i="8"/>
  <c r="AY42" i="8"/>
  <c r="AY127" i="8"/>
  <c r="AY245" i="8"/>
  <c r="AY119" i="8"/>
  <c r="AY188" i="8"/>
  <c r="AY148" i="8"/>
  <c r="AY114" i="8"/>
  <c r="AY74" i="8"/>
  <c r="AY22" i="8"/>
  <c r="AY48" i="8"/>
  <c r="AY103" i="8"/>
  <c r="AY207" i="8"/>
  <c r="AY73" i="8"/>
  <c r="AY28" i="8"/>
  <c r="AY170" i="8"/>
  <c r="AY151" i="8"/>
  <c r="AY62" i="8"/>
  <c r="AY123" i="8"/>
  <c r="AY57" i="8"/>
  <c r="AY83" i="8"/>
  <c r="AY14" i="8"/>
  <c r="AY56" i="8"/>
  <c r="AY198" i="8"/>
  <c r="AY177" i="8"/>
  <c r="AY99" i="8"/>
  <c r="AY183" i="8"/>
  <c r="AY101" i="8"/>
  <c r="AY248" i="8"/>
  <c r="AY204" i="8"/>
  <c r="AY232" i="8"/>
  <c r="AY139" i="8"/>
  <c r="AY153" i="8"/>
  <c r="AY149" i="8"/>
  <c r="AY124" i="8"/>
  <c r="AY144" i="8"/>
  <c r="AY140" i="8"/>
  <c r="AY75" i="8"/>
  <c r="AY135" i="8"/>
  <c r="AY131" i="8"/>
  <c r="AY49" i="8"/>
  <c r="AY85" i="8"/>
  <c r="AY117" i="8"/>
  <c r="AY138" i="8"/>
  <c r="AY98" i="8"/>
  <c r="AY235" i="8"/>
  <c r="AY44" i="8"/>
  <c r="AY46" i="8"/>
  <c r="AY12" i="8"/>
  <c r="AY194" i="8"/>
  <c r="AY165" i="8"/>
  <c r="AY109" i="8"/>
  <c r="AY222" i="8"/>
  <c r="AY7" i="8"/>
  <c r="AY174" i="8"/>
  <c r="AY118" i="8"/>
  <c r="AY236" i="8"/>
  <c r="AY196" i="8"/>
  <c r="AY226" i="8"/>
  <c r="AY159" i="8"/>
  <c r="AY217" i="8"/>
  <c r="AY111" i="8"/>
  <c r="AY208" i="8"/>
  <c r="AY72" i="8"/>
  <c r="AY228" i="8"/>
  <c r="AY33" i="8"/>
  <c r="AY249" i="8"/>
  <c r="AY225" i="8"/>
  <c r="AY231" i="8"/>
  <c r="AY113" i="8"/>
  <c r="AY163" i="8"/>
  <c r="AY70" i="8"/>
  <c r="AY122" i="8"/>
  <c r="AY155" i="8"/>
  <c r="AY60" i="8"/>
  <c r="AY190" i="8"/>
  <c r="AY128" i="8"/>
  <c r="AY110" i="8"/>
  <c r="AY178" i="8"/>
  <c r="AY91" i="8"/>
  <c r="AY147" i="8"/>
  <c r="AY67" i="8"/>
  <c r="AY68" i="8"/>
  <c r="AY47" i="8"/>
  <c r="AY244" i="8"/>
  <c r="AY94" i="8"/>
  <c r="AY182" i="8"/>
  <c r="AY8" i="8"/>
  <c r="AY19" i="8"/>
  <c r="AY29" i="8"/>
  <c r="AY246" i="8"/>
  <c r="AY112" i="8"/>
  <c r="AY100" i="8"/>
  <c r="AY213" i="8"/>
  <c r="AY175" i="8"/>
  <c r="AY171" i="8"/>
  <c r="AY15" i="8"/>
  <c r="AY40" i="8"/>
  <c r="AY52" i="8"/>
  <c r="AY197" i="8"/>
  <c r="AY87" i="8"/>
  <c r="AY239" i="8"/>
  <c r="AY234" i="8"/>
  <c r="AY24" i="8"/>
  <c r="AY43" i="8"/>
  <c r="AY106" i="8"/>
  <c r="AY237" i="8"/>
  <c r="AY21" i="8"/>
  <c r="AY23" i="8"/>
  <c r="AY82" i="8"/>
  <c r="AY126" i="8"/>
  <c r="AY77" i="8"/>
  <c r="AY53" i="8"/>
  <c r="AY38" i="8"/>
  <c r="AY230" i="8"/>
  <c r="AY173" i="8"/>
  <c r="AY55" i="8"/>
  <c r="AY32" i="8"/>
  <c r="AY65" i="8"/>
  <c r="AY192" i="8"/>
  <c r="AY92" i="8"/>
  <c r="AY11" i="8"/>
  <c r="AY13" i="8"/>
  <c r="AY133" i="8"/>
  <c r="AY129" i="8"/>
  <c r="AY247" i="8"/>
  <c r="AY34" i="8"/>
  <c r="AY116" i="8"/>
  <c r="AY233" i="8"/>
  <c r="AY89" i="8"/>
  <c r="AY16" i="8"/>
  <c r="AY193" i="8"/>
  <c r="AY189" i="8"/>
  <c r="AY243" i="8"/>
  <c r="AY6" i="8"/>
  <c r="AY18" i="8"/>
  <c r="AY105" i="8"/>
  <c r="AY150" i="8"/>
  <c r="AY86" i="8"/>
  <c r="BV89" i="8"/>
  <c r="BV201" i="8"/>
  <c r="BV142" i="8"/>
  <c r="BV10" i="8"/>
  <c r="BV110" i="8"/>
  <c r="BV139" i="8"/>
  <c r="BV63" i="8"/>
  <c r="BV166" i="8"/>
  <c r="BV88" i="8"/>
  <c r="BV227" i="8"/>
  <c r="BV224" i="8"/>
  <c r="BV25" i="8"/>
  <c r="BV32" i="8"/>
  <c r="BV67" i="8"/>
  <c r="BV133" i="8"/>
  <c r="BV207" i="8"/>
  <c r="BV8" i="8"/>
  <c r="BV85" i="8"/>
  <c r="BV132" i="8"/>
  <c r="BV74" i="8"/>
  <c r="BV103" i="8"/>
  <c r="BV167" i="8"/>
  <c r="BV46" i="8"/>
  <c r="BV90" i="8"/>
  <c r="BV209" i="8"/>
  <c r="BV149" i="8"/>
  <c r="BV117" i="8"/>
  <c r="BV147" i="8"/>
  <c r="BV80" i="8"/>
  <c r="BV125" i="8"/>
  <c r="BV231" i="8"/>
  <c r="BV97" i="8"/>
  <c r="BV108" i="8"/>
  <c r="BV212" i="8"/>
  <c r="BV241" i="8"/>
  <c r="BV13" i="8"/>
  <c r="BV118" i="8"/>
  <c r="BV237" i="8"/>
  <c r="BV47" i="8"/>
  <c r="BV193" i="8"/>
  <c r="BV150" i="8"/>
  <c r="BV42" i="8"/>
  <c r="BV245" i="8"/>
  <c r="BV64" i="8"/>
  <c r="BV178" i="8"/>
  <c r="BV190" i="8"/>
  <c r="BV163" i="8"/>
  <c r="BV250" i="8"/>
  <c r="BV6" i="8"/>
  <c r="BV154" i="8"/>
  <c r="BV49" i="8"/>
  <c r="BV58" i="8"/>
  <c r="BV206" i="8"/>
  <c r="BV105" i="8"/>
  <c r="BV174" i="8"/>
  <c r="BV249" i="8"/>
  <c r="BV38" i="8"/>
  <c r="BV17" i="8"/>
  <c r="BV41" i="8"/>
  <c r="BV73" i="8"/>
  <c r="BV238" i="8"/>
  <c r="BV204" i="8"/>
  <c r="BV162" i="8"/>
  <c r="BV24" i="8"/>
  <c r="BV55" i="8"/>
  <c r="BV186" i="8"/>
  <c r="BV33" i="8"/>
  <c r="BV11" i="8"/>
  <c r="BV168" i="8"/>
  <c r="BV140" i="8"/>
  <c r="BV158" i="8"/>
  <c r="BV211" i="8"/>
  <c r="BV99" i="8"/>
  <c r="BV184" i="8"/>
  <c r="BV171" i="8"/>
  <c r="BV84" i="8"/>
  <c r="BV123" i="8"/>
  <c r="BV16" i="8"/>
  <c r="BV70" i="8"/>
  <c r="BV21" i="8"/>
  <c r="BV164" i="8"/>
  <c r="BV234" i="8"/>
  <c r="BV226" i="8"/>
  <c r="BV151" i="8"/>
  <c r="BV239" i="8"/>
  <c r="BV129" i="8"/>
  <c r="BV52" i="8"/>
  <c r="BV95" i="8"/>
  <c r="BV43" i="8"/>
  <c r="BV37" i="8"/>
  <c r="BV34" i="8"/>
  <c r="BV232" i="8"/>
  <c r="BV213" i="8"/>
  <c r="BV243" i="8"/>
  <c r="BV44" i="8"/>
  <c r="BV91" i="8"/>
  <c r="BV12" i="8"/>
  <c r="BV51" i="8"/>
  <c r="BV236" i="8"/>
  <c r="BV30" i="8"/>
  <c r="BV111" i="8"/>
  <c r="BV203" i="8"/>
  <c r="BV235" i="8"/>
  <c r="BV102" i="8"/>
  <c r="BV131" i="8"/>
  <c r="BV197" i="8"/>
  <c r="BV18" i="8"/>
  <c r="BV156" i="8"/>
  <c r="BV100" i="8"/>
  <c r="BV116" i="8"/>
  <c r="BV115" i="8"/>
  <c r="BV196" i="8"/>
  <c r="BV45" i="8"/>
  <c r="BV61" i="8"/>
  <c r="BV82" i="8"/>
  <c r="BV112" i="8"/>
  <c r="BV107" i="8"/>
  <c r="BV79" i="8"/>
  <c r="BV19" i="8"/>
  <c r="BV76" i="8"/>
  <c r="BV179" i="8"/>
  <c r="BV71" i="8"/>
  <c r="BV66" i="8"/>
  <c r="BV50" i="8"/>
  <c r="BV225" i="8"/>
  <c r="BV215" i="8"/>
  <c r="BV202" i="8"/>
  <c r="BV9" i="8"/>
  <c r="BV29" i="8"/>
  <c r="BV128" i="8"/>
  <c r="BV134" i="8"/>
  <c r="BV137" i="8"/>
  <c r="BV155" i="8"/>
  <c r="BV159" i="8"/>
  <c r="BV217" i="8"/>
  <c r="BV223" i="8"/>
  <c r="BV175" i="8"/>
  <c r="BV161" i="8"/>
  <c r="BV246" i="8"/>
  <c r="BV20" i="8"/>
  <c r="BV26" i="8"/>
  <c r="BV218" i="8"/>
  <c r="BV106" i="8"/>
  <c r="BV141" i="8"/>
  <c r="BV191" i="8"/>
  <c r="BV127" i="8"/>
  <c r="BV56" i="8"/>
  <c r="BV205" i="8"/>
  <c r="BV113" i="8"/>
  <c r="BV23" i="8"/>
  <c r="BV148" i="8"/>
  <c r="BV62" i="8"/>
  <c r="BV92" i="8"/>
  <c r="BV169" i="8"/>
  <c r="BV194" i="8"/>
  <c r="BV228" i="8"/>
  <c r="BV130" i="8"/>
  <c r="BV86" i="8"/>
  <c r="BV192" i="8"/>
  <c r="BV172" i="8"/>
  <c r="BV240" i="8"/>
  <c r="BV7" i="8"/>
  <c r="BV72" i="8"/>
  <c r="BV48" i="8"/>
  <c r="BV145" i="8"/>
  <c r="BV165" i="8"/>
  <c r="BV247" i="8"/>
  <c r="BV188" i="8"/>
  <c r="BV160" i="8"/>
  <c r="BV122" i="8"/>
  <c r="BV173" i="8"/>
  <c r="BV208" i="8"/>
  <c r="BV195" i="8"/>
  <c r="BV222" i="8"/>
  <c r="BV216" i="8"/>
  <c r="BV177" i="8"/>
  <c r="BV59" i="8"/>
  <c r="BV93" i="8"/>
  <c r="BV22" i="8"/>
  <c r="BV28" i="8"/>
  <c r="BV220" i="8"/>
  <c r="BV146" i="8"/>
  <c r="BV101" i="8"/>
  <c r="BV157" i="8"/>
  <c r="BV15" i="8"/>
  <c r="BV181" i="8"/>
  <c r="BV57" i="8"/>
  <c r="BV65" i="8"/>
  <c r="BV248" i="8"/>
  <c r="BV78" i="8"/>
  <c r="BV230" i="8"/>
  <c r="BV104" i="8"/>
  <c r="BV242" i="8"/>
  <c r="BV87" i="8"/>
  <c r="BV75" i="8"/>
  <c r="BV31" i="8"/>
  <c r="BV200" i="8"/>
  <c r="BV138" i="8"/>
  <c r="BV153" i="8"/>
  <c r="BV214" i="8"/>
  <c r="BV69" i="8"/>
  <c r="BV68" i="8"/>
  <c r="BV144" i="8"/>
  <c r="BV199" i="8"/>
  <c r="BV60" i="8"/>
  <c r="BV233" i="8"/>
  <c r="BV187" i="8"/>
  <c r="BV121" i="8"/>
  <c r="BV39" i="8"/>
  <c r="BV114" i="8"/>
  <c r="BV36" i="8"/>
  <c r="BV221" i="8"/>
  <c r="BV176" i="8"/>
  <c r="BV182" i="8"/>
  <c r="BV124" i="8"/>
  <c r="BV109" i="8"/>
  <c r="BV27" i="8"/>
  <c r="BV219" i="8"/>
  <c r="BV152" i="8"/>
  <c r="BV210" i="8"/>
  <c r="BV170" i="8"/>
  <c r="BV126" i="8"/>
  <c r="BV98" i="8"/>
  <c r="BV35" i="8"/>
  <c r="BV77" i="8"/>
  <c r="BV14" i="8"/>
  <c r="BV180" i="8"/>
  <c r="BV185" i="8"/>
  <c r="BV244" i="8"/>
  <c r="BV229" i="8"/>
  <c r="BV96" i="8"/>
  <c r="BV83" i="8"/>
  <c r="BV53" i="8"/>
  <c r="BV136" i="8"/>
  <c r="BV198" i="8"/>
  <c r="BV40" i="8"/>
  <c r="BV135" i="8"/>
  <c r="BV119" i="8"/>
  <c r="BV81" i="8"/>
  <c r="BV143" i="8"/>
  <c r="BV54" i="8"/>
  <c r="BV94" i="8"/>
  <c r="BV183" i="8"/>
  <c r="BV189" i="8"/>
  <c r="BV120" i="8"/>
  <c r="AJ213" i="8"/>
  <c r="AJ60" i="8"/>
  <c r="AJ139" i="8"/>
  <c r="AJ233" i="8"/>
  <c r="AJ215" i="8"/>
  <c r="AJ49" i="8"/>
  <c r="AJ206" i="8"/>
  <c r="AJ193" i="8"/>
  <c r="AJ30" i="8"/>
  <c r="AJ26" i="8"/>
  <c r="AJ42" i="8"/>
  <c r="AJ111" i="8"/>
  <c r="AJ110" i="8"/>
  <c r="AJ89" i="8"/>
  <c r="AJ177" i="8"/>
  <c r="AJ158" i="8"/>
  <c r="AJ61" i="8"/>
  <c r="AJ100" i="8"/>
  <c r="AJ176" i="8"/>
  <c r="AJ191" i="8"/>
  <c r="AJ225" i="8"/>
  <c r="AJ165" i="8"/>
  <c r="AJ182" i="8"/>
  <c r="AJ241" i="8"/>
  <c r="AJ138" i="8"/>
  <c r="AJ173" i="8"/>
  <c r="AJ214" i="8"/>
  <c r="AJ154" i="8"/>
  <c r="AJ62" i="8"/>
  <c r="AJ38" i="8"/>
  <c r="AJ86" i="8"/>
  <c r="AJ201" i="8"/>
  <c r="AJ164" i="8"/>
  <c r="AJ47" i="8"/>
  <c r="AJ145" i="8"/>
  <c r="AJ196" i="8"/>
  <c r="AJ235" i="8"/>
  <c r="AJ203" i="8"/>
  <c r="AJ19" i="8"/>
  <c r="AJ28" i="8"/>
  <c r="AJ20" i="8"/>
  <c r="AJ159" i="8"/>
  <c r="AJ104" i="8"/>
  <c r="AJ219" i="8"/>
  <c r="AJ160" i="8"/>
  <c r="AJ227" i="8"/>
  <c r="AJ106" i="8"/>
  <c r="AJ21" i="8"/>
  <c r="AJ170" i="8"/>
  <c r="AJ97" i="8"/>
  <c r="AJ9" i="8"/>
  <c r="AJ147" i="8"/>
  <c r="AJ72" i="8"/>
  <c r="AJ216" i="8"/>
  <c r="AJ152" i="8"/>
  <c r="AJ207" i="8"/>
  <c r="AJ155" i="8"/>
  <c r="AJ142" i="8"/>
  <c r="AJ234" i="8"/>
  <c r="AJ58" i="8"/>
  <c r="AJ7" i="8"/>
  <c r="AJ230" i="8"/>
  <c r="AJ46" i="8"/>
  <c r="AJ36" i="8"/>
  <c r="AJ44" i="8"/>
  <c r="AJ174" i="8"/>
  <c r="AJ113" i="8"/>
  <c r="AJ115" i="8"/>
  <c r="AJ37" i="8"/>
  <c r="AJ179" i="8"/>
  <c r="AJ156" i="8"/>
  <c r="AJ245" i="8"/>
  <c r="AJ136" i="8"/>
  <c r="AJ181" i="8"/>
  <c r="AJ134" i="8"/>
  <c r="AJ231" i="8"/>
  <c r="AJ172" i="8"/>
  <c r="AJ130" i="8"/>
  <c r="AJ247" i="8"/>
  <c r="AJ153" i="8"/>
  <c r="AJ118" i="8"/>
  <c r="AJ220" i="8"/>
  <c r="AJ76" i="8"/>
  <c r="AJ63" i="8"/>
  <c r="AJ239" i="8"/>
  <c r="AJ133" i="8"/>
  <c r="AJ128" i="8"/>
  <c r="AJ161" i="8"/>
  <c r="AJ84" i="8"/>
  <c r="AJ151" i="8"/>
  <c r="AJ195" i="8"/>
  <c r="AJ194" i="8"/>
  <c r="AJ209" i="8"/>
  <c r="AJ33" i="8"/>
  <c r="AJ34" i="8"/>
  <c r="AJ43" i="8"/>
  <c r="AJ103" i="8"/>
  <c r="AJ211" i="8"/>
  <c r="AJ166" i="8"/>
  <c r="AJ229" i="8"/>
  <c r="AJ212" i="8"/>
  <c r="AJ114" i="8"/>
  <c r="AJ169" i="8"/>
  <c r="AJ183" i="8"/>
  <c r="AJ105" i="8"/>
  <c r="AJ144" i="8"/>
  <c r="AJ132" i="8"/>
  <c r="AJ96" i="8"/>
  <c r="AJ149" i="8"/>
  <c r="AJ226" i="8"/>
  <c r="AJ210" i="8"/>
  <c r="AJ208" i="8"/>
  <c r="AJ218" i="8"/>
  <c r="AJ240" i="8"/>
  <c r="AJ50" i="8"/>
  <c r="AJ143" i="8"/>
  <c r="AJ236" i="8"/>
  <c r="AJ35" i="8"/>
  <c r="AJ67" i="8"/>
  <c r="AJ22" i="8"/>
  <c r="AJ112" i="8"/>
  <c r="AJ232" i="8"/>
  <c r="AJ123" i="8"/>
  <c r="AJ178" i="8"/>
  <c r="AJ157" i="8"/>
  <c r="AJ99" i="8"/>
  <c r="AJ223" i="8"/>
  <c r="AJ137" i="8"/>
  <c r="AJ189" i="8"/>
  <c r="AJ228" i="8"/>
  <c r="AJ175" i="8"/>
  <c r="AJ180" i="8"/>
  <c r="AJ244" i="8"/>
  <c r="AJ135" i="8"/>
  <c r="AJ171" i="8"/>
  <c r="AJ217" i="8"/>
  <c r="AJ75" i="8"/>
  <c r="AJ204" i="8"/>
  <c r="AJ221" i="8"/>
  <c r="AJ148" i="8"/>
  <c r="AJ85" i="8"/>
  <c r="AJ167" i="8"/>
  <c r="AJ83" i="8"/>
  <c r="AJ68" i="8"/>
  <c r="AJ197" i="8"/>
  <c r="AJ199" i="8"/>
  <c r="AJ184" i="8"/>
  <c r="AJ32" i="8"/>
  <c r="AJ23" i="8"/>
  <c r="AJ45" i="8"/>
  <c r="AJ102" i="8"/>
  <c r="AJ250" i="8"/>
  <c r="AJ125" i="8"/>
  <c r="AJ224" i="8"/>
  <c r="AJ101" i="8"/>
  <c r="AJ116" i="8"/>
  <c r="AJ168" i="8"/>
  <c r="AJ92" i="8"/>
  <c r="AJ107" i="8"/>
  <c r="AJ141" i="8"/>
  <c r="AJ88" i="8"/>
  <c r="AJ98" i="8"/>
  <c r="AJ146" i="8"/>
  <c r="AJ163" i="8"/>
  <c r="AJ64" i="8"/>
  <c r="AJ55" i="8"/>
  <c r="AJ78" i="8"/>
  <c r="AJ198" i="8"/>
  <c r="AJ109" i="8"/>
  <c r="AJ12" i="8"/>
  <c r="AJ6" i="8"/>
  <c r="AJ243" i="8"/>
  <c r="AJ129" i="8"/>
  <c r="AJ25" i="8"/>
  <c r="AJ121" i="8"/>
  <c r="AJ187" i="8"/>
  <c r="AJ16" i="8"/>
  <c r="AJ237" i="8"/>
  <c r="AJ131" i="8"/>
  <c r="AJ127" i="8"/>
  <c r="AJ117" i="8"/>
  <c r="AJ140" i="8"/>
  <c r="AJ108" i="8"/>
  <c r="AJ81" i="8"/>
  <c r="AJ24" i="8"/>
  <c r="AJ242" i="8"/>
  <c r="AJ15" i="8"/>
  <c r="AJ54" i="8"/>
  <c r="AJ95" i="8"/>
  <c r="AJ40" i="8"/>
  <c r="AJ77" i="8"/>
  <c r="AJ205" i="8"/>
  <c r="AJ65" i="8"/>
  <c r="AJ52" i="8"/>
  <c r="AJ56" i="8"/>
  <c r="AJ70" i="8"/>
  <c r="AJ73" i="8"/>
  <c r="AJ31" i="8"/>
  <c r="AJ192" i="8"/>
  <c r="AJ122" i="8"/>
  <c r="AJ124" i="8"/>
  <c r="AJ59" i="8"/>
  <c r="AJ188" i="8"/>
  <c r="AJ190" i="8"/>
  <c r="AJ162" i="8"/>
  <c r="AJ14" i="8"/>
  <c r="AJ69" i="8"/>
  <c r="AJ71" i="8"/>
  <c r="AJ53" i="8"/>
  <c r="AJ11" i="8"/>
  <c r="AJ29" i="8"/>
  <c r="AJ93" i="8"/>
  <c r="AJ246" i="8"/>
  <c r="AJ10" i="8"/>
  <c r="AJ90" i="8"/>
  <c r="AJ200" i="8"/>
  <c r="AJ13" i="8"/>
  <c r="AJ41" i="8"/>
  <c r="AJ150" i="8"/>
  <c r="AJ80" i="8"/>
  <c r="AJ82" i="8"/>
  <c r="AJ51" i="8"/>
  <c r="AJ66" i="8"/>
  <c r="AJ126" i="8"/>
  <c r="AJ48" i="8"/>
  <c r="AJ57" i="8"/>
  <c r="AJ120" i="8"/>
  <c r="AJ119" i="8"/>
  <c r="AJ87" i="8"/>
  <c r="AJ186" i="8"/>
  <c r="AJ185" i="8"/>
  <c r="AJ202" i="8"/>
  <c r="AJ17" i="8"/>
  <c r="AJ39" i="8"/>
  <c r="AJ248" i="8"/>
  <c r="AJ79" i="8"/>
  <c r="AJ18" i="8"/>
  <c r="AJ27" i="8"/>
  <c r="AJ94" i="8"/>
  <c r="AJ222" i="8"/>
  <c r="AJ8" i="8"/>
  <c r="AJ91" i="8"/>
  <c r="AJ238" i="8"/>
  <c r="AJ249" i="8"/>
  <c r="AJ74" i="8"/>
  <c r="U122" i="8"/>
  <c r="U192" i="8"/>
  <c r="U175" i="8"/>
  <c r="U120" i="8"/>
  <c r="U147" i="8"/>
  <c r="U78" i="8"/>
  <c r="U206" i="8"/>
  <c r="U142" i="8"/>
  <c r="U227" i="8"/>
  <c r="U93" i="8"/>
  <c r="U140" i="8"/>
  <c r="U139" i="8"/>
  <c r="U245" i="8"/>
  <c r="U49" i="8"/>
  <c r="U39" i="8"/>
  <c r="U110" i="8"/>
  <c r="U34" i="8"/>
  <c r="U167" i="8"/>
  <c r="U105" i="8"/>
  <c r="U107" i="8"/>
  <c r="U113" i="8"/>
  <c r="U117" i="8"/>
  <c r="U11" i="8"/>
  <c r="U130" i="8"/>
  <c r="U183" i="8"/>
  <c r="U202" i="8"/>
  <c r="U179" i="8"/>
  <c r="U249" i="8"/>
  <c r="U96" i="8"/>
  <c r="U189" i="8"/>
  <c r="U172" i="8"/>
  <c r="U164" i="8"/>
  <c r="U44" i="8"/>
  <c r="U233" i="8"/>
  <c r="U197" i="8"/>
  <c r="U209" i="8"/>
  <c r="U231" i="8"/>
  <c r="U235" i="8"/>
  <c r="U161" i="8"/>
  <c r="U236" i="8"/>
  <c r="U26" i="8"/>
  <c r="U60" i="8"/>
  <c r="U79" i="8"/>
  <c r="U131" i="8"/>
  <c r="U20" i="8"/>
  <c r="U121" i="8"/>
  <c r="U168" i="8"/>
  <c r="U196" i="8"/>
  <c r="U64" i="8"/>
  <c r="U48" i="8"/>
  <c r="U176" i="8"/>
  <c r="U248" i="8"/>
  <c r="U154" i="8"/>
  <c r="U100" i="8"/>
  <c r="U191" i="8"/>
  <c r="U92" i="8"/>
  <c r="U134" i="8"/>
  <c r="U104" i="8"/>
  <c r="U45" i="8"/>
  <c r="U69" i="8"/>
  <c r="U70" i="8"/>
  <c r="U203" i="8"/>
  <c r="U243" i="8"/>
  <c r="U112" i="8"/>
  <c r="U247" i="8"/>
  <c r="U119" i="8"/>
  <c r="U86" i="8"/>
  <c r="U28" i="8"/>
  <c r="U198" i="8"/>
  <c r="U180" i="8"/>
  <c r="U185" i="8"/>
  <c r="U77" i="8"/>
  <c r="U170" i="8"/>
  <c r="U80" i="8"/>
  <c r="U43" i="8"/>
  <c r="U205" i="8"/>
  <c r="U53" i="8"/>
  <c r="U95" i="8"/>
  <c r="U91" i="8"/>
  <c r="U188" i="8"/>
  <c r="U242" i="8"/>
  <c r="U38" i="8"/>
  <c r="U123" i="8"/>
  <c r="U109" i="8"/>
  <c r="U25" i="8"/>
  <c r="U27" i="8"/>
  <c r="U10" i="8"/>
  <c r="U151" i="8"/>
  <c r="U148" i="8"/>
  <c r="U163" i="8"/>
  <c r="U190" i="8"/>
  <c r="U8" i="8"/>
  <c r="U81" i="8"/>
  <c r="U33" i="8"/>
  <c r="U90" i="8"/>
  <c r="U87" i="8"/>
  <c r="U63" i="8"/>
  <c r="U234" i="8"/>
  <c r="U71" i="8"/>
  <c r="U246" i="8"/>
  <c r="U230" i="8"/>
  <c r="U89" i="8"/>
  <c r="U127" i="8"/>
  <c r="U115" i="8"/>
  <c r="U160" i="8"/>
  <c r="U55" i="8"/>
  <c r="U102" i="8"/>
  <c r="U220" i="8"/>
  <c r="U111" i="8"/>
  <c r="U118" i="8"/>
  <c r="U177" i="8"/>
  <c r="U13" i="8"/>
  <c r="U212" i="8"/>
  <c r="U195" i="8"/>
  <c r="U182" i="8"/>
  <c r="U7" i="8"/>
  <c r="U186" i="8"/>
  <c r="U6" i="8"/>
  <c r="U47" i="8"/>
  <c r="U244" i="8"/>
  <c r="U226" i="8"/>
  <c r="U99" i="8"/>
  <c r="U250" i="8"/>
  <c r="U221" i="8"/>
  <c r="U41" i="8"/>
  <c r="U155" i="8"/>
  <c r="U56" i="8"/>
  <c r="U29" i="8"/>
  <c r="U19" i="8"/>
  <c r="U18" i="8"/>
  <c r="U24" i="8"/>
  <c r="U52" i="8"/>
  <c r="U58" i="8"/>
  <c r="U171" i="8"/>
  <c r="U9" i="8"/>
  <c r="U65" i="8"/>
  <c r="U137" i="8"/>
  <c r="U30" i="8"/>
  <c r="U85" i="8"/>
  <c r="U229" i="8"/>
  <c r="U124" i="8"/>
  <c r="U84" i="8"/>
  <c r="U194" i="8"/>
  <c r="U169" i="8"/>
  <c r="U126" i="8"/>
  <c r="U138" i="8"/>
  <c r="U98" i="8"/>
  <c r="U215" i="8"/>
  <c r="U17" i="8"/>
  <c r="U165" i="8"/>
  <c r="U210" i="8"/>
  <c r="U15" i="8"/>
  <c r="U23" i="8"/>
  <c r="U37" i="8"/>
  <c r="U199" i="8"/>
  <c r="U193" i="8"/>
  <c r="U22" i="8"/>
  <c r="U150" i="8"/>
  <c r="U157" i="8"/>
  <c r="U174" i="8"/>
  <c r="U141" i="8"/>
  <c r="U76" i="8"/>
  <c r="U232" i="8"/>
  <c r="U241" i="8"/>
  <c r="U146" i="8"/>
  <c r="U152" i="8"/>
  <c r="U156" i="8"/>
  <c r="U75" i="8"/>
  <c r="U133" i="8"/>
  <c r="U14" i="8"/>
  <c r="U101" i="8"/>
  <c r="U178" i="8"/>
  <c r="U158" i="8"/>
  <c r="U83" i="8"/>
  <c r="U32" i="8"/>
  <c r="U59" i="8"/>
  <c r="U132" i="8"/>
  <c r="U216" i="8"/>
  <c r="U184" i="8"/>
  <c r="U135" i="8"/>
  <c r="U144" i="8"/>
  <c r="U187" i="8"/>
  <c r="U57" i="8"/>
  <c r="U46" i="8"/>
  <c r="U207" i="8"/>
  <c r="U149" i="8"/>
  <c r="U228" i="8"/>
  <c r="U211" i="8"/>
  <c r="U240" i="8"/>
  <c r="U181" i="8"/>
  <c r="U42" i="8"/>
  <c r="U103" i="8"/>
  <c r="U51" i="8"/>
  <c r="U21" i="8"/>
  <c r="U40" i="8"/>
  <c r="U82" i="8"/>
  <c r="U214" i="8"/>
  <c r="U218" i="8"/>
  <c r="U136" i="8"/>
  <c r="U225" i="8"/>
  <c r="U16" i="8"/>
  <c r="U129" i="8"/>
  <c r="U62" i="8"/>
  <c r="U68" i="8"/>
  <c r="U72" i="8"/>
  <c r="U237" i="8"/>
  <c r="U35" i="8"/>
  <c r="U166" i="8"/>
  <c r="U50" i="8"/>
  <c r="U106" i="8"/>
  <c r="U217" i="8"/>
  <c r="U224" i="8"/>
  <c r="U173" i="8"/>
  <c r="U88" i="8"/>
  <c r="U12" i="8"/>
  <c r="U67" i="8"/>
  <c r="U153" i="8"/>
  <c r="U74" i="8"/>
  <c r="U116" i="8"/>
  <c r="U239" i="8"/>
  <c r="U145" i="8"/>
  <c r="U238" i="8"/>
  <c r="U143" i="8"/>
  <c r="U36" i="8"/>
  <c r="U97" i="8"/>
  <c r="U61" i="8"/>
  <c r="U222" i="8"/>
  <c r="U94" i="8"/>
  <c r="U201" i="8"/>
  <c r="U162" i="8"/>
  <c r="U128" i="8"/>
  <c r="U204" i="8"/>
  <c r="U208" i="8"/>
  <c r="U108" i="8"/>
  <c r="U159" i="8"/>
  <c r="U54" i="8"/>
  <c r="U200" i="8"/>
  <c r="U213" i="8"/>
  <c r="U219" i="8"/>
  <c r="U223" i="8"/>
  <c r="U125" i="8"/>
  <c r="U31" i="8"/>
  <c r="U114" i="8"/>
  <c r="U66" i="8"/>
  <c r="U73" i="8"/>
  <c r="BR234" i="8"/>
  <c r="BR173" i="8"/>
  <c r="BR25" i="8"/>
  <c r="BR221" i="8"/>
  <c r="BR107" i="8"/>
  <c r="BR79" i="8"/>
  <c r="BR12" i="8"/>
  <c r="BR245" i="8"/>
  <c r="BR83" i="8"/>
  <c r="BR74" i="8"/>
  <c r="BR168" i="8"/>
  <c r="BR88" i="8"/>
  <c r="BR232" i="8"/>
  <c r="BR82" i="8"/>
  <c r="BR57" i="8"/>
  <c r="BR36" i="8"/>
  <c r="BR233" i="8"/>
  <c r="BR150" i="8"/>
  <c r="BR151" i="8"/>
  <c r="BR17" i="8"/>
  <c r="BR159" i="8"/>
  <c r="BR53" i="8"/>
  <c r="BR171" i="8"/>
  <c r="BR105" i="8"/>
  <c r="BR250" i="8"/>
  <c r="BR175" i="8"/>
  <c r="BR161" i="8"/>
  <c r="BR124" i="8"/>
  <c r="BR163" i="8"/>
  <c r="BR223" i="8"/>
  <c r="BR235" i="8"/>
  <c r="BR73" i="8"/>
  <c r="BR191" i="8"/>
  <c r="BR139" i="8"/>
  <c r="BR100" i="8"/>
  <c r="BR90" i="8"/>
  <c r="BR219" i="8"/>
  <c r="BR210" i="8"/>
  <c r="BR111" i="8"/>
  <c r="BR213" i="8"/>
  <c r="BR98" i="8"/>
  <c r="BR18" i="8"/>
  <c r="BR54" i="8"/>
  <c r="BR222" i="8"/>
  <c r="BR201" i="8"/>
  <c r="BR81" i="8"/>
  <c r="BR121" i="8"/>
  <c r="BR48" i="8"/>
  <c r="BR38" i="8"/>
  <c r="BR189" i="8"/>
  <c r="BR11" i="8"/>
  <c r="BR244" i="8"/>
  <c r="BR13" i="8"/>
  <c r="BR226" i="8"/>
  <c r="BR142" i="8"/>
  <c r="BR46" i="8"/>
  <c r="BR183" i="8"/>
  <c r="BR155" i="8"/>
  <c r="BR148" i="8"/>
  <c r="BR149" i="8"/>
  <c r="BR165" i="8"/>
  <c r="BR122" i="8"/>
  <c r="BR190" i="8"/>
  <c r="BR231" i="8"/>
  <c r="BR225" i="8"/>
  <c r="BR177" i="8"/>
  <c r="BR115" i="8"/>
  <c r="BR92" i="8"/>
  <c r="BR66" i="8"/>
  <c r="BR28" i="8"/>
  <c r="BR62" i="8"/>
  <c r="BR196" i="8"/>
  <c r="BR22" i="8"/>
  <c r="BR71" i="8"/>
  <c r="BR65" i="8"/>
  <c r="BR55" i="8"/>
  <c r="BR77" i="8"/>
  <c r="BR247" i="8"/>
  <c r="BR132" i="8"/>
  <c r="BR146" i="8"/>
  <c r="BR52" i="8"/>
  <c r="BR209" i="8"/>
  <c r="BR16" i="8"/>
  <c r="BR170" i="8"/>
  <c r="BR239" i="8"/>
  <c r="BR113" i="8"/>
  <c r="BR39" i="8"/>
  <c r="BR193" i="8"/>
  <c r="BR227" i="8"/>
  <c r="BR172" i="8"/>
  <c r="BR91" i="8"/>
  <c r="BR212" i="8"/>
  <c r="BR24" i="8"/>
  <c r="BR179" i="8"/>
  <c r="BR116" i="8"/>
  <c r="BR44" i="8"/>
  <c r="BR63" i="8"/>
  <c r="BR41" i="8"/>
  <c r="BR143" i="8"/>
  <c r="BR8" i="8"/>
  <c r="BR188" i="8"/>
  <c r="BR206" i="8"/>
  <c r="BR182" i="8"/>
  <c r="BR96" i="8"/>
  <c r="BR202" i="8"/>
  <c r="BR43" i="8"/>
  <c r="BR242" i="8"/>
  <c r="BR14" i="8"/>
  <c r="BR97" i="8"/>
  <c r="BR184" i="8"/>
  <c r="BR42" i="8"/>
  <c r="BR194" i="8"/>
  <c r="BR211" i="8"/>
  <c r="BR130" i="8"/>
  <c r="BR104" i="8"/>
  <c r="BR75" i="8"/>
  <c r="BR236" i="8"/>
  <c r="BR80" i="8"/>
  <c r="BR89" i="8"/>
  <c r="BR220" i="8"/>
  <c r="BR59" i="8"/>
  <c r="BR187" i="8"/>
  <c r="BR85" i="8"/>
  <c r="BR228" i="8"/>
  <c r="BR131" i="8"/>
  <c r="BR58" i="8"/>
  <c r="BR47" i="8"/>
  <c r="BR78" i="8"/>
  <c r="BR203" i="8"/>
  <c r="BR238" i="8"/>
  <c r="BR120" i="8"/>
  <c r="BR164" i="8"/>
  <c r="BR102" i="8"/>
  <c r="BR137" i="8"/>
  <c r="BR93" i="8"/>
  <c r="BR156" i="8"/>
  <c r="BR195" i="8"/>
  <c r="BR216" i="8"/>
  <c r="BR37" i="8"/>
  <c r="BR45" i="8"/>
  <c r="BR186" i="8"/>
  <c r="BR125" i="8"/>
  <c r="BR76" i="8"/>
  <c r="BR27" i="8"/>
  <c r="BR7" i="8"/>
  <c r="BR133" i="8"/>
  <c r="BR140" i="8"/>
  <c r="BR157" i="8"/>
  <c r="BR205" i="8"/>
  <c r="BR70" i="8"/>
  <c r="BR60" i="8"/>
  <c r="BR224" i="8"/>
  <c r="BR72" i="8"/>
  <c r="BR64" i="8"/>
  <c r="BR136" i="8"/>
  <c r="BR19" i="8"/>
  <c r="BR178" i="8"/>
  <c r="BR144" i="8"/>
  <c r="BR126" i="8"/>
  <c r="BR118" i="8"/>
  <c r="BR108" i="8"/>
  <c r="BR109" i="8"/>
  <c r="BR99" i="8"/>
  <c r="BR23" i="8"/>
  <c r="BR129" i="8"/>
  <c r="BR68" i="8"/>
  <c r="BR249" i="8"/>
  <c r="BR101" i="8"/>
  <c r="BR20" i="8"/>
  <c r="BR138" i="8"/>
  <c r="BR241" i="8"/>
  <c r="BR152" i="8"/>
  <c r="BR87" i="8"/>
  <c r="BR230" i="8"/>
  <c r="BR86" i="8"/>
  <c r="BR176" i="8"/>
  <c r="BR51" i="8"/>
  <c r="BR31" i="8"/>
  <c r="BR181" i="8"/>
  <c r="BR50" i="8"/>
  <c r="BR167" i="8"/>
  <c r="BR153" i="8"/>
  <c r="BR174" i="8"/>
  <c r="BR128" i="8"/>
  <c r="BR112" i="8"/>
  <c r="BR35" i="8"/>
  <c r="BR94" i="8"/>
  <c r="BR29" i="8"/>
  <c r="BR84" i="8"/>
  <c r="BR10" i="8"/>
  <c r="BR9" i="8"/>
  <c r="BR6" i="8"/>
  <c r="BR215" i="8"/>
  <c r="BR117" i="8"/>
  <c r="BR158" i="8"/>
  <c r="BR218" i="8"/>
  <c r="BR119" i="8"/>
  <c r="BR162" i="8"/>
  <c r="BR185" i="8"/>
  <c r="BR95" i="8"/>
  <c r="BR204" i="8"/>
  <c r="BR248" i="8"/>
  <c r="BR32" i="8"/>
  <c r="BR49" i="8"/>
  <c r="BR243" i="8"/>
  <c r="BR154" i="8"/>
  <c r="BR160" i="8"/>
  <c r="BR237" i="8"/>
  <c r="BR208" i="8"/>
  <c r="BR67" i="8"/>
  <c r="BR214" i="8"/>
  <c r="BR141" i="8"/>
  <c r="BR56" i="8"/>
  <c r="BR30" i="8"/>
  <c r="BR34" i="8"/>
  <c r="BR26" i="8"/>
  <c r="BR33" i="8"/>
  <c r="BR15" i="8"/>
  <c r="BR207" i="8"/>
  <c r="BR169" i="8"/>
  <c r="BR198" i="8"/>
  <c r="BR135" i="8"/>
  <c r="BR127" i="8"/>
  <c r="BR147" i="8"/>
  <c r="BR110" i="8"/>
  <c r="BR217" i="8"/>
  <c r="BR134" i="8"/>
  <c r="BR145" i="8"/>
  <c r="BR240" i="8"/>
  <c r="BR103" i="8"/>
  <c r="BR180" i="8"/>
  <c r="BR192" i="8"/>
  <c r="BR199" i="8"/>
  <c r="BR69" i="8"/>
  <c r="BR106" i="8"/>
  <c r="BR200" i="8"/>
  <c r="BR197" i="8"/>
  <c r="BR21" i="8"/>
  <c r="BR123" i="8"/>
  <c r="BR246" i="8"/>
  <c r="BR114" i="8"/>
  <c r="BR229" i="8"/>
  <c r="BR61" i="8"/>
  <c r="BR166" i="8"/>
  <c r="BR40" i="8"/>
  <c r="Z167" i="8"/>
  <c r="Z247" i="8"/>
  <c r="Z202" i="8"/>
  <c r="Z193" i="8"/>
  <c r="Z184" i="8"/>
  <c r="Z165" i="8"/>
  <c r="Z90" i="8"/>
  <c r="Z81" i="8"/>
  <c r="Z73" i="8"/>
  <c r="Z109" i="8"/>
  <c r="Z51" i="8"/>
  <c r="Z155" i="8"/>
  <c r="Z84" i="8"/>
  <c r="Z52" i="8"/>
  <c r="Z243" i="8"/>
  <c r="Z60" i="8"/>
  <c r="Z41" i="8"/>
  <c r="Z234" i="8"/>
  <c r="Z45" i="8"/>
  <c r="Z32" i="8"/>
  <c r="Z225" i="8"/>
  <c r="Z29" i="8"/>
  <c r="Z20" i="8"/>
  <c r="Z216" i="8"/>
  <c r="Z10" i="8"/>
  <c r="Z18" i="8"/>
  <c r="Z207" i="8"/>
  <c r="Z63" i="8"/>
  <c r="Z46" i="8"/>
  <c r="Z166" i="8"/>
  <c r="Z204" i="8"/>
  <c r="Z186" i="8"/>
  <c r="Z144" i="8"/>
  <c r="Z24" i="8"/>
  <c r="Z6" i="8"/>
  <c r="Z159" i="8"/>
  <c r="Z66" i="8"/>
  <c r="Z57" i="8"/>
  <c r="Z161" i="8"/>
  <c r="Z47" i="8"/>
  <c r="Z58" i="8"/>
  <c r="Z245" i="8"/>
  <c r="Z36" i="8"/>
  <c r="Z44" i="8"/>
  <c r="Z236" i="8"/>
  <c r="Z34" i="8"/>
  <c r="Z16" i="8"/>
  <c r="Z227" i="8"/>
  <c r="Z21" i="8"/>
  <c r="Z26" i="8"/>
  <c r="Z218" i="8"/>
  <c r="Z11" i="8"/>
  <c r="Z14" i="8"/>
  <c r="Z209" i="8"/>
  <c r="Z154" i="8"/>
  <c r="Z139" i="8"/>
  <c r="Z200" i="8"/>
  <c r="Z105" i="8"/>
  <c r="Z96" i="8"/>
  <c r="Z89" i="8"/>
  <c r="Z86" i="8"/>
  <c r="Z177" i="8"/>
  <c r="Z127" i="8"/>
  <c r="Z178" i="8"/>
  <c r="Z54" i="8"/>
  <c r="Z158" i="8"/>
  <c r="Z119" i="8"/>
  <c r="Z55" i="8"/>
  <c r="Z244" i="8"/>
  <c r="Z92" i="8"/>
  <c r="Z43" i="8"/>
  <c r="Z235" i="8"/>
  <c r="Z150" i="8"/>
  <c r="Z35" i="8"/>
  <c r="Z226" i="8"/>
  <c r="Z232" i="8"/>
  <c r="Z23" i="8"/>
  <c r="Z217" i="8"/>
  <c r="Z205" i="8"/>
  <c r="Z9" i="8"/>
  <c r="Z208" i="8"/>
  <c r="Z169" i="8"/>
  <c r="Z110" i="8"/>
  <c r="Z101" i="8"/>
  <c r="Z76" i="8"/>
  <c r="Z64" i="8"/>
  <c r="Z196" i="8"/>
  <c r="Z56" i="8"/>
  <c r="Z77" i="8"/>
  <c r="Z128" i="8"/>
  <c r="Z85" i="8"/>
  <c r="Z237" i="8"/>
  <c r="Z190" i="8"/>
  <c r="Z250" i="8"/>
  <c r="Z228" i="8"/>
  <c r="Z181" i="8"/>
  <c r="Z223" i="8"/>
  <c r="Z219" i="8"/>
  <c r="Z172" i="8"/>
  <c r="Z123" i="8"/>
  <c r="Z210" i="8"/>
  <c r="Z140" i="8"/>
  <c r="Z187" i="8"/>
  <c r="Z157" i="8"/>
  <c r="Z122" i="8"/>
  <c r="Z131" i="8"/>
  <c r="Z142" i="8"/>
  <c r="Z113" i="8"/>
  <c r="Z164" i="8"/>
  <c r="Z246" i="8"/>
  <c r="Z201" i="8"/>
  <c r="Z192" i="8"/>
  <c r="Z183" i="8"/>
  <c r="Z7" i="8"/>
  <c r="Z25" i="8"/>
  <c r="Z83" i="8"/>
  <c r="Z72" i="8"/>
  <c r="Z233" i="8"/>
  <c r="Z239" i="8"/>
  <c r="Z189" i="8"/>
  <c r="Z224" i="8"/>
  <c r="Z230" i="8"/>
  <c r="Z180" i="8"/>
  <c r="Z215" i="8"/>
  <c r="Z221" i="8"/>
  <c r="Z171" i="8"/>
  <c r="Z206" i="8"/>
  <c r="Z212" i="8"/>
  <c r="Z137" i="8"/>
  <c r="Z135" i="8"/>
  <c r="Z163" i="8"/>
  <c r="Z121" i="8"/>
  <c r="Z130" i="8"/>
  <c r="Z148" i="8"/>
  <c r="Z112" i="8"/>
  <c r="Z153" i="8"/>
  <c r="Z136" i="8"/>
  <c r="Z199" i="8"/>
  <c r="Z104" i="8"/>
  <c r="Z95" i="8"/>
  <c r="Z88" i="8"/>
  <c r="Z241" i="8"/>
  <c r="Z30" i="8"/>
  <c r="Z12" i="8"/>
  <c r="Z156" i="8"/>
  <c r="Z238" i="8"/>
  <c r="Z13" i="8"/>
  <c r="Z191" i="8"/>
  <c r="Z229" i="8"/>
  <c r="Z147" i="8"/>
  <c r="Z182" i="8"/>
  <c r="Z220" i="8"/>
  <c r="Z141" i="8"/>
  <c r="Z173" i="8"/>
  <c r="Z211" i="8"/>
  <c r="Z240" i="8"/>
  <c r="Z143" i="8"/>
  <c r="Z160" i="8"/>
  <c r="Z231" i="8"/>
  <c r="Z53" i="8"/>
  <c r="Z145" i="8"/>
  <c r="Z213" i="8"/>
  <c r="Z114" i="8"/>
  <c r="Z132" i="8"/>
  <c r="Z248" i="8"/>
  <c r="Z203" i="8"/>
  <c r="Z194" i="8"/>
  <c r="Z185" i="8"/>
  <c r="Z151" i="8"/>
  <c r="Z27" i="8"/>
  <c r="Z17" i="8"/>
  <c r="Z74" i="8"/>
  <c r="Z170" i="8"/>
  <c r="Z176" i="8"/>
  <c r="Z78" i="8"/>
  <c r="Z134" i="8"/>
  <c r="Z125" i="8"/>
  <c r="Z69" i="8"/>
  <c r="Z120" i="8"/>
  <c r="Z59" i="8"/>
  <c r="Z67" i="8"/>
  <c r="Z111" i="8"/>
  <c r="Z117" i="8"/>
  <c r="Z48" i="8"/>
  <c r="Z102" i="8"/>
  <c r="Z108" i="8"/>
  <c r="Z39" i="8"/>
  <c r="Z93" i="8"/>
  <c r="Z99" i="8"/>
  <c r="Z22" i="8"/>
  <c r="Z138" i="8"/>
  <c r="Z133" i="8"/>
  <c r="Z198" i="8"/>
  <c r="Z103" i="8"/>
  <c r="Z94" i="8"/>
  <c r="Z87" i="8"/>
  <c r="Z195" i="8"/>
  <c r="Z214" i="8"/>
  <c r="Z15" i="8"/>
  <c r="Z162" i="8"/>
  <c r="Z175" i="8"/>
  <c r="Z168" i="8"/>
  <c r="Z80" i="8"/>
  <c r="Z149" i="8"/>
  <c r="Z118" i="8"/>
  <c r="Z71" i="8"/>
  <c r="Z124" i="8"/>
  <c r="Z100" i="8"/>
  <c r="Z40" i="8"/>
  <c r="Z116" i="8"/>
  <c r="Z91" i="8"/>
  <c r="Z50" i="8"/>
  <c r="Z107" i="8"/>
  <c r="Z75" i="8"/>
  <c r="Z38" i="8"/>
  <c r="Z98" i="8"/>
  <c r="Z61" i="8"/>
  <c r="Z28" i="8"/>
  <c r="Z152" i="8"/>
  <c r="Z242" i="8"/>
  <c r="Z197" i="8"/>
  <c r="Z188" i="8"/>
  <c r="Z179" i="8"/>
  <c r="Z129" i="8"/>
  <c r="Z37" i="8"/>
  <c r="Z82" i="8"/>
  <c r="Z65" i="8"/>
  <c r="Z31" i="8"/>
  <c r="Z174" i="8"/>
  <c r="Z79" i="8"/>
  <c r="Z33" i="8"/>
  <c r="Z146" i="8"/>
  <c r="Z70" i="8"/>
  <c r="Z8" i="8"/>
  <c r="Z62" i="8"/>
  <c r="Z68" i="8"/>
  <c r="Z249" i="8"/>
  <c r="Z115" i="8"/>
  <c r="Z49" i="8"/>
  <c r="Z222" i="8"/>
  <c r="Z106" i="8"/>
  <c r="Z42" i="8"/>
  <c r="Z126" i="8"/>
  <c r="Z97" i="8"/>
  <c r="Z19" i="8"/>
  <c r="L240" i="8"/>
  <c r="L199" i="8"/>
  <c r="L157" i="8"/>
  <c r="L152" i="8"/>
  <c r="L140" i="8"/>
  <c r="L131" i="8"/>
  <c r="L67" i="8"/>
  <c r="L89" i="8"/>
  <c r="L165" i="8"/>
  <c r="L148" i="8"/>
  <c r="L122" i="8"/>
  <c r="L156" i="8"/>
  <c r="L85" i="8"/>
  <c r="L113" i="8"/>
  <c r="L147" i="8"/>
  <c r="L102" i="8"/>
  <c r="L104" i="8"/>
  <c r="L138" i="8"/>
  <c r="L34" i="8"/>
  <c r="L163" i="8"/>
  <c r="L247" i="8"/>
  <c r="L204" i="8"/>
  <c r="L154" i="8"/>
  <c r="L238" i="8"/>
  <c r="L249" i="8"/>
  <c r="L145" i="8"/>
  <c r="L229" i="8"/>
  <c r="L37" i="8"/>
  <c r="L176" i="8"/>
  <c r="L241" i="8"/>
  <c r="L51" i="8"/>
  <c r="L215" i="8"/>
  <c r="L206" i="8"/>
  <c r="L245" i="8"/>
  <c r="L164" i="8"/>
  <c r="L125" i="8"/>
  <c r="L121" i="8"/>
  <c r="L155" i="8"/>
  <c r="L98" i="8"/>
  <c r="L112" i="8"/>
  <c r="L146" i="8"/>
  <c r="L59" i="8"/>
  <c r="L94" i="8"/>
  <c r="L137" i="8"/>
  <c r="L135" i="8"/>
  <c r="L80" i="8"/>
  <c r="L75" i="8"/>
  <c r="L243" i="8"/>
  <c r="L42" i="8"/>
  <c r="L159" i="8"/>
  <c r="L234" i="8"/>
  <c r="L16" i="8"/>
  <c r="L150" i="8"/>
  <c r="L225" i="8"/>
  <c r="L110" i="8"/>
  <c r="L101" i="8"/>
  <c r="L17" i="8"/>
  <c r="L10" i="8"/>
  <c r="L231" i="8"/>
  <c r="L202" i="8"/>
  <c r="L50" i="8"/>
  <c r="L232" i="8"/>
  <c r="L84" i="8"/>
  <c r="L116" i="8"/>
  <c r="L117" i="8"/>
  <c r="L160" i="8"/>
  <c r="L83" i="8"/>
  <c r="L108" i="8"/>
  <c r="L151" i="8"/>
  <c r="L26" i="8"/>
  <c r="L99" i="8"/>
  <c r="L142" i="8"/>
  <c r="L54" i="8"/>
  <c r="L167" i="8"/>
  <c r="L242" i="8"/>
  <c r="L192" i="8"/>
  <c r="L158" i="8"/>
  <c r="L233" i="8"/>
  <c r="L185" i="8"/>
  <c r="L149" i="8"/>
  <c r="L224" i="8"/>
  <c r="L126" i="8"/>
  <c r="L172" i="8"/>
  <c r="L27" i="8"/>
  <c r="L18" i="8"/>
  <c r="L222" i="8"/>
  <c r="L162" i="8"/>
  <c r="L143" i="8"/>
  <c r="L76" i="8"/>
  <c r="L96" i="8"/>
  <c r="L15" i="8"/>
  <c r="L35" i="8"/>
  <c r="L77" i="8"/>
  <c r="L177" i="8"/>
  <c r="L19" i="8"/>
  <c r="L66" i="8"/>
  <c r="L226" i="8"/>
  <c r="L7" i="8"/>
  <c r="L57" i="8"/>
  <c r="L36" i="8"/>
  <c r="L73" i="8"/>
  <c r="L128" i="8"/>
  <c r="L189" i="8"/>
  <c r="L64" i="8"/>
  <c r="L79" i="8"/>
  <c r="L182" i="8"/>
  <c r="L55" i="8"/>
  <c r="L118" i="8"/>
  <c r="L47" i="8"/>
  <c r="L190" i="8"/>
  <c r="L248" i="8"/>
  <c r="L175" i="8"/>
  <c r="L136" i="8"/>
  <c r="L127" i="8"/>
  <c r="L221" i="8"/>
  <c r="L48" i="8"/>
  <c r="L92" i="8"/>
  <c r="L153" i="8"/>
  <c r="L23" i="8"/>
  <c r="L71" i="8"/>
  <c r="L90" i="8"/>
  <c r="L24" i="8"/>
  <c r="L62" i="8"/>
  <c r="L107" i="8"/>
  <c r="L9" i="8"/>
  <c r="L53" i="8"/>
  <c r="L29" i="8"/>
  <c r="L86" i="8"/>
  <c r="L133" i="8"/>
  <c r="L239" i="8"/>
  <c r="L69" i="8"/>
  <c r="L78" i="8"/>
  <c r="L212" i="8"/>
  <c r="L60" i="8"/>
  <c r="L123" i="8"/>
  <c r="L230" i="8"/>
  <c r="L100" i="8"/>
  <c r="L103" i="8"/>
  <c r="L246" i="8"/>
  <c r="L109" i="8"/>
  <c r="L220" i="8"/>
  <c r="L211" i="8"/>
  <c r="L88" i="8"/>
  <c r="L91" i="8"/>
  <c r="L124" i="8"/>
  <c r="L22" i="8"/>
  <c r="L70" i="8"/>
  <c r="L97" i="8"/>
  <c r="L6" i="8"/>
  <c r="L61" i="8"/>
  <c r="L58" i="8"/>
  <c r="L195" i="8"/>
  <c r="L52" i="8"/>
  <c r="L213" i="8"/>
  <c r="L63" i="8"/>
  <c r="L95" i="8"/>
  <c r="L129" i="8"/>
  <c r="L46" i="8"/>
  <c r="L74" i="8"/>
  <c r="L82" i="8"/>
  <c r="L11" i="8"/>
  <c r="L65" i="8"/>
  <c r="L119" i="8"/>
  <c r="L41" i="8"/>
  <c r="L250" i="8"/>
  <c r="L173" i="8"/>
  <c r="L33" i="8"/>
  <c r="L141" i="8"/>
  <c r="L132" i="8"/>
  <c r="L208" i="8"/>
  <c r="L171" i="8"/>
  <c r="L170" i="8"/>
  <c r="L227" i="8"/>
  <c r="L181" i="8"/>
  <c r="L166" i="8"/>
  <c r="L218" i="8"/>
  <c r="L191" i="8"/>
  <c r="L120" i="8"/>
  <c r="L209" i="8"/>
  <c r="L203" i="8"/>
  <c r="L144" i="8"/>
  <c r="L139" i="8"/>
  <c r="L183" i="8"/>
  <c r="L40" i="8"/>
  <c r="L93" i="8"/>
  <c r="L193" i="8"/>
  <c r="L49" i="8"/>
  <c r="L28" i="8"/>
  <c r="L201" i="8"/>
  <c r="L20" i="8"/>
  <c r="L56" i="8"/>
  <c r="L105" i="8"/>
  <c r="L25" i="8"/>
  <c r="L198" i="8"/>
  <c r="L114" i="8"/>
  <c r="L216" i="8"/>
  <c r="L207" i="8"/>
  <c r="L30" i="8"/>
  <c r="L186" i="8"/>
  <c r="L111" i="8"/>
  <c r="L223" i="8"/>
  <c r="L196" i="8"/>
  <c r="L72" i="8"/>
  <c r="L214" i="8"/>
  <c r="L169" i="8"/>
  <c r="L32" i="8"/>
  <c r="L205" i="8"/>
  <c r="L179" i="8"/>
  <c r="L43" i="8"/>
  <c r="L68" i="8"/>
  <c r="L180" i="8"/>
  <c r="L21" i="8"/>
  <c r="L38" i="8"/>
  <c r="L200" i="8"/>
  <c r="L45" i="8"/>
  <c r="L14" i="8"/>
  <c r="L236" i="8"/>
  <c r="L13" i="8"/>
  <c r="L106" i="8"/>
  <c r="L217" i="8"/>
  <c r="L87" i="8"/>
  <c r="L8" i="8"/>
  <c r="L197" i="8"/>
  <c r="L235" i="8"/>
  <c r="L130" i="8"/>
  <c r="L237" i="8"/>
  <c r="L174" i="8"/>
  <c r="L161" i="8"/>
  <c r="L228" i="8"/>
  <c r="L184" i="8"/>
  <c r="L134" i="8"/>
  <c r="L219" i="8"/>
  <c r="L194" i="8"/>
  <c r="L115" i="8"/>
  <c r="L210" i="8"/>
  <c r="L81" i="8"/>
  <c r="L31" i="8"/>
  <c r="L168" i="8"/>
  <c r="L12" i="8"/>
  <c r="L187" i="8"/>
  <c r="L178" i="8"/>
  <c r="L44" i="8"/>
  <c r="L244" i="8"/>
  <c r="L188" i="8"/>
  <c r="L39" i="8"/>
  <c r="AP25" i="8"/>
  <c r="AP243" i="8"/>
  <c r="AP218" i="8"/>
  <c r="AP124" i="8"/>
  <c r="AP103" i="8"/>
  <c r="AP210" i="8"/>
  <c r="AP62" i="8"/>
  <c r="AP82" i="8"/>
  <c r="AP72" i="8"/>
  <c r="AP234" i="8"/>
  <c r="AP209" i="8"/>
  <c r="AP136" i="8"/>
  <c r="AP34" i="8"/>
  <c r="AP192" i="8"/>
  <c r="AP191" i="8"/>
  <c r="AP61" i="8"/>
  <c r="AP223" i="8"/>
  <c r="AP190" i="8"/>
  <c r="AP49" i="8"/>
  <c r="AP40" i="8"/>
  <c r="AP222" i="8"/>
  <c r="AP245" i="8"/>
  <c r="AP195" i="8"/>
  <c r="AP84" i="8"/>
  <c r="AP66" i="8"/>
  <c r="AP188" i="8"/>
  <c r="AP193" i="8"/>
  <c r="AP6" i="8"/>
  <c r="AP51" i="8"/>
  <c r="AP35" i="8"/>
  <c r="AP44" i="8"/>
  <c r="AP226" i="8"/>
  <c r="AP158" i="8"/>
  <c r="AP123" i="8"/>
  <c r="AP16" i="8"/>
  <c r="AP147" i="8"/>
  <c r="AP221" i="8"/>
  <c r="AP106" i="8"/>
  <c r="AP242" i="8"/>
  <c r="AP239" i="8"/>
  <c r="AP52" i="8"/>
  <c r="AP233" i="8"/>
  <c r="AP214" i="8"/>
  <c r="AP27" i="8"/>
  <c r="AP220" i="8"/>
  <c r="AP230" i="8"/>
  <c r="AP151" i="8"/>
  <c r="AP237" i="8"/>
  <c r="AP141" i="8"/>
  <c r="AP24" i="8"/>
  <c r="AP101" i="8"/>
  <c r="AP152" i="8"/>
  <c r="AP112" i="8"/>
  <c r="AP108" i="8"/>
  <c r="AP157" i="8"/>
  <c r="AP71" i="8"/>
  <c r="AP41" i="8"/>
  <c r="AP174" i="8"/>
  <c r="AP109" i="8"/>
  <c r="AP121" i="8"/>
  <c r="AP145" i="8"/>
  <c r="AP194" i="8"/>
  <c r="AP60" i="8"/>
  <c r="AP122" i="8"/>
  <c r="AP59" i="8"/>
  <c r="AP88" i="8"/>
  <c r="AP140" i="8"/>
  <c r="AP126" i="8"/>
  <c r="AP156" i="8"/>
  <c r="AP20" i="8"/>
  <c r="AP164" i="8"/>
  <c r="AP19" i="8"/>
  <c r="AP10" i="8"/>
  <c r="AP45" i="8"/>
  <c r="AP211" i="8"/>
  <c r="AP48" i="8"/>
  <c r="AP177" i="8"/>
  <c r="AP139" i="8"/>
  <c r="AP143" i="8"/>
  <c r="AP43" i="8"/>
  <c r="AP153" i="8"/>
  <c r="AP212" i="8"/>
  <c r="AP208" i="8"/>
  <c r="AP63" i="8"/>
  <c r="AP114" i="8"/>
  <c r="AP231" i="8"/>
  <c r="AP202" i="8"/>
  <c r="AP125" i="8"/>
  <c r="AP78" i="8"/>
  <c r="AP30" i="8"/>
  <c r="AP13" i="8"/>
  <c r="AP186" i="8"/>
  <c r="AP249" i="8"/>
  <c r="AP189" i="8"/>
  <c r="AP57" i="8"/>
  <c r="AP58" i="8"/>
  <c r="AP182" i="8"/>
  <c r="AP55" i="8"/>
  <c r="AP135" i="8"/>
  <c r="AP198" i="8"/>
  <c r="AP217" i="8"/>
  <c r="AP149" i="8"/>
  <c r="AP175" i="8"/>
  <c r="AP96" i="8"/>
  <c r="AP81" i="8"/>
  <c r="AP201" i="8"/>
  <c r="AP12" i="8"/>
  <c r="AP236" i="8"/>
  <c r="AP137" i="8"/>
  <c r="AP160" i="8"/>
  <c r="AP183" i="8"/>
  <c r="AP90" i="8"/>
  <c r="AP204" i="8"/>
  <c r="AP75" i="8"/>
  <c r="AP238" i="8"/>
  <c r="AP107" i="8"/>
  <c r="AP11" i="8"/>
  <c r="AP102" i="8"/>
  <c r="AP28" i="8"/>
  <c r="AP187" i="8"/>
  <c r="AP68" i="8"/>
  <c r="AP196" i="8"/>
  <c r="AP166" i="8"/>
  <c r="AP162" i="8"/>
  <c r="AP33" i="8"/>
  <c r="AP50" i="8"/>
  <c r="AP93" i="8"/>
  <c r="AP235" i="8"/>
  <c r="AP148" i="8"/>
  <c r="AP129" i="8"/>
  <c r="AP77" i="8"/>
  <c r="AP138" i="8"/>
  <c r="AP73" i="8"/>
  <c r="AP87" i="8"/>
  <c r="AP32" i="8"/>
  <c r="AP85" i="8"/>
  <c r="AP172" i="8"/>
  <c r="AP184" i="8"/>
  <c r="AP15" i="8"/>
  <c r="AP86" i="8"/>
  <c r="AP219" i="8"/>
  <c r="AP79" i="8"/>
  <c r="AP250" i="8"/>
  <c r="AP92" i="8"/>
  <c r="AP199" i="8"/>
  <c r="AP91" i="8"/>
  <c r="AP229" i="8"/>
  <c r="AP46" i="8"/>
  <c r="AP120" i="8"/>
  <c r="AP111" i="8"/>
  <c r="AP146" i="8"/>
  <c r="AP39" i="8"/>
  <c r="AP185" i="8"/>
  <c r="AP94" i="8"/>
  <c r="AP206" i="8"/>
  <c r="AP205" i="8"/>
  <c r="AP163" i="8"/>
  <c r="AP89" i="8"/>
  <c r="AP116" i="8"/>
  <c r="AP159" i="8"/>
  <c r="AP105" i="8"/>
  <c r="AP127" i="8"/>
  <c r="AP31" i="8"/>
  <c r="AP241" i="8"/>
  <c r="AP69" i="8"/>
  <c r="AP83" i="8"/>
  <c r="AP227" i="8"/>
  <c r="AP150" i="8"/>
  <c r="AP161" i="8"/>
  <c r="AP29" i="8"/>
  <c r="AP207" i="8"/>
  <c r="AP56" i="8"/>
  <c r="AP104" i="8"/>
  <c r="AP200" i="8"/>
  <c r="AP80" i="8"/>
  <c r="AP197" i="8"/>
  <c r="AP247" i="8"/>
  <c r="AP165" i="8"/>
  <c r="AP132" i="8"/>
  <c r="AP170" i="8"/>
  <c r="AP36" i="8"/>
  <c r="AP118" i="8"/>
  <c r="AP98" i="8"/>
  <c r="AP65" i="8"/>
  <c r="AP215" i="8"/>
  <c r="AP180" i="8"/>
  <c r="AP7" i="8"/>
  <c r="AP17" i="8"/>
  <c r="AP26" i="8"/>
  <c r="AP181" i="8"/>
  <c r="AP232" i="8"/>
  <c r="AP14" i="8"/>
  <c r="AP224" i="8"/>
  <c r="AP42" i="8"/>
  <c r="AP225" i="8"/>
  <c r="AP119" i="8"/>
  <c r="AP130" i="8"/>
  <c r="AP179" i="8"/>
  <c r="AP8" i="8"/>
  <c r="AP53" i="8"/>
  <c r="AP18" i="8"/>
  <c r="AP131" i="8"/>
  <c r="AP228" i="8"/>
  <c r="AP248" i="8"/>
  <c r="AP176" i="8"/>
  <c r="AP173" i="8"/>
  <c r="AP100" i="8"/>
  <c r="AP38" i="8"/>
  <c r="AP64" i="8"/>
  <c r="AP9" i="8"/>
  <c r="AP216" i="8"/>
  <c r="AP54" i="8"/>
  <c r="AP47" i="8"/>
  <c r="AP240" i="8"/>
  <c r="AP67" i="8"/>
  <c r="AP95" i="8"/>
  <c r="AP37" i="8"/>
  <c r="AP21" i="8"/>
  <c r="AP144" i="8"/>
  <c r="AP155" i="8"/>
  <c r="AP203" i="8"/>
  <c r="AP171" i="8"/>
  <c r="AP246" i="8"/>
  <c r="AP117" i="8"/>
  <c r="AP99" i="8"/>
  <c r="AP178" i="8"/>
  <c r="AP97" i="8"/>
  <c r="AP70" i="8"/>
  <c r="AP113" i="8"/>
  <c r="AP76" i="8"/>
  <c r="AP167" i="8"/>
  <c r="AP23" i="8"/>
  <c r="AP134" i="8"/>
  <c r="AP74" i="8"/>
  <c r="AP142" i="8"/>
  <c r="AP115" i="8"/>
  <c r="AP213" i="8"/>
  <c r="AP168" i="8"/>
  <c r="AP133" i="8"/>
  <c r="AP169" i="8"/>
  <c r="AP128" i="8"/>
  <c r="AP154" i="8"/>
  <c r="AP244" i="8"/>
  <c r="AP22" i="8"/>
  <c r="AP110" i="8"/>
  <c r="BS217" i="8"/>
  <c r="BS222" i="8"/>
  <c r="BS94" i="8"/>
  <c r="BS98" i="8"/>
  <c r="BS23" i="8"/>
  <c r="BS95" i="8"/>
  <c r="BS209" i="8"/>
  <c r="BS124" i="8"/>
  <c r="BS24" i="8"/>
  <c r="BS242" i="8"/>
  <c r="BS83" i="8"/>
  <c r="BS66" i="8"/>
  <c r="BS75" i="8"/>
  <c r="BS74" i="8"/>
  <c r="BS79" i="8"/>
  <c r="BS216" i="8"/>
  <c r="BS13" i="8"/>
  <c r="BS147" i="8"/>
  <c r="BS184" i="8"/>
  <c r="BS186" i="8"/>
  <c r="BS46" i="8"/>
  <c r="BS15" i="8"/>
  <c r="BS208" i="8"/>
  <c r="BS143" i="8"/>
  <c r="BS82" i="8"/>
  <c r="BS200" i="8"/>
  <c r="BS189" i="8"/>
  <c r="BS6" i="8"/>
  <c r="BS8" i="8"/>
  <c r="BS230" i="8"/>
  <c r="BS86" i="8"/>
  <c r="BS240" i="8"/>
  <c r="BS246" i="8"/>
  <c r="BS225" i="8"/>
  <c r="BS81" i="8"/>
  <c r="BS108" i="8"/>
  <c r="BS93" i="8"/>
  <c r="BS226" i="8"/>
  <c r="BS232" i="8"/>
  <c r="BS80" i="8"/>
  <c r="BS228" i="8"/>
  <c r="BS35" i="8"/>
  <c r="BS99" i="8"/>
  <c r="BS191" i="8"/>
  <c r="BS207" i="8"/>
  <c r="BS213" i="8"/>
  <c r="BS30" i="8"/>
  <c r="BS58" i="8"/>
  <c r="BS31" i="8"/>
  <c r="BS118" i="8"/>
  <c r="BS210" i="8"/>
  <c r="BS176" i="8"/>
  <c r="BS178" i="8"/>
  <c r="BS220" i="8"/>
  <c r="BS109" i="8"/>
  <c r="BS136" i="8"/>
  <c r="BS173" i="8"/>
  <c r="BS244" i="8"/>
  <c r="BS137" i="8"/>
  <c r="BS218" i="8"/>
  <c r="BS164" i="8"/>
  <c r="BS201" i="8"/>
  <c r="BS229" i="8"/>
  <c r="BS237" i="8"/>
  <c r="BS115" i="8"/>
  <c r="BS223" i="8"/>
  <c r="BS111" i="8"/>
  <c r="BS55" i="8"/>
  <c r="BS27" i="8"/>
  <c r="BS135" i="8"/>
  <c r="BS20" i="8"/>
  <c r="BS96" i="8"/>
  <c r="BS87" i="8"/>
  <c r="BS85" i="8"/>
  <c r="BS157" i="8"/>
  <c r="BS14" i="8"/>
  <c r="BS61" i="8"/>
  <c r="BS181" i="8"/>
  <c r="BS153" i="8"/>
  <c r="BS238" i="8"/>
  <c r="BS44" i="8"/>
  <c r="BS167" i="8"/>
  <c r="BS224" i="8"/>
  <c r="BS121" i="8"/>
  <c r="BS17" i="8"/>
  <c r="BS129" i="8"/>
  <c r="BS84" i="8"/>
  <c r="BS245" i="8"/>
  <c r="BS155" i="8"/>
  <c r="BS231" i="8"/>
  <c r="BS159" i="8"/>
  <c r="BS156" i="8"/>
  <c r="BS138" i="8"/>
  <c r="BS250" i="8"/>
  <c r="BS127" i="8"/>
  <c r="BS100" i="8"/>
  <c r="BS180" i="8"/>
  <c r="BS37" i="8"/>
  <c r="BS25" i="8"/>
  <c r="BS132" i="8"/>
  <c r="BS204" i="8"/>
  <c r="BS183" i="8"/>
  <c r="BS144" i="8"/>
  <c r="BS195" i="8"/>
  <c r="BS192" i="8"/>
  <c r="BS117" i="8"/>
  <c r="BS10" i="8"/>
  <c r="BS179" i="8"/>
  <c r="BS235" i="8"/>
  <c r="BS241" i="8"/>
  <c r="BS221" i="8"/>
  <c r="BS32" i="8"/>
  <c r="BS160" i="8"/>
  <c r="BS114" i="8"/>
  <c r="BS174" i="8"/>
  <c r="BS236" i="8"/>
  <c r="BS233" i="8"/>
  <c r="BS212" i="8"/>
  <c r="BS76" i="8"/>
  <c r="BS249" i="8"/>
  <c r="BS162" i="8"/>
  <c r="BS116" i="8"/>
  <c r="BS51" i="8"/>
  <c r="BS145" i="8"/>
  <c r="BS198" i="8"/>
  <c r="BS40" i="8"/>
  <c r="BS194" i="8"/>
  <c r="BS112" i="8"/>
  <c r="BS78" i="8"/>
  <c r="BS188" i="8"/>
  <c r="BS182" i="8"/>
  <c r="BS199" i="8"/>
  <c r="BS151" i="8"/>
  <c r="BS56" i="8"/>
  <c r="BS168" i="8"/>
  <c r="BS97" i="8"/>
  <c r="BS214" i="8"/>
  <c r="BS149" i="8"/>
  <c r="BS140" i="8"/>
  <c r="BS128" i="8"/>
  <c r="BS142" i="8"/>
  <c r="BS105" i="8"/>
  <c r="BS185" i="8"/>
  <c r="BS45" i="8"/>
  <c r="BS12" i="8"/>
  <c r="BS161" i="8"/>
  <c r="BS248" i="8"/>
  <c r="BS202" i="8"/>
  <c r="BS215" i="8"/>
  <c r="BS239" i="8"/>
  <c r="BS247" i="8"/>
  <c r="BS9" i="8"/>
  <c r="BS123" i="8"/>
  <c r="BS73" i="8"/>
  <c r="BS171" i="8"/>
  <c r="BS177" i="8"/>
  <c r="BS234" i="8"/>
  <c r="BS89" i="8"/>
  <c r="BS103" i="8"/>
  <c r="BS158" i="8"/>
  <c r="BS133" i="8"/>
  <c r="BS172" i="8"/>
  <c r="BS169" i="8"/>
  <c r="BS69" i="8"/>
  <c r="BS54" i="8"/>
  <c r="BS165" i="8"/>
  <c r="BS146" i="8"/>
  <c r="BS134" i="8"/>
  <c r="BS130" i="8"/>
  <c r="BS101" i="8"/>
  <c r="BS190" i="8"/>
  <c r="BS39" i="8"/>
  <c r="BS16" i="8"/>
  <c r="BS120" i="8"/>
  <c r="BS163" i="8"/>
  <c r="BS52" i="8"/>
  <c r="BS38" i="8"/>
  <c r="BS53" i="8"/>
  <c r="BS197" i="8"/>
  <c r="BS122" i="8"/>
  <c r="BS175" i="8"/>
  <c r="BS72" i="8"/>
  <c r="BS67" i="8"/>
  <c r="BS62" i="8"/>
  <c r="BS106" i="8"/>
  <c r="BS196" i="8"/>
  <c r="BS152" i="8"/>
  <c r="BS110" i="8"/>
  <c r="BS148" i="8"/>
  <c r="BS36" i="8"/>
  <c r="BS65" i="8"/>
  <c r="BS227" i="8"/>
  <c r="BS41" i="8"/>
  <c r="BS18" i="8"/>
  <c r="BS211" i="8"/>
  <c r="BS102" i="8"/>
  <c r="BS26" i="8"/>
  <c r="BS219" i="8"/>
  <c r="BS187" i="8"/>
  <c r="BS47" i="8"/>
  <c r="BS19" i="8"/>
  <c r="BS141" i="8"/>
  <c r="BS90" i="8"/>
  <c r="BS203" i="8"/>
  <c r="BS68" i="8"/>
  <c r="BS88" i="8"/>
  <c r="BS77" i="8"/>
  <c r="BS7" i="8"/>
  <c r="BS28" i="8"/>
  <c r="BS22" i="8"/>
  <c r="BS59" i="8"/>
  <c r="BS71" i="8"/>
  <c r="BS29" i="8"/>
  <c r="BS170" i="8"/>
  <c r="BS113" i="8"/>
  <c r="BS43" i="8"/>
  <c r="BS49" i="8"/>
  <c r="BS63" i="8"/>
  <c r="BS131" i="8"/>
  <c r="BS34" i="8"/>
  <c r="BS125" i="8"/>
  <c r="BS126" i="8"/>
  <c r="BS139" i="8"/>
  <c r="BS104" i="8"/>
  <c r="BS150" i="8"/>
  <c r="BS107" i="8"/>
  <c r="BS11" i="8"/>
  <c r="BS21" i="8"/>
  <c r="BS92" i="8"/>
  <c r="BS42" i="8"/>
  <c r="BS91" i="8"/>
  <c r="BS57" i="8"/>
  <c r="BS33" i="8"/>
  <c r="BS166" i="8"/>
  <c r="BS119" i="8"/>
  <c r="BS206" i="8"/>
  <c r="BS193" i="8"/>
  <c r="BS70" i="8"/>
  <c r="BS64" i="8"/>
  <c r="BS205" i="8"/>
  <c r="BS48" i="8"/>
  <c r="BS154" i="8"/>
  <c r="BS243" i="8"/>
  <c r="BS60" i="8"/>
  <c r="BS50" i="8"/>
  <c r="AA145" i="8"/>
  <c r="AA197" i="8"/>
  <c r="AA188" i="8"/>
  <c r="AA88" i="8"/>
  <c r="AA120" i="8"/>
  <c r="AA111" i="8"/>
  <c r="AA172" i="8"/>
  <c r="AA155" i="8"/>
  <c r="AA72" i="8"/>
  <c r="AA8" i="8"/>
  <c r="AA64" i="8"/>
  <c r="AA196" i="8"/>
  <c r="AA215" i="8"/>
  <c r="AA138" i="8"/>
  <c r="AA222" i="8"/>
  <c r="AA127" i="8"/>
  <c r="AA77" i="8"/>
  <c r="AA231" i="8"/>
  <c r="AA175" i="8"/>
  <c r="AA122" i="8"/>
  <c r="AA237" i="8"/>
  <c r="AA136" i="8"/>
  <c r="AA113" i="8"/>
  <c r="AA210" i="8"/>
  <c r="AA70" i="8"/>
  <c r="AA104" i="8"/>
  <c r="AA224" i="8"/>
  <c r="AA67" i="8"/>
  <c r="AA142" i="8"/>
  <c r="AA74" i="8"/>
  <c r="AA83" i="8"/>
  <c r="AA171" i="8"/>
  <c r="AA248" i="8"/>
  <c r="AA33" i="8"/>
  <c r="AA174" i="8"/>
  <c r="AA228" i="8"/>
  <c r="AA46" i="8"/>
  <c r="AA229" i="8"/>
  <c r="AA26" i="8"/>
  <c r="AA193" i="8"/>
  <c r="AA17" i="8"/>
  <c r="AA164" i="8"/>
  <c r="AA206" i="8"/>
  <c r="AA147" i="8"/>
  <c r="AA225" i="8"/>
  <c r="AA42" i="8"/>
  <c r="AA49" i="8"/>
  <c r="AA246" i="8"/>
  <c r="AA219" i="8"/>
  <c r="AA233" i="8"/>
  <c r="AA95" i="8"/>
  <c r="AA66" i="8"/>
  <c r="AA23" i="8"/>
  <c r="AA141" i="8"/>
  <c r="AA115" i="8"/>
  <c r="AA63" i="8"/>
  <c r="AA195" i="8"/>
  <c r="AA20" i="8"/>
  <c r="AA135" i="8"/>
  <c r="AA31" i="8"/>
  <c r="AA242" i="8"/>
  <c r="AA89" i="8"/>
  <c r="AA18" i="8"/>
  <c r="AA226" i="8"/>
  <c r="AA121" i="8"/>
  <c r="AA234" i="8"/>
  <c r="AA204" i="8"/>
  <c r="AA112" i="8"/>
  <c r="AA207" i="8"/>
  <c r="AA183" i="8"/>
  <c r="AA103" i="8"/>
  <c r="AA221" i="8"/>
  <c r="AA211" i="8"/>
  <c r="AA116" i="8"/>
  <c r="AA129" i="8"/>
  <c r="AA98" i="8"/>
  <c r="AA107" i="8"/>
  <c r="AA128" i="8"/>
  <c r="AA247" i="8"/>
  <c r="AA119" i="8"/>
  <c r="AA29" i="8"/>
  <c r="AA187" i="8"/>
  <c r="AA12" i="8"/>
  <c r="AA178" i="8"/>
  <c r="AA249" i="8"/>
  <c r="AA169" i="8"/>
  <c r="AA213" i="8"/>
  <c r="AA146" i="8"/>
  <c r="AA239" i="8"/>
  <c r="AA160" i="8"/>
  <c r="AA65" i="8"/>
  <c r="AA56" i="8"/>
  <c r="AA212" i="8"/>
  <c r="AA166" i="8"/>
  <c r="AA192" i="8"/>
  <c r="AA235" i="8"/>
  <c r="AA6" i="8"/>
  <c r="AA43" i="8"/>
  <c r="AA50" i="8"/>
  <c r="AA27" i="8"/>
  <c r="AA35" i="8"/>
  <c r="AA179" i="8"/>
  <c r="AA117" i="8"/>
  <c r="AA123" i="8"/>
  <c r="AA22" i="8"/>
  <c r="AA99" i="8"/>
  <c r="AA114" i="8"/>
  <c r="AA15" i="8"/>
  <c r="AA80" i="8"/>
  <c r="AA105" i="8"/>
  <c r="AA227" i="8"/>
  <c r="AA75" i="8"/>
  <c r="AA96" i="8"/>
  <c r="AA241" i="8"/>
  <c r="AA68" i="8"/>
  <c r="AA91" i="8"/>
  <c r="AA214" i="8"/>
  <c r="AA59" i="8"/>
  <c r="AA48" i="8"/>
  <c r="AA156" i="8"/>
  <c r="AA58" i="8"/>
  <c r="AA126" i="8"/>
  <c r="AA152" i="8"/>
  <c r="AA32" i="8"/>
  <c r="AA244" i="8"/>
  <c r="AA102" i="8"/>
  <c r="AA55" i="8"/>
  <c r="AA170" i="8"/>
  <c r="AA24" i="8"/>
  <c r="AA149" i="8"/>
  <c r="AA45" i="8"/>
  <c r="AA163" i="8"/>
  <c r="AA9" i="8"/>
  <c r="AA159" i="8"/>
  <c r="AA14" i="8"/>
  <c r="AA132" i="8"/>
  <c r="AA90" i="8"/>
  <c r="AA37" i="8"/>
  <c r="AA243" i="8"/>
  <c r="AA216" i="8"/>
  <c r="AA230" i="8"/>
  <c r="AA94" i="8"/>
  <c r="AA61" i="8"/>
  <c r="AA52" i="8"/>
  <c r="AA28" i="8"/>
  <c r="AA130" i="8"/>
  <c r="AA157" i="8"/>
  <c r="AA118" i="8"/>
  <c r="AA97" i="8"/>
  <c r="AA54" i="8"/>
  <c r="AA186" i="8"/>
  <c r="AA71" i="8"/>
  <c r="AA34" i="8"/>
  <c r="AA177" i="8"/>
  <c r="AA57" i="8"/>
  <c r="AA44" i="8"/>
  <c r="AA168" i="8"/>
  <c r="AA47" i="8"/>
  <c r="AA11" i="8"/>
  <c r="AA143" i="8"/>
  <c r="AA7" i="8"/>
  <c r="AA16" i="8"/>
  <c r="AA154" i="8"/>
  <c r="AA87" i="8"/>
  <c r="AA19" i="8"/>
  <c r="AA236" i="8"/>
  <c r="AA250" i="8"/>
  <c r="AA223" i="8"/>
  <c r="AA238" i="8"/>
  <c r="AA60" i="8"/>
  <c r="AA51" i="8"/>
  <c r="AA10" i="8"/>
  <c r="AA73" i="8"/>
  <c r="AA86" i="8"/>
  <c r="AA21" i="8"/>
  <c r="AA194" i="8"/>
  <c r="AA201" i="8"/>
  <c r="AA109" i="8"/>
  <c r="AA185" i="8"/>
  <c r="AA191" i="8"/>
  <c r="AA100" i="8"/>
  <c r="AA176" i="8"/>
  <c r="AA182" i="8"/>
  <c r="AA85" i="8"/>
  <c r="AA167" i="8"/>
  <c r="AA173" i="8"/>
  <c r="AA78" i="8"/>
  <c r="AA140" i="8"/>
  <c r="AA158" i="8"/>
  <c r="AA41" i="8"/>
  <c r="AA76" i="8"/>
  <c r="AA208" i="8"/>
  <c r="AA133" i="8"/>
  <c r="AA153" i="8"/>
  <c r="AA82" i="8"/>
  <c r="AA79" i="8"/>
  <c r="AA139" i="8"/>
  <c r="AA150" i="8"/>
  <c r="AA39" i="8"/>
  <c r="AA209" i="8"/>
  <c r="AA165" i="8"/>
  <c r="AA108" i="8"/>
  <c r="AA13" i="8"/>
  <c r="AA220" i="8"/>
  <c r="AA134" i="8"/>
  <c r="AA93" i="8"/>
  <c r="AA151" i="8"/>
  <c r="AA144" i="8"/>
  <c r="AA84" i="8"/>
  <c r="AA199" i="8"/>
  <c r="AA124" i="8"/>
  <c r="AA40" i="8"/>
  <c r="AA190" i="8"/>
  <c r="AA106" i="8"/>
  <c r="AA62" i="8"/>
  <c r="AA181" i="8"/>
  <c r="AA25" i="8"/>
  <c r="AA53" i="8"/>
  <c r="AA203" i="8"/>
  <c r="AA125" i="8"/>
  <c r="AA218" i="8"/>
  <c r="AA232" i="8"/>
  <c r="AA205" i="8"/>
  <c r="AA161" i="8"/>
  <c r="AA131" i="8"/>
  <c r="AA200" i="8"/>
  <c r="AA69" i="8"/>
  <c r="AA30" i="8"/>
  <c r="AA162" i="8"/>
  <c r="AA36" i="8"/>
  <c r="AA240" i="8"/>
  <c r="AA217" i="8"/>
  <c r="AA110" i="8"/>
  <c r="AA245" i="8"/>
  <c r="AA148" i="8"/>
  <c r="AA101" i="8"/>
  <c r="AA202" i="8"/>
  <c r="AA198" i="8"/>
  <c r="AA92" i="8"/>
  <c r="AA184" i="8"/>
  <c r="AA189" i="8"/>
  <c r="AA81" i="8"/>
  <c r="AA137" i="8"/>
  <c r="AA180" i="8"/>
  <c r="AA38" i="8"/>
  <c r="AL94" i="8"/>
  <c r="AL90" i="8"/>
  <c r="AL36" i="8"/>
  <c r="AL29" i="8"/>
  <c r="AL56" i="8"/>
  <c r="AL25" i="8"/>
  <c r="AL206" i="8"/>
  <c r="AL73" i="8"/>
  <c r="AL19" i="8"/>
  <c r="AL196" i="8"/>
  <c r="AL77" i="8"/>
  <c r="AL139" i="8"/>
  <c r="AL170" i="8"/>
  <c r="AL212" i="8"/>
  <c r="AL167" i="8"/>
  <c r="AL126" i="8"/>
  <c r="AL124" i="8"/>
  <c r="AL158" i="8"/>
  <c r="AL192" i="8"/>
  <c r="AL101" i="8"/>
  <c r="AL222" i="8"/>
  <c r="AL118" i="8"/>
  <c r="AL85" i="8"/>
  <c r="AL213" i="8"/>
  <c r="AL132" i="8"/>
  <c r="AL31" i="8"/>
  <c r="AL80" i="8"/>
  <c r="AL166" i="8"/>
  <c r="AL233" i="8"/>
  <c r="AL83" i="8"/>
  <c r="AL239" i="8"/>
  <c r="AL71" i="8"/>
  <c r="AL177" i="8"/>
  <c r="AL210" i="8"/>
  <c r="AL245" i="8"/>
  <c r="AL145" i="8"/>
  <c r="AL130" i="8"/>
  <c r="AL41" i="8"/>
  <c r="AL76" i="8"/>
  <c r="AL81" i="8"/>
  <c r="AL86" i="8"/>
  <c r="AL128" i="8"/>
  <c r="AL116" i="8"/>
  <c r="AL57" i="8"/>
  <c r="AL107" i="8"/>
  <c r="AL37" i="8"/>
  <c r="AL70" i="8"/>
  <c r="AL35" i="8"/>
  <c r="AL171" i="8"/>
  <c r="AL234" i="8"/>
  <c r="AL225" i="8"/>
  <c r="AL237" i="8"/>
  <c r="AL67" i="8"/>
  <c r="AL17" i="8"/>
  <c r="AL104" i="8"/>
  <c r="AL120" i="8"/>
  <c r="AL135" i="8"/>
  <c r="AL165" i="8"/>
  <c r="AL208" i="8"/>
  <c r="AL163" i="8"/>
  <c r="AL114" i="8"/>
  <c r="AL203" i="8"/>
  <c r="AL154" i="8"/>
  <c r="AL49" i="8"/>
  <c r="AL33" i="8"/>
  <c r="AL218" i="8"/>
  <c r="AL82" i="8"/>
  <c r="AL27" i="8"/>
  <c r="AL209" i="8"/>
  <c r="AL52" i="8"/>
  <c r="AL18" i="8"/>
  <c r="AL204" i="8"/>
  <c r="AL8" i="8"/>
  <c r="AL129" i="8"/>
  <c r="AL248" i="8"/>
  <c r="AL190" i="8"/>
  <c r="AL226" i="8"/>
  <c r="AL182" i="8"/>
  <c r="AL48" i="8"/>
  <c r="AL250" i="8"/>
  <c r="AL115" i="8"/>
  <c r="AL125" i="8"/>
  <c r="AL106" i="8"/>
  <c r="AL68" i="8"/>
  <c r="AL198" i="8"/>
  <c r="AL121" i="8"/>
  <c r="AL189" i="8"/>
  <c r="AL112" i="8"/>
  <c r="AL180" i="8"/>
  <c r="AL103" i="8"/>
  <c r="AL110" i="8"/>
  <c r="AL38" i="8"/>
  <c r="AL22" i="8"/>
  <c r="AL99" i="8"/>
  <c r="AL200" i="8"/>
  <c r="AL191" i="8"/>
  <c r="AL7" i="8"/>
  <c r="AL15" i="8"/>
  <c r="AL20" i="8"/>
  <c r="AL229" i="8"/>
  <c r="AL69" i="8"/>
  <c r="AL140" i="8"/>
  <c r="AL201" i="8"/>
  <c r="AL193" i="8"/>
  <c r="AL123" i="8"/>
  <c r="AL174" i="8"/>
  <c r="AL184" i="8"/>
  <c r="AL159" i="8"/>
  <c r="AL113" i="8"/>
  <c r="AL32" i="8"/>
  <c r="AL223" i="8"/>
  <c r="AL78" i="8"/>
  <c r="AL23" i="8"/>
  <c r="AL214" i="8"/>
  <c r="AL127" i="8"/>
  <c r="AL16" i="8"/>
  <c r="AL205" i="8"/>
  <c r="AL246" i="8"/>
  <c r="AL138" i="8"/>
  <c r="AL10" i="8"/>
  <c r="AL199" i="8"/>
  <c r="AL211" i="8"/>
  <c r="AL216" i="8"/>
  <c r="AL183" i="8"/>
  <c r="AL63" i="8"/>
  <c r="AL169" i="8"/>
  <c r="AL111" i="8"/>
  <c r="AL122" i="8"/>
  <c r="AL102" i="8"/>
  <c r="AL96" i="8"/>
  <c r="AL194" i="8"/>
  <c r="AL137" i="8"/>
  <c r="AL185" i="8"/>
  <c r="AL45" i="8"/>
  <c r="AL176" i="8"/>
  <c r="AL50" i="8"/>
  <c r="AL87" i="8"/>
  <c r="AL6" i="8"/>
  <c r="AL28" i="8"/>
  <c r="AL30" i="8"/>
  <c r="AL247" i="8"/>
  <c r="AL220" i="8"/>
  <c r="AL230" i="8"/>
  <c r="AL181" i="8"/>
  <c r="AL155" i="8"/>
  <c r="AL243" i="8"/>
  <c r="AL249" i="8"/>
  <c r="AL13" i="8"/>
  <c r="AL89" i="8"/>
  <c r="AL142" i="8"/>
  <c r="AL131" i="8"/>
  <c r="AL179" i="8"/>
  <c r="AL133" i="8"/>
  <c r="AL79" i="8"/>
  <c r="AL151" i="8"/>
  <c r="AL175" i="8"/>
  <c r="AL150" i="8"/>
  <c r="AL100" i="8"/>
  <c r="AL161" i="8"/>
  <c r="AL117" i="8"/>
  <c r="AL141" i="8"/>
  <c r="AL152" i="8"/>
  <c r="AL108" i="8"/>
  <c r="AL119" i="8"/>
  <c r="AL75" i="8"/>
  <c r="AL11" i="8"/>
  <c r="AL24" i="8"/>
  <c r="AL21" i="8"/>
  <c r="AL238" i="8"/>
  <c r="AL219" i="8"/>
  <c r="AL157" i="8"/>
  <c r="AL148" i="8"/>
  <c r="AL197" i="8"/>
  <c r="AL221" i="8"/>
  <c r="AL172" i="8"/>
  <c r="AL43" i="8"/>
  <c r="AL207" i="8"/>
  <c r="AL240" i="8"/>
  <c r="AL242" i="8"/>
  <c r="AL74" i="8"/>
  <c r="AL231" i="8"/>
  <c r="AL228" i="8"/>
  <c r="AL156" i="8"/>
  <c r="AL66" i="8"/>
  <c r="AL47" i="8"/>
  <c r="AL105" i="8"/>
  <c r="AL62" i="8"/>
  <c r="AL60" i="8"/>
  <c r="AL146" i="8"/>
  <c r="AL53" i="8"/>
  <c r="AL51" i="8"/>
  <c r="AL34" i="8"/>
  <c r="AL91" i="8"/>
  <c r="AL61" i="8"/>
  <c r="AL26" i="8"/>
  <c r="AL244" i="8"/>
  <c r="AL235" i="8"/>
  <c r="AL178" i="8"/>
  <c r="AL153" i="8"/>
  <c r="AL144" i="8"/>
  <c r="AL188" i="8"/>
  <c r="AL217" i="8"/>
  <c r="AL168" i="8"/>
  <c r="AL160" i="8"/>
  <c r="AL58" i="8"/>
  <c r="AL236" i="8"/>
  <c r="AL109" i="8"/>
  <c r="AL9" i="8"/>
  <c r="AL227" i="8"/>
  <c r="AL95" i="8"/>
  <c r="AL97" i="8"/>
  <c r="AL44" i="8"/>
  <c r="AL136" i="8"/>
  <c r="AL84" i="8"/>
  <c r="AL59" i="8"/>
  <c r="AL65" i="8"/>
  <c r="AL147" i="8"/>
  <c r="AL42" i="8"/>
  <c r="AL162" i="8"/>
  <c r="AL134" i="8"/>
  <c r="AL88" i="8"/>
  <c r="AL98" i="8"/>
  <c r="AL195" i="8"/>
  <c r="AL186" i="8"/>
  <c r="AL14" i="8"/>
  <c r="AL92" i="8"/>
  <c r="AL149" i="8"/>
  <c r="AL224" i="8"/>
  <c r="AL202" i="8"/>
  <c r="AL173" i="8"/>
  <c r="AL187" i="8"/>
  <c r="AL54" i="8"/>
  <c r="AL241" i="8"/>
  <c r="AL164" i="8"/>
  <c r="AL39" i="8"/>
  <c r="AL232" i="8"/>
  <c r="AL12" i="8"/>
  <c r="AL93" i="8"/>
  <c r="AL64" i="8"/>
  <c r="AL215" i="8"/>
  <c r="AL72" i="8"/>
  <c r="AL55" i="8"/>
  <c r="AL46" i="8"/>
  <c r="AL143" i="8"/>
  <c r="AL40" i="8"/>
  <c r="BQ26" i="8"/>
  <c r="BQ62" i="8"/>
  <c r="BQ19" i="8"/>
  <c r="BQ192" i="8"/>
  <c r="BQ35" i="8"/>
  <c r="BQ146" i="8"/>
  <c r="BQ234" i="8"/>
  <c r="BQ249" i="8"/>
  <c r="BQ193" i="8"/>
  <c r="BQ93" i="8"/>
  <c r="BQ88" i="8"/>
  <c r="BQ134" i="8"/>
  <c r="BQ16" i="8"/>
  <c r="BQ37" i="8"/>
  <c r="BQ147" i="8"/>
  <c r="BQ64" i="8"/>
  <c r="BQ49" i="8"/>
  <c r="BQ194" i="8"/>
  <c r="BQ14" i="8"/>
  <c r="BQ233" i="8"/>
  <c r="BQ112" i="8"/>
  <c r="BQ85" i="8"/>
  <c r="BQ162" i="8"/>
  <c r="BQ34" i="8"/>
  <c r="BQ169" i="8"/>
  <c r="BQ150" i="8"/>
  <c r="BQ44" i="8"/>
  <c r="BQ47" i="8"/>
  <c r="BQ69" i="8"/>
  <c r="BQ9" i="8"/>
  <c r="BQ175" i="8"/>
  <c r="BQ214" i="8"/>
  <c r="BQ204" i="8"/>
  <c r="BQ123" i="8"/>
  <c r="BQ109" i="8"/>
  <c r="BQ203" i="8"/>
  <c r="BQ22" i="8"/>
  <c r="BQ33" i="8"/>
  <c r="BQ65" i="8"/>
  <c r="BQ81" i="8"/>
  <c r="BQ111" i="8"/>
  <c r="BQ76" i="8"/>
  <c r="BQ145" i="8"/>
  <c r="BQ128" i="8"/>
  <c r="BQ191" i="8"/>
  <c r="BQ80" i="8"/>
  <c r="BQ8" i="8"/>
  <c r="BQ104" i="8"/>
  <c r="BQ199" i="8"/>
  <c r="BQ121" i="8"/>
  <c r="BQ73" i="8"/>
  <c r="BQ90" i="8"/>
  <c r="BQ153" i="8"/>
  <c r="BQ102" i="8"/>
  <c r="BQ158" i="8"/>
  <c r="BQ245" i="8"/>
  <c r="BQ160" i="8"/>
  <c r="BQ178" i="8"/>
  <c r="BQ154" i="8"/>
  <c r="BQ211" i="8"/>
  <c r="BQ216" i="8"/>
  <c r="BQ195" i="8"/>
  <c r="BQ197" i="8"/>
  <c r="BQ140" i="8"/>
  <c r="BQ224" i="8"/>
  <c r="BQ183" i="8"/>
  <c r="BQ240" i="8"/>
  <c r="BQ236" i="8"/>
  <c r="BQ41" i="8"/>
  <c r="BQ208" i="8"/>
  <c r="BQ223" i="8"/>
  <c r="BQ56" i="8"/>
  <c r="BQ23" i="8"/>
  <c r="BQ101" i="8"/>
  <c r="BQ60" i="8"/>
  <c r="BQ6" i="8"/>
  <c r="BQ118" i="8"/>
  <c r="BQ96" i="8"/>
  <c r="BQ38" i="8"/>
  <c r="BQ32" i="8"/>
  <c r="BQ18" i="8"/>
  <c r="BQ27" i="8"/>
  <c r="BQ151" i="8"/>
  <c r="BQ205" i="8"/>
  <c r="BQ181" i="8"/>
  <c r="BQ201" i="8"/>
  <c r="BQ119" i="8"/>
  <c r="BQ97" i="8"/>
  <c r="BQ166" i="8"/>
  <c r="BQ152" i="8"/>
  <c r="BQ139" i="8"/>
  <c r="BQ50" i="8"/>
  <c r="BQ243" i="8"/>
  <c r="BQ218" i="8"/>
  <c r="BQ209" i="8"/>
  <c r="BQ117" i="8"/>
  <c r="BQ106" i="8"/>
  <c r="BQ122" i="8"/>
  <c r="BQ219" i="8"/>
  <c r="BQ67" i="8"/>
  <c r="BQ130" i="8"/>
  <c r="BQ155" i="8"/>
  <c r="BQ235" i="8"/>
  <c r="BQ149" i="8"/>
  <c r="BQ222" i="8"/>
  <c r="BQ100" i="8"/>
  <c r="BQ57" i="8"/>
  <c r="BQ220" i="8"/>
  <c r="BQ113" i="8"/>
  <c r="BQ98" i="8"/>
  <c r="BQ226" i="8"/>
  <c r="BQ198" i="8"/>
  <c r="BQ170" i="8"/>
  <c r="BQ227" i="8"/>
  <c r="BQ31" i="8"/>
  <c r="BQ66" i="8"/>
  <c r="BQ238" i="8"/>
  <c r="BQ210" i="8"/>
  <c r="BQ13" i="8"/>
  <c r="BQ142" i="8"/>
  <c r="BQ114" i="8"/>
  <c r="BQ228" i="8"/>
  <c r="BQ137" i="8"/>
  <c r="BQ164" i="8"/>
  <c r="BQ78" i="8"/>
  <c r="BQ172" i="8"/>
  <c r="BQ232" i="8"/>
  <c r="BQ12" i="8"/>
  <c r="BQ237" i="8"/>
  <c r="BQ79" i="8"/>
  <c r="BQ173" i="8"/>
  <c r="BQ242" i="8"/>
  <c r="BQ127" i="8"/>
  <c r="BQ89" i="8"/>
  <c r="BQ126" i="8"/>
  <c r="BQ91" i="8"/>
  <c r="BQ124" i="8"/>
  <c r="BQ230" i="8"/>
  <c r="BQ241" i="8"/>
  <c r="BQ136" i="8"/>
  <c r="BQ36" i="8"/>
  <c r="BQ167" i="8"/>
  <c r="BQ213" i="8"/>
  <c r="BQ43" i="8"/>
  <c r="BQ217" i="8"/>
  <c r="BQ129" i="8"/>
  <c r="BQ15" i="8"/>
  <c r="BQ171" i="8"/>
  <c r="BQ24" i="8"/>
  <c r="BQ116" i="8"/>
  <c r="BQ165" i="8"/>
  <c r="BQ87" i="8"/>
  <c r="BQ75" i="8"/>
  <c r="BQ21" i="8"/>
  <c r="BQ250" i="8"/>
  <c r="BQ53" i="8"/>
  <c r="BQ10" i="8"/>
  <c r="BQ231" i="8"/>
  <c r="BQ190" i="8"/>
  <c r="BQ189" i="8"/>
  <c r="BQ141" i="8"/>
  <c r="BQ156" i="8"/>
  <c r="BQ163" i="8"/>
  <c r="BQ94" i="8"/>
  <c r="BQ20" i="8"/>
  <c r="BQ63" i="8"/>
  <c r="BQ179" i="8"/>
  <c r="BQ133" i="8"/>
  <c r="BQ54" i="8"/>
  <c r="BQ157" i="8"/>
  <c r="BQ115" i="8"/>
  <c r="BQ86" i="8"/>
  <c r="BQ143" i="8"/>
  <c r="BQ200" i="8"/>
  <c r="BQ185" i="8"/>
  <c r="BQ61" i="8"/>
  <c r="BQ215" i="8"/>
  <c r="BQ244" i="8"/>
  <c r="BQ92" i="8"/>
  <c r="BQ82" i="8"/>
  <c r="BQ83" i="8"/>
  <c r="BQ125" i="8"/>
  <c r="BQ196" i="8"/>
  <c r="BQ30" i="8"/>
  <c r="BQ107" i="8"/>
  <c r="BQ84" i="8"/>
  <c r="BQ45" i="8"/>
  <c r="BQ206" i="8"/>
  <c r="BQ168" i="8"/>
  <c r="BQ182" i="8"/>
  <c r="BQ70" i="8"/>
  <c r="BQ131" i="8"/>
  <c r="BQ11" i="8"/>
  <c r="BQ95" i="8"/>
  <c r="BQ138" i="8"/>
  <c r="BQ177" i="8"/>
  <c r="BQ39" i="8"/>
  <c r="BQ68" i="8"/>
  <c r="BQ51" i="8"/>
  <c r="BQ176" i="8"/>
  <c r="BQ55" i="8"/>
  <c r="BQ148" i="8"/>
  <c r="BQ46" i="8"/>
  <c r="BQ221" i="8"/>
  <c r="BQ74" i="8"/>
  <c r="BQ186" i="8"/>
  <c r="BQ72" i="8"/>
  <c r="BQ120" i="8"/>
  <c r="BQ108" i="8"/>
  <c r="BQ187" i="8"/>
  <c r="BQ25" i="8"/>
  <c r="BQ246" i="8"/>
  <c r="BQ48" i="8"/>
  <c r="BQ225" i="8"/>
  <c r="BQ105" i="8"/>
  <c r="BQ52" i="8"/>
  <c r="BQ58" i="8"/>
  <c r="BQ202" i="8"/>
  <c r="BQ247" i="8"/>
  <c r="BQ99" i="8"/>
  <c r="BQ103" i="8"/>
  <c r="BQ59" i="8"/>
  <c r="BQ135" i="8"/>
  <c r="BQ180" i="8"/>
  <c r="BQ229" i="8"/>
  <c r="BQ159" i="8"/>
  <c r="BQ7" i="8"/>
  <c r="BQ161" i="8"/>
  <c r="BQ110" i="8"/>
  <c r="BQ212" i="8"/>
  <c r="BQ71" i="8"/>
  <c r="BQ188" i="8"/>
  <c r="BQ28" i="8"/>
  <c r="BQ132" i="8"/>
  <c r="BQ207" i="8"/>
  <c r="BQ40" i="8"/>
  <c r="BQ239" i="8"/>
  <c r="BQ248" i="8"/>
  <c r="BQ17" i="8"/>
  <c r="BQ184" i="8"/>
  <c r="BQ174" i="8"/>
  <c r="BQ29" i="8"/>
  <c r="BQ144" i="8"/>
  <c r="BQ77" i="8"/>
  <c r="BQ42" i="8"/>
  <c r="N39" i="8"/>
  <c r="N114" i="8"/>
  <c r="N93" i="8"/>
  <c r="N248" i="8"/>
  <c r="N82" i="8"/>
  <c r="N143" i="8"/>
  <c r="N13" i="8"/>
  <c r="N243" i="8"/>
  <c r="N167" i="8"/>
  <c r="N222" i="8"/>
  <c r="N169" i="8"/>
  <c r="N132" i="8"/>
  <c r="N62" i="8"/>
  <c r="N65" i="8"/>
  <c r="N54" i="8"/>
  <c r="N223" i="8"/>
  <c r="N119" i="8"/>
  <c r="N38" i="8"/>
  <c r="N22" i="8"/>
  <c r="N194" i="8"/>
  <c r="N75" i="8"/>
  <c r="N35" i="8"/>
  <c r="N91" i="8"/>
  <c r="N123" i="8"/>
  <c r="N193" i="8"/>
  <c r="N138" i="8"/>
  <c r="N210" i="8"/>
  <c r="N71" i="8"/>
  <c r="N126" i="8"/>
  <c r="N201" i="8"/>
  <c r="N182" i="8"/>
  <c r="N209" i="8"/>
  <c r="N226" i="8"/>
  <c r="N208" i="8"/>
  <c r="N118" i="8"/>
  <c r="N217" i="8"/>
  <c r="N171" i="8"/>
  <c r="N95" i="8"/>
  <c r="N58" i="8"/>
  <c r="N199" i="8"/>
  <c r="N106" i="8"/>
  <c r="N97" i="8"/>
  <c r="N36" i="8"/>
  <c r="N120" i="8"/>
  <c r="N111" i="8"/>
  <c r="N236" i="8"/>
  <c r="N32" i="8"/>
  <c r="N14" i="8"/>
  <c r="N27" i="8"/>
  <c r="N48" i="8"/>
  <c r="N141" i="8"/>
  <c r="N55" i="8"/>
  <c r="N212" i="8"/>
  <c r="N124" i="8"/>
  <c r="N156" i="8"/>
  <c r="N148" i="8"/>
  <c r="N101" i="8"/>
  <c r="N172" i="8"/>
  <c r="N163" i="8"/>
  <c r="N84" i="8"/>
  <c r="N116" i="8"/>
  <c r="N25" i="8"/>
  <c r="N204" i="8"/>
  <c r="N149" i="8"/>
  <c r="N76" i="8"/>
  <c r="N102" i="8"/>
  <c r="N79" i="8"/>
  <c r="N157" i="8"/>
  <c r="N72" i="8"/>
  <c r="N83" i="8"/>
  <c r="N215" i="8"/>
  <c r="N137" i="8"/>
  <c r="N47" i="8"/>
  <c r="N174" i="8"/>
  <c r="N176" i="8"/>
  <c r="N6" i="8"/>
  <c r="N162" i="8"/>
  <c r="N218" i="8"/>
  <c r="N241" i="8"/>
  <c r="N74" i="8"/>
  <c r="N67" i="8"/>
  <c r="N134" i="8"/>
  <c r="N41" i="8"/>
  <c r="N152" i="8"/>
  <c r="N80" i="8"/>
  <c r="N125" i="8"/>
  <c r="N63" i="8"/>
  <c r="N8" i="8"/>
  <c r="N136" i="8"/>
  <c r="N170" i="8"/>
  <c r="N110" i="8"/>
  <c r="N166" i="8"/>
  <c r="N112" i="8"/>
  <c r="N198" i="8"/>
  <c r="N117" i="8"/>
  <c r="N154" i="8"/>
  <c r="N37" i="8"/>
  <c r="N161" i="8"/>
  <c r="N78" i="8"/>
  <c r="N238" i="8"/>
  <c r="N81" i="8"/>
  <c r="N203" i="8"/>
  <c r="N228" i="8"/>
  <c r="N43" i="8"/>
  <c r="N68" i="8"/>
  <c r="N128" i="8"/>
  <c r="N185" i="8"/>
  <c r="N86" i="8"/>
  <c r="N147" i="8"/>
  <c r="N50" i="8"/>
  <c r="N220" i="8"/>
  <c r="N200" i="8"/>
  <c r="N103" i="8"/>
  <c r="N105" i="8"/>
  <c r="N28" i="8"/>
  <c r="N98" i="8"/>
  <c r="N142" i="8"/>
  <c r="N160" i="8"/>
  <c r="N127" i="8"/>
  <c r="N219" i="8"/>
  <c r="N140" i="8"/>
  <c r="N189" i="8"/>
  <c r="N211" i="8"/>
  <c r="N56" i="8"/>
  <c r="N23" i="8"/>
  <c r="N151" i="8"/>
  <c r="N135" i="8"/>
  <c r="N214" i="8"/>
  <c r="N179" i="8"/>
  <c r="N177" i="8"/>
  <c r="N94" i="8"/>
  <c r="N30" i="8"/>
  <c r="N100" i="8"/>
  <c r="N51" i="8"/>
  <c r="N234" i="8"/>
  <c r="N19" i="8"/>
  <c r="N18" i="8"/>
  <c r="N239" i="8"/>
  <c r="N49" i="8"/>
  <c r="N192" i="8"/>
  <c r="N186" i="8"/>
  <c r="N64" i="8"/>
  <c r="N45" i="8"/>
  <c r="N232" i="8"/>
  <c r="N17" i="8"/>
  <c r="N165" i="8"/>
  <c r="N131" i="8"/>
  <c r="N216" i="8"/>
  <c r="N197" i="8"/>
  <c r="N237" i="8"/>
  <c r="N70" i="8"/>
  <c r="N85" i="8"/>
  <c r="N44" i="8"/>
  <c r="N213" i="8"/>
  <c r="N250" i="8"/>
  <c r="N113" i="8"/>
  <c r="N144" i="8"/>
  <c r="N69" i="8"/>
  <c r="N33" i="8"/>
  <c r="N16" i="8"/>
  <c r="N88" i="8"/>
  <c r="N195" i="8"/>
  <c r="N26" i="8"/>
  <c r="N159" i="8"/>
  <c r="N122" i="8"/>
  <c r="N24" i="8"/>
  <c r="N245" i="8"/>
  <c r="N90" i="8"/>
  <c r="N52" i="8"/>
  <c r="N230" i="8"/>
  <c r="N196" i="8"/>
  <c r="N206" i="8"/>
  <c r="N133" i="8"/>
  <c r="N158" i="8"/>
  <c r="N40" i="8"/>
  <c r="N12" i="8"/>
  <c r="N244" i="8"/>
  <c r="N73" i="8"/>
  <c r="N168" i="8"/>
  <c r="N121" i="8"/>
  <c r="N15" i="8"/>
  <c r="N10" i="8"/>
  <c r="N57" i="8"/>
  <c r="N92" i="8"/>
  <c r="N31" i="8"/>
  <c r="N188" i="8"/>
  <c r="N221" i="8"/>
  <c r="N77" i="8"/>
  <c r="N96" i="8"/>
  <c r="N173" i="8"/>
  <c r="N183" i="8"/>
  <c r="N139" i="8"/>
  <c r="N115" i="8"/>
  <c r="N205" i="8"/>
  <c r="N108" i="8"/>
  <c r="N153" i="8"/>
  <c r="N184" i="8"/>
  <c r="N227" i="8"/>
  <c r="N99" i="8"/>
  <c r="N190" i="8"/>
  <c r="N187" i="8"/>
  <c r="N247" i="8"/>
  <c r="N224" i="8"/>
  <c r="N60" i="8"/>
  <c r="N146" i="8"/>
  <c r="N225" i="8"/>
  <c r="N178" i="8"/>
  <c r="N42" i="8"/>
  <c r="N29" i="8"/>
  <c r="N130" i="8"/>
  <c r="N46" i="8"/>
  <c r="N109" i="8"/>
  <c r="N191" i="8"/>
  <c r="N20" i="8"/>
  <c r="N87" i="8"/>
  <c r="N7" i="8"/>
  <c r="N231" i="8"/>
  <c r="N229" i="8"/>
  <c r="N21" i="8"/>
  <c r="N11" i="8"/>
  <c r="N164" i="8"/>
  <c r="N181" i="8"/>
  <c r="N235" i="8"/>
  <c r="N145" i="8"/>
  <c r="N107" i="8"/>
  <c r="N249" i="8"/>
  <c r="N155" i="8"/>
  <c r="N53" i="8"/>
  <c r="N150" i="8"/>
  <c r="N246" i="8"/>
  <c r="N59" i="8"/>
  <c r="N129" i="8"/>
  <c r="N9" i="8"/>
  <c r="N104" i="8"/>
  <c r="N89" i="8"/>
  <c r="N66" i="8"/>
  <c r="N202" i="8"/>
  <c r="N207" i="8"/>
  <c r="N180" i="8"/>
  <c r="N175" i="8"/>
  <c r="N233" i="8"/>
  <c r="N61" i="8"/>
  <c r="N242" i="8"/>
  <c r="N34" i="8"/>
  <c r="N240" i="8"/>
  <c r="AE161" i="8"/>
  <c r="AE52" i="8"/>
  <c r="AE73" i="8"/>
  <c r="AE55" i="8"/>
  <c r="AE19" i="8"/>
  <c r="AE28" i="8"/>
  <c r="AE101" i="8"/>
  <c r="AE134" i="8"/>
  <c r="AE10" i="8"/>
  <c r="AE104" i="8"/>
  <c r="AE87" i="8"/>
  <c r="AE50" i="8"/>
  <c r="AE116" i="8"/>
  <c r="AE120" i="8"/>
  <c r="AE110" i="8"/>
  <c r="AE11" i="8"/>
  <c r="AE139" i="8"/>
  <c r="AE54" i="8"/>
  <c r="AE205" i="8"/>
  <c r="AE167" i="8"/>
  <c r="AE175" i="8"/>
  <c r="AE26" i="8"/>
  <c r="AE148" i="8"/>
  <c r="AE238" i="8"/>
  <c r="AE107" i="8"/>
  <c r="AE21" i="8"/>
  <c r="AE36" i="8"/>
  <c r="AE70" i="8"/>
  <c r="AE222" i="8"/>
  <c r="AE173" i="8"/>
  <c r="AE68" i="8"/>
  <c r="AE202" i="8"/>
  <c r="AE44" i="8"/>
  <c r="AE194" i="8"/>
  <c r="AE249" i="8"/>
  <c r="AE226" i="8"/>
  <c r="AE56" i="8"/>
  <c r="AE227" i="8"/>
  <c r="AE51" i="8"/>
  <c r="AE152" i="8"/>
  <c r="AE228" i="8"/>
  <c r="AE58" i="8"/>
  <c r="AE217" i="8"/>
  <c r="AE141" i="8"/>
  <c r="AE57" i="8"/>
  <c r="AE35" i="8"/>
  <c r="AE39" i="8"/>
  <c r="AE162" i="8"/>
  <c r="AE115" i="8"/>
  <c r="AE177" i="8"/>
  <c r="AE248" i="8"/>
  <c r="AE204" i="8"/>
  <c r="AE221" i="8"/>
  <c r="AE114" i="8"/>
  <c r="AE199" i="8"/>
  <c r="AE143" i="8"/>
  <c r="AE119" i="8"/>
  <c r="AE30" i="8"/>
  <c r="AE166" i="8"/>
  <c r="AE156" i="8"/>
  <c r="AE133" i="8"/>
  <c r="AE193" i="8"/>
  <c r="AE215" i="8"/>
  <c r="AE247" i="8"/>
  <c r="AE183" i="8"/>
  <c r="AE63" i="8"/>
  <c r="AE93" i="8"/>
  <c r="AE43" i="8"/>
  <c r="AE27" i="8"/>
  <c r="AE242" i="8"/>
  <c r="AE155" i="8"/>
  <c r="AE169" i="8"/>
  <c r="AE64" i="8"/>
  <c r="AE197" i="8"/>
  <c r="AE32" i="8"/>
  <c r="AE236" i="8"/>
  <c r="AE97" i="8"/>
  <c r="AE138" i="8"/>
  <c r="AE81" i="8"/>
  <c r="AE95" i="8"/>
  <c r="AE195" i="8"/>
  <c r="AE86" i="8"/>
  <c r="AE13" i="8"/>
  <c r="AE168" i="8"/>
  <c r="AE126" i="8"/>
  <c r="AE219" i="8"/>
  <c r="AE103" i="8"/>
  <c r="AE15" i="8"/>
  <c r="AE181" i="8"/>
  <c r="AE46" i="8"/>
  <c r="AE153" i="8"/>
  <c r="AE108" i="8"/>
  <c r="AE237" i="8"/>
  <c r="AE239" i="8"/>
  <c r="AE185" i="8"/>
  <c r="AE174" i="8"/>
  <c r="AE29" i="8"/>
  <c r="AE246" i="8"/>
  <c r="AE23" i="8"/>
  <c r="AE127" i="8"/>
  <c r="AE211" i="8"/>
  <c r="AE187" i="8"/>
  <c r="AE60" i="8"/>
  <c r="AE102" i="8"/>
  <c r="AE200" i="8"/>
  <c r="AE233" i="8"/>
  <c r="AE105" i="8"/>
  <c r="AE180" i="8"/>
  <c r="AE121" i="8"/>
  <c r="AE76" i="8"/>
  <c r="AE22" i="8"/>
  <c r="AE112" i="8"/>
  <c r="AE72" i="8"/>
  <c r="AE83" i="8"/>
  <c r="AE229" i="8"/>
  <c r="AE100" i="8"/>
  <c r="AE184" i="8"/>
  <c r="AE154" i="8"/>
  <c r="AE244" i="8"/>
  <c r="AE151" i="8"/>
  <c r="AE135" i="8"/>
  <c r="AE163" i="8"/>
  <c r="AE62" i="8"/>
  <c r="AE231" i="8"/>
  <c r="AE224" i="8"/>
  <c r="AE159" i="8"/>
  <c r="AE213" i="8"/>
  <c r="AE144" i="8"/>
  <c r="AE89" i="8"/>
  <c r="AE232" i="8"/>
  <c r="AE142" i="8"/>
  <c r="AE111" i="8"/>
  <c r="AE191" i="8"/>
  <c r="AE208" i="8"/>
  <c r="AE38" i="8"/>
  <c r="AE9" i="8"/>
  <c r="AE196" i="8"/>
  <c r="AE178" i="8"/>
  <c r="AE67" i="8"/>
  <c r="AE137" i="8"/>
  <c r="AE16" i="8"/>
  <c r="AE192" i="8"/>
  <c r="AE220" i="8"/>
  <c r="AE218" i="8"/>
  <c r="AE250" i="8"/>
  <c r="AE188" i="8"/>
  <c r="AE48" i="8"/>
  <c r="AE124" i="8"/>
  <c r="AE245" i="8"/>
  <c r="AE69" i="8"/>
  <c r="AE117" i="8"/>
  <c r="AE241" i="8"/>
  <c r="AE203" i="8"/>
  <c r="AE14" i="8"/>
  <c r="AE47" i="8"/>
  <c r="AE7" i="8"/>
  <c r="AE25" i="8"/>
  <c r="AE170" i="8"/>
  <c r="AE109" i="8"/>
  <c r="AE85" i="8"/>
  <c r="AE209" i="8"/>
  <c r="AE235" i="8"/>
  <c r="AE198" i="8"/>
  <c r="AE113" i="8"/>
  <c r="AE158" i="8"/>
  <c r="AE98" i="8"/>
  <c r="AE12" i="8"/>
  <c r="AE212" i="8"/>
  <c r="AE140" i="8"/>
  <c r="AE164" i="8"/>
  <c r="AE91" i="8"/>
  <c r="AE149" i="8"/>
  <c r="AE118" i="8"/>
  <c r="AE150" i="8"/>
  <c r="AE88" i="8"/>
  <c r="AE20" i="8"/>
  <c r="AE131" i="8"/>
  <c r="AE230" i="8"/>
  <c r="AE179" i="8"/>
  <c r="AE74" i="8"/>
  <c r="AE186" i="8"/>
  <c r="AE223" i="8"/>
  <c r="AE17" i="8"/>
  <c r="AE225" i="8"/>
  <c r="AE49" i="8"/>
  <c r="AE190" i="8"/>
  <c r="AE207" i="8"/>
  <c r="AE80" i="8"/>
  <c r="AE145" i="8"/>
  <c r="AE75" i="8"/>
  <c r="AE132" i="8"/>
  <c r="AE65" i="8"/>
  <c r="AE234" i="8"/>
  <c r="AE172" i="8"/>
  <c r="AE182" i="8"/>
  <c r="AE123" i="8"/>
  <c r="AE210" i="8"/>
  <c r="AE90" i="8"/>
  <c r="AE201" i="8"/>
  <c r="AE243" i="8"/>
  <c r="AE157" i="8"/>
  <c r="AE40" i="8"/>
  <c r="AE106" i="8"/>
  <c r="AE96" i="8"/>
  <c r="AE129" i="8"/>
  <c r="AE82" i="8"/>
  <c r="AE66" i="8"/>
  <c r="AE24" i="8"/>
  <c r="AE84" i="8"/>
  <c r="AE136" i="8"/>
  <c r="AE171" i="8"/>
  <c r="AE147" i="8"/>
  <c r="AE146" i="8"/>
  <c r="AE206" i="8"/>
  <c r="AE8" i="8"/>
  <c r="AE77" i="8"/>
  <c r="AE78" i="8"/>
  <c r="AE99" i="8"/>
  <c r="AE33" i="8"/>
  <c r="AE130" i="8"/>
  <c r="AE94" i="8"/>
  <c r="AE53" i="8"/>
  <c r="AE59" i="8"/>
  <c r="AE176" i="8"/>
  <c r="AE37" i="8"/>
  <c r="AE34" i="8"/>
  <c r="AE214" i="8"/>
  <c r="AE18" i="8"/>
  <c r="AE42" i="8"/>
  <c r="AE31" i="8"/>
  <c r="AE240" i="8"/>
  <c r="AE92" i="8"/>
  <c r="AE71" i="8"/>
  <c r="AE41" i="8"/>
  <c r="AE165" i="8"/>
  <c r="AE45" i="8"/>
  <c r="AE122" i="8"/>
  <c r="AE160" i="8"/>
  <c r="AE79" i="8"/>
  <c r="AE189" i="8"/>
  <c r="AE125" i="8"/>
  <c r="AE128" i="8"/>
  <c r="AE61" i="8"/>
  <c r="AE216" i="8"/>
  <c r="AE6" i="8"/>
  <c r="AU115" i="8"/>
  <c r="AU192" i="8"/>
  <c r="AU213" i="8"/>
  <c r="AU216" i="8"/>
  <c r="AU119" i="8"/>
  <c r="AU187" i="8"/>
  <c r="AU85" i="8"/>
  <c r="AU165" i="8"/>
  <c r="AU205" i="8"/>
  <c r="AU129" i="8"/>
  <c r="AU164" i="8"/>
  <c r="AU173" i="8"/>
  <c r="AU55" i="8"/>
  <c r="AU126" i="8"/>
  <c r="AU65" i="8"/>
  <c r="AU21" i="8"/>
  <c r="AU66" i="8"/>
  <c r="AU231" i="8"/>
  <c r="AU24" i="8"/>
  <c r="AU23" i="8"/>
  <c r="AU103" i="8"/>
  <c r="AU47" i="8"/>
  <c r="AU93" i="8"/>
  <c r="AU34" i="8"/>
  <c r="AU41" i="8"/>
  <c r="AU201" i="8"/>
  <c r="AU37" i="8"/>
  <c r="AU233" i="8"/>
  <c r="AU140" i="8"/>
  <c r="AU8" i="8"/>
  <c r="AU56" i="8"/>
  <c r="AU228" i="8"/>
  <c r="AU83" i="8"/>
  <c r="AU242" i="8"/>
  <c r="AU90" i="8"/>
  <c r="AU148" i="8"/>
  <c r="AU11" i="8"/>
  <c r="AU153" i="8"/>
  <c r="AU145" i="8"/>
  <c r="AU206" i="8"/>
  <c r="AU44" i="8"/>
  <c r="AU139" i="8"/>
  <c r="AU177" i="8"/>
  <c r="AU166" i="8"/>
  <c r="AU46" i="8"/>
  <c r="AU154" i="8"/>
  <c r="AU13" i="8"/>
  <c r="AU194" i="8"/>
  <c r="AU195" i="8"/>
  <c r="AU185" i="8"/>
  <c r="AU210" i="8"/>
  <c r="AU48" i="8"/>
  <c r="AU168" i="8"/>
  <c r="AU152" i="8"/>
  <c r="AU57" i="8"/>
  <c r="AU142" i="8"/>
  <c r="AU190" i="8"/>
  <c r="AU182" i="8"/>
  <c r="AU143" i="8"/>
  <c r="AU25" i="8"/>
  <c r="AU52" i="8"/>
  <c r="AU20" i="8"/>
  <c r="AU59" i="8"/>
  <c r="AU247" i="8"/>
  <c r="AU243" i="8"/>
  <c r="AU208" i="8"/>
  <c r="AU33" i="8"/>
  <c r="AU224" i="8"/>
  <c r="AU197" i="8"/>
  <c r="AU62" i="8"/>
  <c r="AU81" i="8"/>
  <c r="AU220" i="8"/>
  <c r="AU245" i="8"/>
  <c r="AU222" i="8"/>
  <c r="AU230" i="8"/>
  <c r="AU214" i="8"/>
  <c r="AU50" i="8"/>
  <c r="AU35" i="8"/>
  <c r="AU155" i="8"/>
  <c r="AU232" i="8"/>
  <c r="AU248" i="8"/>
  <c r="AU124" i="8"/>
  <c r="AU109" i="8"/>
  <c r="AU223" i="8"/>
  <c r="AU19" i="8"/>
  <c r="AU178" i="8"/>
  <c r="AU117" i="8"/>
  <c r="AU26" i="8"/>
  <c r="AU72" i="8"/>
  <c r="AU7" i="8"/>
  <c r="AU116" i="8"/>
  <c r="AU189" i="8"/>
  <c r="AU120" i="8"/>
  <c r="AU88" i="8"/>
  <c r="AU160" i="8"/>
  <c r="AU86" i="8"/>
  <c r="AU184" i="8"/>
  <c r="AU18" i="8"/>
  <c r="AU158" i="8"/>
  <c r="AU110" i="8"/>
  <c r="AU80" i="8"/>
  <c r="AU149" i="8"/>
  <c r="AU27" i="8"/>
  <c r="AU112" i="8"/>
  <c r="AU167" i="8"/>
  <c r="AU161" i="8"/>
  <c r="AU16" i="8"/>
  <c r="AU151" i="8"/>
  <c r="AU128" i="8"/>
  <c r="AU131" i="8"/>
  <c r="AU244" i="8"/>
  <c r="AU202" i="8"/>
  <c r="AU188" i="8"/>
  <c r="AU92" i="8"/>
  <c r="AU175" i="8"/>
  <c r="AU73" i="8"/>
  <c r="AU64" i="8"/>
  <c r="AU212" i="8"/>
  <c r="AU102" i="8"/>
  <c r="AU104" i="8"/>
  <c r="AU28" i="8"/>
  <c r="AU96" i="8"/>
  <c r="AU200" i="8"/>
  <c r="AU31" i="8"/>
  <c r="AU179" i="8"/>
  <c r="AU193" i="8"/>
  <c r="AU204" i="8"/>
  <c r="AU215" i="8"/>
  <c r="AU146" i="8"/>
  <c r="AU207" i="8"/>
  <c r="AU29" i="8"/>
  <c r="AU218" i="8"/>
  <c r="AU203" i="8"/>
  <c r="AU68" i="8"/>
  <c r="AU132" i="8"/>
  <c r="AU186" i="8"/>
  <c r="AU226" i="8"/>
  <c r="AU211" i="8"/>
  <c r="AU180" i="8"/>
  <c r="AU196" i="8"/>
  <c r="AU98" i="8"/>
  <c r="AU108" i="8"/>
  <c r="AU144" i="8"/>
  <c r="AU199" i="8"/>
  <c r="AU219" i="8"/>
  <c r="AU183" i="8"/>
  <c r="AU14" i="8"/>
  <c r="AU227" i="8"/>
  <c r="AU239" i="8"/>
  <c r="AU67" i="8"/>
  <c r="AU15" i="8"/>
  <c r="AU53" i="8"/>
  <c r="AU137" i="8"/>
  <c r="AU91" i="8"/>
  <c r="AU229" i="8"/>
  <c r="AU30" i="8"/>
  <c r="AU101" i="8"/>
  <c r="AU123" i="8"/>
  <c r="AU169" i="8"/>
  <c r="AU250" i="8"/>
  <c r="AU43" i="8"/>
  <c r="AU87" i="8"/>
  <c r="AU97" i="8"/>
  <c r="AU95" i="8"/>
  <c r="AU150" i="8"/>
  <c r="AU240" i="8"/>
  <c r="AU61" i="8"/>
  <c r="AU111" i="8"/>
  <c r="AU58" i="8"/>
  <c r="AU163" i="8"/>
  <c r="AU75" i="8"/>
  <c r="AU60" i="8"/>
  <c r="AU133" i="8"/>
  <c r="AU71" i="8"/>
  <c r="AU79" i="8"/>
  <c r="AU45" i="8"/>
  <c r="AU74" i="8"/>
  <c r="AU135" i="8"/>
  <c r="AU236" i="8"/>
  <c r="AU106" i="8"/>
  <c r="AU114" i="8"/>
  <c r="AU10" i="8"/>
  <c r="AU32" i="8"/>
  <c r="AU99" i="8"/>
  <c r="AU105" i="8"/>
  <c r="AU49" i="8"/>
  <c r="AU17" i="8"/>
  <c r="AU78" i="8"/>
  <c r="AU89" i="8"/>
  <c r="AU42" i="8"/>
  <c r="AU12" i="8"/>
  <c r="AU241" i="8"/>
  <c r="AU246" i="8"/>
  <c r="AU69" i="8"/>
  <c r="AU234" i="8"/>
  <c r="AU134" i="8"/>
  <c r="AU6" i="8"/>
  <c r="AU159" i="8"/>
  <c r="AU235" i="8"/>
  <c r="AU77" i="8"/>
  <c r="AU94" i="8"/>
  <c r="AU51" i="8"/>
  <c r="AU63" i="8"/>
  <c r="AU209" i="8"/>
  <c r="AU221" i="8"/>
  <c r="AU82" i="8"/>
  <c r="AU157" i="8"/>
  <c r="AU249" i="8"/>
  <c r="AU225" i="8"/>
  <c r="AU70" i="8"/>
  <c r="AU121" i="8"/>
  <c r="AU198" i="8"/>
  <c r="AU174" i="8"/>
  <c r="AU22" i="8"/>
  <c r="AU171" i="8"/>
  <c r="AU39" i="8"/>
  <c r="AU127" i="8"/>
  <c r="AU162" i="8"/>
  <c r="AU113" i="8"/>
  <c r="AU217" i="8"/>
  <c r="AU9" i="8"/>
  <c r="AU191" i="8"/>
  <c r="AU181" i="8"/>
  <c r="AU76" i="8"/>
  <c r="AU84" i="8"/>
  <c r="AU130" i="8"/>
  <c r="AU172" i="8"/>
  <c r="AU176" i="8"/>
  <c r="AU125" i="8"/>
  <c r="AU156" i="8"/>
  <c r="AU40" i="8"/>
  <c r="AU237" i="8"/>
  <c r="AU136" i="8"/>
  <c r="AU141" i="8"/>
  <c r="AU170" i="8"/>
  <c r="AU118" i="8"/>
  <c r="AU107" i="8"/>
  <c r="AU147" i="8"/>
  <c r="AU138" i="8"/>
  <c r="AU238" i="8"/>
  <c r="AU122" i="8"/>
  <c r="AU100" i="8"/>
  <c r="AU36" i="8"/>
  <c r="AU38" i="8"/>
  <c r="AU54" i="8"/>
  <c r="BB134" i="8"/>
  <c r="BB148" i="8"/>
  <c r="BB23" i="8"/>
  <c r="BB17" i="8"/>
  <c r="BB197" i="8"/>
  <c r="BB123" i="8"/>
  <c r="BB203" i="8"/>
  <c r="BB108" i="8"/>
  <c r="BB228" i="8"/>
  <c r="BB208" i="8"/>
  <c r="BB120" i="8"/>
  <c r="BB44" i="8"/>
  <c r="BB19" i="8"/>
  <c r="BB86" i="8"/>
  <c r="BB115" i="8"/>
  <c r="BB193" i="8"/>
  <c r="BB60" i="8"/>
  <c r="BB144" i="8"/>
  <c r="BB218" i="8"/>
  <c r="BB126" i="8"/>
  <c r="BB173" i="8"/>
  <c r="BB18" i="8"/>
  <c r="BB169" i="8"/>
  <c r="BB190" i="8"/>
  <c r="BB248" i="8"/>
  <c r="BB249" i="8"/>
  <c r="BB240" i="8"/>
  <c r="BB82" i="8"/>
  <c r="BB74" i="8"/>
  <c r="BB154" i="8"/>
  <c r="BB176" i="8"/>
  <c r="BB68" i="8"/>
  <c r="BB49" i="8"/>
  <c r="BB33" i="8"/>
  <c r="BB178" i="8"/>
  <c r="BB104" i="8"/>
  <c r="BB38" i="8"/>
  <c r="BB46" i="8"/>
  <c r="BB239" i="8"/>
  <c r="BB209" i="8"/>
  <c r="BB162" i="8"/>
  <c r="BB109" i="8"/>
  <c r="BB63" i="8"/>
  <c r="BB71" i="8"/>
  <c r="BB25" i="8"/>
  <c r="BB167" i="8"/>
  <c r="BB172" i="8"/>
  <c r="BB152" i="8"/>
  <c r="BB220" i="8"/>
  <c r="BB184" i="8"/>
  <c r="BB51" i="8"/>
  <c r="BB163" i="8"/>
  <c r="BB237" i="8"/>
  <c r="BB215" i="8"/>
  <c r="BB10" i="8"/>
  <c r="BB11" i="8"/>
  <c r="BB250" i="8"/>
  <c r="BB129" i="8"/>
  <c r="BB182" i="8"/>
  <c r="BB75" i="8"/>
  <c r="BB41" i="8"/>
  <c r="BB102" i="8"/>
  <c r="BB210" i="8"/>
  <c r="BB136" i="8"/>
  <c r="BB157" i="8"/>
  <c r="BB166" i="8"/>
  <c r="BB89" i="8"/>
  <c r="BB142" i="8"/>
  <c r="BB112" i="8"/>
  <c r="BB196" i="8"/>
  <c r="BB199" i="8"/>
  <c r="BB32" i="8"/>
  <c r="BB47" i="8"/>
  <c r="BB171" i="8"/>
  <c r="BB168" i="8"/>
  <c r="BB57" i="8"/>
  <c r="BB78" i="8"/>
  <c r="BB54" i="8"/>
  <c r="BB42" i="8"/>
  <c r="BB234" i="8"/>
  <c r="BB212" i="8"/>
  <c r="BB72" i="8"/>
  <c r="BB131" i="8"/>
  <c r="BB219" i="8"/>
  <c r="BB175" i="8"/>
  <c r="BB67" i="8"/>
  <c r="BB48" i="8"/>
  <c r="BB53" i="8"/>
  <c r="BB211" i="8"/>
  <c r="BB135" i="8"/>
  <c r="BB95" i="8"/>
  <c r="BB88" i="8"/>
  <c r="BB24" i="8"/>
  <c r="BB124" i="8"/>
  <c r="BB22" i="8"/>
  <c r="BB116" i="8"/>
  <c r="BB58" i="8"/>
  <c r="BB201" i="8"/>
  <c r="BB159" i="8"/>
  <c r="BB233" i="8"/>
  <c r="BB93" i="8"/>
  <c r="BB99" i="8"/>
  <c r="BB111" i="8"/>
  <c r="BB6" i="8"/>
  <c r="BB55" i="8"/>
  <c r="BB12" i="8"/>
  <c r="BB155" i="8"/>
  <c r="BB146" i="8"/>
  <c r="BB52" i="8"/>
  <c r="BB96" i="8"/>
  <c r="BB132" i="8"/>
  <c r="BB150" i="8"/>
  <c r="BB181" i="8"/>
  <c r="BB76" i="8"/>
  <c r="BB35" i="8"/>
  <c r="BB101" i="8"/>
  <c r="BB207" i="8"/>
  <c r="BB85" i="8"/>
  <c r="BB110" i="8"/>
  <c r="BB31" i="8"/>
  <c r="BB183" i="8"/>
  <c r="BB45" i="8"/>
  <c r="BB153" i="8"/>
  <c r="BB187" i="8"/>
  <c r="BB194" i="8"/>
  <c r="BB105" i="8"/>
  <c r="BB29" i="8"/>
  <c r="BB92" i="8"/>
  <c r="BB98" i="8"/>
  <c r="BB174" i="8"/>
  <c r="BB14" i="8"/>
  <c r="BB28" i="8"/>
  <c r="BB191" i="8"/>
  <c r="BB238" i="8"/>
  <c r="BB143" i="8"/>
  <c r="BB161" i="8"/>
  <c r="BB192" i="8"/>
  <c r="BB16" i="8"/>
  <c r="BB43" i="8"/>
  <c r="BB7" i="8"/>
  <c r="BB223" i="8"/>
  <c r="BB147" i="8"/>
  <c r="BB114" i="8"/>
  <c r="BB107" i="8"/>
  <c r="BB225" i="8"/>
  <c r="BB205" i="8"/>
  <c r="BB165" i="8"/>
  <c r="BB91" i="8"/>
  <c r="BB164" i="8"/>
  <c r="BB137" i="8"/>
  <c r="BB179" i="8"/>
  <c r="BB26" i="8"/>
  <c r="BB64" i="8"/>
  <c r="BB217" i="8"/>
  <c r="BB27" i="8"/>
  <c r="BB97" i="8"/>
  <c r="BB94" i="8"/>
  <c r="BB138" i="8"/>
  <c r="BB149" i="8"/>
  <c r="BB185" i="8"/>
  <c r="BB246" i="8"/>
  <c r="BB140" i="8"/>
  <c r="BB158" i="8"/>
  <c r="BB151" i="8"/>
  <c r="BB226" i="8"/>
  <c r="BB13" i="8"/>
  <c r="BB66" i="8"/>
  <c r="BB230" i="8"/>
  <c r="BB127" i="8"/>
  <c r="BB206" i="8"/>
  <c r="BB103" i="8"/>
  <c r="BB213" i="8"/>
  <c r="BB160" i="8"/>
  <c r="BB133" i="8"/>
  <c r="BB119" i="8"/>
  <c r="BB241" i="8"/>
  <c r="BB141" i="8"/>
  <c r="BB214" i="8"/>
  <c r="BB170" i="8"/>
  <c r="BB195" i="8"/>
  <c r="BB232" i="8"/>
  <c r="BB216" i="8"/>
  <c r="BB224" i="8"/>
  <c r="BB245" i="8"/>
  <c r="BB229" i="8"/>
  <c r="BB100" i="8"/>
  <c r="BB39" i="8"/>
  <c r="BB243" i="8"/>
  <c r="BB81" i="8"/>
  <c r="BB79" i="8"/>
  <c r="BB69" i="8"/>
  <c r="BB118" i="8"/>
  <c r="BB128" i="8"/>
  <c r="BB180" i="8"/>
  <c r="BB40" i="8"/>
  <c r="BB30" i="8"/>
  <c r="BB36" i="8"/>
  <c r="BB204" i="8"/>
  <c r="BB145" i="8"/>
  <c r="BB244" i="8"/>
  <c r="BB34" i="8"/>
  <c r="BB247" i="8"/>
  <c r="BB200" i="8"/>
  <c r="BB90" i="8"/>
  <c r="BB235" i="8"/>
  <c r="BB198" i="8"/>
  <c r="BB65" i="8"/>
  <c r="BB122" i="8"/>
  <c r="BB221" i="8"/>
  <c r="BB242" i="8"/>
  <c r="BB8" i="8"/>
  <c r="BB156" i="8"/>
  <c r="BB130" i="8"/>
  <c r="BB186" i="8"/>
  <c r="BB9" i="8"/>
  <c r="BB77" i="8"/>
  <c r="BB87" i="8"/>
  <c r="BB15" i="8"/>
  <c r="BB231" i="8"/>
  <c r="BB139" i="8"/>
  <c r="BB73" i="8"/>
  <c r="BB177" i="8"/>
  <c r="BB37" i="8"/>
  <c r="BB50" i="8"/>
  <c r="BB106" i="8"/>
  <c r="BB222" i="8"/>
  <c r="BB125" i="8"/>
  <c r="BB80" i="8"/>
  <c r="BB188" i="8"/>
  <c r="BB113" i="8"/>
  <c r="BB121" i="8"/>
  <c r="BB21" i="8"/>
  <c r="BB70" i="8"/>
  <c r="BB59" i="8"/>
  <c r="BB62" i="8"/>
  <c r="BB20" i="8"/>
  <c r="BB236" i="8"/>
  <c r="BB227" i="8"/>
  <c r="BB61" i="8"/>
  <c r="BB117" i="8"/>
  <c r="BB189" i="8"/>
  <c r="BB56" i="8"/>
  <c r="BB202" i="8"/>
  <c r="BB84" i="8"/>
  <c r="BB83" i="8"/>
  <c r="T192" i="8"/>
  <c r="T187" i="8"/>
  <c r="T243" i="8"/>
  <c r="T21" i="8"/>
  <c r="T197" i="8"/>
  <c r="T8" i="8"/>
  <c r="T188" i="8"/>
  <c r="T120" i="8"/>
  <c r="T58" i="8"/>
  <c r="T28" i="8"/>
  <c r="T180" i="8"/>
  <c r="T221" i="8"/>
  <c r="T218" i="8"/>
  <c r="T111" i="8"/>
  <c r="T90" i="8"/>
  <c r="T110" i="8"/>
  <c r="T142" i="8"/>
  <c r="T143" i="8"/>
  <c r="T229" i="8"/>
  <c r="T181" i="8"/>
  <c r="T166" i="8"/>
  <c r="T154" i="8"/>
  <c r="T248" i="8"/>
  <c r="T64" i="8"/>
  <c r="T137" i="8"/>
  <c r="T74" i="8"/>
  <c r="T175" i="8"/>
  <c r="T121" i="8"/>
  <c r="T232" i="8"/>
  <c r="T230" i="8"/>
  <c r="T20" i="8"/>
  <c r="T210" i="8"/>
  <c r="T117" i="8"/>
  <c r="T78" i="8"/>
  <c r="T82" i="8"/>
  <c r="T162" i="8"/>
  <c r="T134" i="8"/>
  <c r="T42" i="8"/>
  <c r="T25" i="8"/>
  <c r="T92" i="8"/>
  <c r="T225" i="8"/>
  <c r="T159" i="8"/>
  <c r="T191" i="8"/>
  <c r="T44" i="8"/>
  <c r="T29" i="8"/>
  <c r="T231" i="8"/>
  <c r="T68" i="8"/>
  <c r="T106" i="8"/>
  <c r="T213" i="8"/>
  <c r="T10" i="8"/>
  <c r="T195" i="8"/>
  <c r="T103" i="8"/>
  <c r="T164" i="8"/>
  <c r="T227" i="8"/>
  <c r="T207" i="8"/>
  <c r="T43" i="8"/>
  <c r="T61" i="8"/>
  <c r="T182" i="8"/>
  <c r="T67" i="8"/>
  <c r="T169" i="8"/>
  <c r="T226" i="8"/>
  <c r="T18" i="8"/>
  <c r="T163" i="8"/>
  <c r="T65" i="8"/>
  <c r="T189" i="8"/>
  <c r="T249" i="8"/>
  <c r="T144" i="8"/>
  <c r="T76" i="8"/>
  <c r="T194" i="8"/>
  <c r="T244" i="8"/>
  <c r="T127" i="8"/>
  <c r="T138" i="8"/>
  <c r="T104" i="8"/>
  <c r="T246" i="8"/>
  <c r="T193" i="8"/>
  <c r="T71" i="8"/>
  <c r="T228" i="8"/>
  <c r="T81" i="8"/>
  <c r="T33" i="8"/>
  <c r="T118" i="8"/>
  <c r="T32" i="8"/>
  <c r="T72" i="8"/>
  <c r="T178" i="8"/>
  <c r="T80" i="8"/>
  <c r="T214" i="8"/>
  <c r="T49" i="8"/>
  <c r="T34" i="8"/>
  <c r="T125" i="8"/>
  <c r="T205" i="8"/>
  <c r="T26" i="8"/>
  <c r="T116" i="8"/>
  <c r="T151" i="8"/>
  <c r="T170" i="8"/>
  <c r="T224" i="8"/>
  <c r="T100" i="8"/>
  <c r="T135" i="8"/>
  <c r="T157" i="8"/>
  <c r="T147" i="8"/>
  <c r="T209" i="8"/>
  <c r="T84" i="8"/>
  <c r="T123" i="8"/>
  <c r="T83" i="8"/>
  <c r="T139" i="8"/>
  <c r="T153" i="8"/>
  <c r="T56" i="8"/>
  <c r="T220" i="8"/>
  <c r="T35" i="8"/>
  <c r="T39" i="8"/>
  <c r="T122" i="8"/>
  <c r="T184" i="8"/>
  <c r="T145" i="8"/>
  <c r="T160" i="8"/>
  <c r="T94" i="8"/>
  <c r="T75" i="8"/>
  <c r="T203" i="8"/>
  <c r="T19" i="8"/>
  <c r="T115" i="8"/>
  <c r="T40" i="8"/>
  <c r="T200" i="8"/>
  <c r="T185" i="8"/>
  <c r="T150" i="8"/>
  <c r="T22" i="8"/>
  <c r="T217" i="8"/>
  <c r="T23" i="8"/>
  <c r="T17" i="8"/>
  <c r="T168" i="8"/>
  <c r="T171" i="8"/>
  <c r="T196" i="8"/>
  <c r="T177" i="8"/>
  <c r="T95" i="8"/>
  <c r="T93" i="8"/>
  <c r="T247" i="8"/>
  <c r="T130" i="8"/>
  <c r="T155" i="8"/>
  <c r="T141" i="8"/>
  <c r="T241" i="8"/>
  <c r="T237" i="8"/>
  <c r="T11" i="8"/>
  <c r="T96" i="8"/>
  <c r="T37" i="8"/>
  <c r="T109" i="8"/>
  <c r="T24" i="8"/>
  <c r="T108" i="8"/>
  <c r="T236" i="8"/>
  <c r="T158" i="8"/>
  <c r="T201" i="8"/>
  <c r="T223" i="8"/>
  <c r="T53" i="8"/>
  <c r="T14" i="8"/>
  <c r="T250" i="8"/>
  <c r="T79" i="8"/>
  <c r="T240" i="8"/>
  <c r="T129" i="8"/>
  <c r="T45" i="8"/>
  <c r="T156" i="8"/>
  <c r="T199" i="8"/>
  <c r="T235" i="8"/>
  <c r="T112" i="8"/>
  <c r="T172" i="8"/>
  <c r="T131" i="8"/>
  <c r="T51" i="8"/>
  <c r="T36" i="8"/>
  <c r="T152" i="8"/>
  <c r="T55" i="8"/>
  <c r="T86" i="8"/>
  <c r="T102" i="8"/>
  <c r="T238" i="8"/>
  <c r="T183" i="8"/>
  <c r="T114" i="8"/>
  <c r="T105" i="8"/>
  <c r="T146" i="8"/>
  <c r="T245" i="8"/>
  <c r="T136" i="8"/>
  <c r="T113" i="8"/>
  <c r="T239" i="8"/>
  <c r="T198" i="8"/>
  <c r="T132" i="8"/>
  <c r="T124" i="8"/>
  <c r="T99" i="8"/>
  <c r="T85" i="8"/>
  <c r="T128" i="8"/>
  <c r="T87" i="8"/>
  <c r="T13" i="8"/>
  <c r="T97" i="8"/>
  <c r="T62" i="8"/>
  <c r="T211" i="8"/>
  <c r="T107" i="8"/>
  <c r="T63" i="8"/>
  <c r="T27" i="8"/>
  <c r="T149" i="8"/>
  <c r="T46" i="8"/>
  <c r="T7" i="8"/>
  <c r="T47" i="8"/>
  <c r="T242" i="8"/>
  <c r="T89" i="8"/>
  <c r="T176" i="8"/>
  <c r="T77" i="8"/>
  <c r="T133" i="8"/>
  <c r="T38" i="8"/>
  <c r="T66" i="8"/>
  <c r="T54" i="8"/>
  <c r="T206" i="8"/>
  <c r="T16" i="8"/>
  <c r="T222" i="8"/>
  <c r="T98" i="8"/>
  <c r="T91" i="8"/>
  <c r="T41" i="8"/>
  <c r="T30" i="8"/>
  <c r="T31" i="8"/>
  <c r="T6" i="8"/>
  <c r="T119" i="8"/>
  <c r="T174" i="8"/>
  <c r="T73" i="8"/>
  <c r="T186" i="8"/>
  <c r="T173" i="8"/>
  <c r="T233" i="8"/>
  <c r="T140" i="8"/>
  <c r="T190" i="8"/>
  <c r="T15" i="8"/>
  <c r="T167" i="8"/>
  <c r="T88" i="8"/>
  <c r="T12" i="8"/>
  <c r="T57" i="8"/>
  <c r="T148" i="8"/>
  <c r="T208" i="8"/>
  <c r="T202" i="8"/>
  <c r="T69" i="8"/>
  <c r="T234" i="8"/>
  <c r="T216" i="8"/>
  <c r="T215" i="8"/>
  <c r="T9" i="8"/>
  <c r="T179" i="8"/>
  <c r="T70" i="8"/>
  <c r="T165" i="8"/>
  <c r="T212" i="8"/>
  <c r="T204" i="8"/>
  <c r="T50" i="8"/>
  <c r="T126" i="8"/>
  <c r="T101" i="8"/>
  <c r="T60" i="8"/>
  <c r="T59" i="8"/>
  <c r="T52" i="8"/>
  <c r="T219" i="8"/>
  <c r="T161" i="8"/>
  <c r="T48" i="8"/>
  <c r="BT59" i="8"/>
  <c r="BT224" i="8"/>
  <c r="BT13" i="8"/>
  <c r="BT15" i="8"/>
  <c r="BT226" i="8"/>
  <c r="BT20" i="8"/>
  <c r="BT99" i="8"/>
  <c r="BT21" i="8"/>
  <c r="BT49" i="8"/>
  <c r="BT83" i="8"/>
  <c r="BT106" i="8"/>
  <c r="BT236" i="8"/>
  <c r="BT126" i="8"/>
  <c r="BT223" i="8"/>
  <c r="BT209" i="8"/>
  <c r="BT157" i="8"/>
  <c r="BT239" i="8"/>
  <c r="BT246" i="8"/>
  <c r="BT85" i="8"/>
  <c r="BT212" i="8"/>
  <c r="BT219" i="8"/>
  <c r="BT180" i="8"/>
  <c r="BT249" i="8"/>
  <c r="BT138" i="8"/>
  <c r="BT107" i="8"/>
  <c r="BT222" i="8"/>
  <c r="BT194" i="8"/>
  <c r="BT23" i="8"/>
  <c r="BT9" i="8"/>
  <c r="BT141" i="8"/>
  <c r="BT195" i="8"/>
  <c r="BT186" i="8"/>
  <c r="BT60" i="8"/>
  <c r="BT37" i="8"/>
  <c r="BT47" i="8"/>
  <c r="BT245" i="8"/>
  <c r="BT207" i="8"/>
  <c r="BT10" i="8"/>
  <c r="BT211" i="8"/>
  <c r="BT181" i="8"/>
  <c r="BT218" i="8"/>
  <c r="BT227" i="8"/>
  <c r="BT130" i="8"/>
  <c r="BT78" i="8"/>
  <c r="BT250" i="8"/>
  <c r="BT89" i="8"/>
  <c r="BT75" i="8"/>
  <c r="BT237" i="8"/>
  <c r="BT108" i="8"/>
  <c r="BT247" i="8"/>
  <c r="BT210" i="8"/>
  <c r="BT74" i="8"/>
  <c r="BT214" i="8"/>
  <c r="BT200" i="8"/>
  <c r="BT165" i="8"/>
  <c r="BT25" i="8"/>
  <c r="BT244" i="8"/>
  <c r="BT185" i="8"/>
  <c r="BT176" i="8"/>
  <c r="BT167" i="8"/>
  <c r="BT117" i="8"/>
  <c r="BT8" i="8"/>
  <c r="BT204" i="8"/>
  <c r="BT131" i="8"/>
  <c r="BT217" i="8"/>
  <c r="BT55" i="8"/>
  <c r="BT56" i="8"/>
  <c r="BT243" i="8"/>
  <c r="BT30" i="8"/>
  <c r="BT234" i="8"/>
  <c r="BT193" i="8"/>
  <c r="BT42" i="8"/>
  <c r="BT149" i="8"/>
  <c r="BT166" i="8"/>
  <c r="BT27" i="8"/>
  <c r="BT62" i="8"/>
  <c r="BT158" i="8"/>
  <c r="BT11" i="8"/>
  <c r="BT221" i="8"/>
  <c r="BT120" i="8"/>
  <c r="BT162" i="8"/>
  <c r="BT70" i="8"/>
  <c r="BT32" i="8"/>
  <c r="BT64" i="8"/>
  <c r="BT230" i="8"/>
  <c r="BT201" i="8"/>
  <c r="BT240" i="8"/>
  <c r="BT22" i="8"/>
  <c r="BT112" i="8"/>
  <c r="BT103" i="8"/>
  <c r="BT94" i="8"/>
  <c r="BT232" i="8"/>
  <c r="BT213" i="8"/>
  <c r="BT160" i="8"/>
  <c r="BT198" i="8"/>
  <c r="BT203" i="8"/>
  <c r="BT133" i="8"/>
  <c r="BT171" i="8"/>
  <c r="BT192" i="8"/>
  <c r="BT144" i="8"/>
  <c r="BT129" i="8"/>
  <c r="BT183" i="8"/>
  <c r="BT152" i="8"/>
  <c r="BT19" i="8"/>
  <c r="BT174" i="8"/>
  <c r="BT125" i="8"/>
  <c r="BT98" i="8"/>
  <c r="BT163" i="8"/>
  <c r="BT72" i="8"/>
  <c r="BT233" i="8"/>
  <c r="BT216" i="8"/>
  <c r="BT7" i="8"/>
  <c r="BT191" i="8"/>
  <c r="BT182" i="8"/>
  <c r="BT173" i="8"/>
  <c r="BT68" i="8"/>
  <c r="BT46" i="8"/>
  <c r="BT206" i="8"/>
  <c r="BT71" i="8"/>
  <c r="BT241" i="8"/>
  <c r="BT208" i="8"/>
  <c r="BT50" i="8"/>
  <c r="BT238" i="8"/>
  <c r="BT197" i="8"/>
  <c r="BT184" i="8"/>
  <c r="BT199" i="8"/>
  <c r="BT170" i="8"/>
  <c r="BT111" i="8"/>
  <c r="BT172" i="8"/>
  <c r="BT35" i="8"/>
  <c r="BT18" i="8"/>
  <c r="BT132" i="8"/>
  <c r="BT124" i="8"/>
  <c r="BT190" i="8"/>
  <c r="BT69" i="8"/>
  <c r="BT97" i="8"/>
  <c r="BT61" i="8"/>
  <c r="BT24" i="8"/>
  <c r="BT53" i="8"/>
  <c r="BT6" i="8"/>
  <c r="BT235" i="8"/>
  <c r="BT81" i="8"/>
  <c r="BT88" i="8"/>
  <c r="BT122" i="8"/>
  <c r="BT113" i="8"/>
  <c r="BT205" i="8"/>
  <c r="BT177" i="8"/>
  <c r="BT142" i="8"/>
  <c r="BT196" i="8"/>
  <c r="BT168" i="8"/>
  <c r="BT156" i="8"/>
  <c r="BT169" i="8"/>
  <c r="BT145" i="8"/>
  <c r="BT161" i="8"/>
  <c r="BT202" i="8"/>
  <c r="BT159" i="8"/>
  <c r="BT134" i="8"/>
  <c r="BT123" i="8"/>
  <c r="BT164" i="8"/>
  <c r="BT84" i="8"/>
  <c r="BT96" i="8"/>
  <c r="BT137" i="8"/>
  <c r="BT121" i="8"/>
  <c r="BT14" i="8"/>
  <c r="BT220" i="8"/>
  <c r="BT51" i="8"/>
  <c r="BT118" i="8"/>
  <c r="BT242" i="8"/>
  <c r="BT225" i="8"/>
  <c r="BT187" i="8"/>
  <c r="BT148" i="8"/>
  <c r="BT140" i="8"/>
  <c r="BT114" i="8"/>
  <c r="BT17" i="8"/>
  <c r="BT127" i="8"/>
  <c r="BT229" i="8"/>
  <c r="BT109" i="8"/>
  <c r="BT128" i="8"/>
  <c r="BT76" i="8"/>
  <c r="BT119" i="8"/>
  <c r="BT110" i="8"/>
  <c r="BT101" i="8"/>
  <c r="BT92" i="8"/>
  <c r="BT80" i="8"/>
  <c r="BT139" i="8"/>
  <c r="BT82" i="8"/>
  <c r="BT29" i="8"/>
  <c r="BT100" i="8"/>
  <c r="BT91" i="8"/>
  <c r="BT77" i="8"/>
  <c r="BT33" i="8"/>
  <c r="BT63" i="8"/>
  <c r="BT54" i="8"/>
  <c r="BT28" i="8"/>
  <c r="BT40" i="8"/>
  <c r="BT153" i="8"/>
  <c r="BT12" i="8"/>
  <c r="BT39" i="8"/>
  <c r="BT48" i="8"/>
  <c r="BT179" i="8"/>
  <c r="BT87" i="8"/>
  <c r="BT248" i="8"/>
  <c r="BT228" i="8"/>
  <c r="BT52" i="8"/>
  <c r="BT231" i="8"/>
  <c r="BT188" i="8"/>
  <c r="BT215" i="8"/>
  <c r="BT189" i="8"/>
  <c r="BT151" i="8"/>
  <c r="BT26" i="8"/>
  <c r="BT154" i="8"/>
  <c r="BT143" i="8"/>
  <c r="BT178" i="8"/>
  <c r="BT146" i="8"/>
  <c r="BT115" i="8"/>
  <c r="BT105" i="8"/>
  <c r="BT116" i="8"/>
  <c r="BT73" i="8"/>
  <c r="BT45" i="8"/>
  <c r="BT16" i="8"/>
  <c r="BT93" i="8"/>
  <c r="BT65" i="8"/>
  <c r="BT43" i="8"/>
  <c r="BT34" i="8"/>
  <c r="BT136" i="8"/>
  <c r="BT147" i="8"/>
  <c r="BT155" i="8"/>
  <c r="BT135" i="8"/>
  <c r="BT104" i="8"/>
  <c r="BT86" i="8"/>
  <c r="BT175" i="8"/>
  <c r="BT95" i="8"/>
  <c r="BT38" i="8"/>
  <c r="BT150" i="8"/>
  <c r="BT90" i="8"/>
  <c r="BT66" i="8"/>
  <c r="BT79" i="8"/>
  <c r="BT36" i="8"/>
  <c r="BT57" i="8"/>
  <c r="BT102" i="8"/>
  <c r="BT67" i="8"/>
  <c r="BT31" i="8"/>
  <c r="BT41" i="8"/>
  <c r="BT58" i="8"/>
  <c r="BT44" i="8"/>
  <c r="BW217" i="8"/>
  <c r="BW45" i="8"/>
  <c r="BW32" i="8"/>
  <c r="BW156" i="8"/>
  <c r="BW215" i="8"/>
  <c r="BW211" i="8"/>
  <c r="BW142" i="8"/>
  <c r="BW174" i="8"/>
  <c r="BW192" i="8"/>
  <c r="BW127" i="8"/>
  <c r="BW37" i="8"/>
  <c r="BW126" i="8"/>
  <c r="BW10" i="8"/>
  <c r="BW26" i="8"/>
  <c r="BW173" i="8"/>
  <c r="BW166" i="8"/>
  <c r="BW132" i="8"/>
  <c r="BW223" i="8"/>
  <c r="BW55" i="8"/>
  <c r="BW182" i="8"/>
  <c r="BW67" i="8"/>
  <c r="BW85" i="8"/>
  <c r="BW88" i="8"/>
  <c r="BW185" i="8"/>
  <c r="BW246" i="8"/>
  <c r="BW140" i="8"/>
  <c r="BW167" i="8"/>
  <c r="BW138" i="8"/>
  <c r="BW94" i="8"/>
  <c r="BW216" i="8"/>
  <c r="BW144" i="8"/>
  <c r="BW71" i="8"/>
  <c r="BW225" i="8"/>
  <c r="BW197" i="8"/>
  <c r="BW56" i="8"/>
  <c r="BW12" i="8"/>
  <c r="BW70" i="8"/>
  <c r="BW209" i="8"/>
  <c r="BW73" i="8"/>
  <c r="BW247" i="8"/>
  <c r="BW169" i="8"/>
  <c r="BW102" i="8"/>
  <c r="BW51" i="8"/>
  <c r="BW193" i="8"/>
  <c r="BW50" i="8"/>
  <c r="BW116" i="8"/>
  <c r="BW68" i="8"/>
  <c r="BW206" i="8"/>
  <c r="BW63" i="8"/>
  <c r="BW97" i="8"/>
  <c r="BW163" i="8"/>
  <c r="BW48" i="8"/>
  <c r="BW172" i="8"/>
  <c r="BW136" i="8"/>
  <c r="BW188" i="8"/>
  <c r="BW242" i="8"/>
  <c r="BW230" i="8"/>
  <c r="BW114" i="8"/>
  <c r="BW103" i="8"/>
  <c r="BW36" i="8"/>
  <c r="BW245" i="8"/>
  <c r="BW62" i="8"/>
  <c r="BW84" i="8"/>
  <c r="BW179" i="8"/>
  <c r="BW39" i="8"/>
  <c r="BW24" i="8"/>
  <c r="BW96" i="8"/>
  <c r="BW196" i="8"/>
  <c r="BW75" i="8"/>
  <c r="BW64" i="8"/>
  <c r="BW208" i="8"/>
  <c r="BW117" i="8"/>
  <c r="BW181" i="8"/>
  <c r="BW59" i="8"/>
  <c r="BW231" i="8"/>
  <c r="BW160" i="8"/>
  <c r="BW49" i="8"/>
  <c r="BW53" i="8"/>
  <c r="BW165" i="8"/>
  <c r="BW143" i="8"/>
  <c r="BW220" i="8"/>
  <c r="BW176" i="8"/>
  <c r="BW17" i="8"/>
  <c r="BW11" i="8"/>
  <c r="BW42" i="8"/>
  <c r="BW235" i="8"/>
  <c r="BW190" i="8"/>
  <c r="BW241" i="8"/>
  <c r="BW7" i="8"/>
  <c r="BW91" i="8"/>
  <c r="BW240" i="8"/>
  <c r="BW248" i="8"/>
  <c r="BW161" i="8"/>
  <c r="BW186" i="8"/>
  <c r="BW61" i="8"/>
  <c r="BW148" i="8"/>
  <c r="BW232" i="8"/>
  <c r="BW239" i="8"/>
  <c r="BW104" i="8"/>
  <c r="BW229" i="8"/>
  <c r="BW213" i="8"/>
  <c r="BW202" i="8"/>
  <c r="BW183" i="8"/>
  <c r="BW234" i="8"/>
  <c r="BW35" i="8"/>
  <c r="BW243" i="8"/>
  <c r="BW58" i="8"/>
  <c r="BW119" i="8"/>
  <c r="BW18" i="8"/>
  <c r="BW57" i="8"/>
  <c r="BW52" i="8"/>
  <c r="BW41" i="8"/>
  <c r="BW141" i="8"/>
  <c r="BW16" i="8"/>
  <c r="BW23" i="8"/>
  <c r="BW109" i="8"/>
  <c r="BW152" i="8"/>
  <c r="BW123" i="8"/>
  <c r="BW218" i="8"/>
  <c r="BW146" i="8"/>
  <c r="BW198" i="8"/>
  <c r="BW244" i="8"/>
  <c r="BW22" i="8"/>
  <c r="BW162" i="8"/>
  <c r="BW15" i="8"/>
  <c r="BW120" i="8"/>
  <c r="BW237" i="8"/>
  <c r="BW47" i="8"/>
  <c r="BW65" i="8"/>
  <c r="BW99" i="8"/>
  <c r="BW78" i="8"/>
  <c r="BW82" i="8"/>
  <c r="BW14" i="8"/>
  <c r="BW46" i="8"/>
  <c r="BW164" i="8"/>
  <c r="BW54" i="8"/>
  <c r="BW113" i="8"/>
  <c r="BW107" i="8"/>
  <c r="BW158" i="8"/>
  <c r="BW19" i="8"/>
  <c r="BW180" i="8"/>
  <c r="BW112" i="8"/>
  <c r="BW222" i="8"/>
  <c r="BW20" i="8"/>
  <c r="BW187" i="8"/>
  <c r="BW28" i="8"/>
  <c r="BW110" i="8"/>
  <c r="BW221" i="8"/>
  <c r="BW34" i="8"/>
  <c r="BW74" i="8"/>
  <c r="BW170" i="8"/>
  <c r="BW92" i="8"/>
  <c r="BW87" i="8"/>
  <c r="BW194" i="8"/>
  <c r="BW93" i="8"/>
  <c r="BW121" i="8"/>
  <c r="BW195" i="8"/>
  <c r="BW200" i="8"/>
  <c r="BW134" i="8"/>
  <c r="BW137" i="8"/>
  <c r="BW79" i="8"/>
  <c r="BW204" i="8"/>
  <c r="BW83" i="8"/>
  <c r="BW95" i="8"/>
  <c r="BW228" i="8"/>
  <c r="BW60" i="8"/>
  <c r="BW212" i="8"/>
  <c r="BW77" i="8"/>
  <c r="BW98" i="8"/>
  <c r="BW151" i="8"/>
  <c r="BW145" i="8"/>
  <c r="BW106" i="8"/>
  <c r="BW76" i="8"/>
  <c r="BW139" i="8"/>
  <c r="BW25" i="8"/>
  <c r="BW189" i="8"/>
  <c r="BW224" i="8"/>
  <c r="BW80" i="8"/>
  <c r="BW69" i="8"/>
  <c r="BW177" i="8"/>
  <c r="BW249" i="8"/>
  <c r="BW154" i="8"/>
  <c r="BW66" i="8"/>
  <c r="BW219" i="8"/>
  <c r="BW159" i="8"/>
  <c r="BW236" i="8"/>
  <c r="BW81" i="8"/>
  <c r="BW199" i="8"/>
  <c r="BW44" i="8"/>
  <c r="BW250" i="8"/>
  <c r="BW100" i="8"/>
  <c r="BW210" i="8"/>
  <c r="BW105" i="8"/>
  <c r="BW101" i="8"/>
  <c r="BW29" i="8"/>
  <c r="BW155" i="8"/>
  <c r="BW9" i="8"/>
  <c r="BW207" i="8"/>
  <c r="BW124" i="8"/>
  <c r="BW131" i="8"/>
  <c r="BW115" i="8"/>
  <c r="BW38" i="8"/>
  <c r="BW147" i="8"/>
  <c r="BW238" i="8"/>
  <c r="BW118" i="8"/>
  <c r="BW233" i="8"/>
  <c r="BW227" i="8"/>
  <c r="BW135" i="8"/>
  <c r="BW153" i="8"/>
  <c r="BW175" i="8"/>
  <c r="BW203" i="8"/>
  <c r="BW6" i="8"/>
  <c r="BW125" i="8"/>
  <c r="BW30" i="8"/>
  <c r="BW13" i="8"/>
  <c r="BW43" i="8"/>
  <c r="BW89" i="8"/>
  <c r="BW27" i="8"/>
  <c r="BW108" i="8"/>
  <c r="BW184" i="8"/>
  <c r="BW31" i="8"/>
  <c r="BW133" i="8"/>
  <c r="BW40" i="8"/>
  <c r="BW111" i="8"/>
  <c r="BW72" i="8"/>
  <c r="BW128" i="8"/>
  <c r="BW205" i="8"/>
  <c r="BW201" i="8"/>
  <c r="BW214" i="8"/>
  <c r="BW122" i="8"/>
  <c r="BW86" i="8"/>
  <c r="BW8" i="8"/>
  <c r="BW150" i="8"/>
  <c r="BW130" i="8"/>
  <c r="BW171" i="8"/>
  <c r="BW226" i="8"/>
  <c r="BW90" i="8"/>
  <c r="BW191" i="8"/>
  <c r="BW149" i="8"/>
  <c r="BW178" i="8"/>
  <c r="BW129" i="8"/>
  <c r="BW21" i="8"/>
  <c r="BW33" i="8"/>
  <c r="BW168" i="8"/>
  <c r="BW157" i="8"/>
  <c r="AR236" i="8"/>
  <c r="AR46" i="8"/>
  <c r="AR158" i="8"/>
  <c r="AR141" i="8"/>
  <c r="AR205" i="8"/>
  <c r="AR54" i="8"/>
  <c r="AR119" i="8"/>
  <c r="AR172" i="8"/>
  <c r="AR179" i="8"/>
  <c r="AR28" i="8"/>
  <c r="AR97" i="8"/>
  <c r="AR113" i="8"/>
  <c r="AR7" i="8"/>
  <c r="AR240" i="8"/>
  <c r="AR121" i="8"/>
  <c r="AR213" i="8"/>
  <c r="AR246" i="8"/>
  <c r="AR94" i="8"/>
  <c r="AR225" i="8"/>
  <c r="AR78" i="8"/>
  <c r="AR149" i="8"/>
  <c r="AR38" i="8"/>
  <c r="AR21" i="8"/>
  <c r="AR114" i="8"/>
  <c r="AR95" i="8"/>
  <c r="AR209" i="8"/>
  <c r="AR235" i="8"/>
  <c r="AR248" i="8"/>
  <c r="AR98" i="8"/>
  <c r="AR144" i="8"/>
  <c r="AR165" i="8"/>
  <c r="AR186" i="8"/>
  <c r="AR66" i="8"/>
  <c r="AR103" i="8"/>
  <c r="AR216" i="8"/>
  <c r="AR22" i="8"/>
  <c r="AR132" i="8"/>
  <c r="AR196" i="8"/>
  <c r="AR25" i="8"/>
  <c r="AR220" i="8"/>
  <c r="AR168" i="8"/>
  <c r="AR184" i="8"/>
  <c r="AR163" i="8"/>
  <c r="AR110" i="8"/>
  <c r="AR208" i="8"/>
  <c r="AR92" i="8"/>
  <c r="AR74" i="8"/>
  <c r="AR245" i="8"/>
  <c r="AR231" i="8"/>
  <c r="AR233" i="8"/>
  <c r="AR83" i="8"/>
  <c r="AR61" i="8"/>
  <c r="AR206" i="8"/>
  <c r="AR41" i="8"/>
  <c r="AR250" i="8"/>
  <c r="AR157" i="8"/>
  <c r="AR128" i="8"/>
  <c r="AR229" i="8"/>
  <c r="AR162" i="8"/>
  <c r="AR140" i="8"/>
  <c r="AR190" i="8"/>
  <c r="AR82" i="8"/>
  <c r="AR238" i="8"/>
  <c r="AR57" i="8"/>
  <c r="AR24" i="8"/>
  <c r="AR139" i="8"/>
  <c r="AR23" i="8"/>
  <c r="AR50" i="8"/>
  <c r="AR153" i="8"/>
  <c r="AR99" i="8"/>
  <c r="AR29" i="8"/>
  <c r="AR175" i="8"/>
  <c r="AR8" i="8"/>
  <c r="AR117" i="8"/>
  <c r="AR134" i="8"/>
  <c r="AR173" i="8"/>
  <c r="AR239" i="8"/>
  <c r="AR241" i="8"/>
  <c r="AR222" i="8"/>
  <c r="AR212" i="8"/>
  <c r="AR214" i="8"/>
  <c r="AR247" i="8"/>
  <c r="AR188" i="8"/>
  <c r="AR237" i="8"/>
  <c r="AR75" i="8"/>
  <c r="AR55" i="8"/>
  <c r="AR53" i="8"/>
  <c r="AR109" i="8"/>
  <c r="AR35" i="8"/>
  <c r="AR14" i="8"/>
  <c r="AR51" i="8"/>
  <c r="AR70" i="8"/>
  <c r="AR161" i="8"/>
  <c r="AR145" i="8"/>
  <c r="AR6" i="8"/>
  <c r="AR199" i="8"/>
  <c r="AR197" i="8"/>
  <c r="AR67" i="8"/>
  <c r="AR42" i="8"/>
  <c r="AR249" i="8"/>
  <c r="AR244" i="8"/>
  <c r="AR87" i="8"/>
  <c r="AR135" i="8"/>
  <c r="AR170" i="8"/>
  <c r="AR226" i="8"/>
  <c r="AR52" i="8"/>
  <c r="AR112" i="8"/>
  <c r="AR202" i="8"/>
  <c r="AR96" i="8"/>
  <c r="AR43" i="8"/>
  <c r="AR85" i="8"/>
  <c r="AR147" i="8"/>
  <c r="AR125" i="8"/>
  <c r="AR13" i="8"/>
  <c r="AR89" i="8"/>
  <c r="AR159" i="8"/>
  <c r="AR181" i="8"/>
  <c r="AR11" i="8"/>
  <c r="AR68" i="8"/>
  <c r="AR73" i="8"/>
  <c r="AR211" i="8"/>
  <c r="AR234" i="8"/>
  <c r="AR108" i="8"/>
  <c r="AR203" i="8"/>
  <c r="AR183" i="8"/>
  <c r="AR71" i="8"/>
  <c r="AR142" i="8"/>
  <c r="AR36" i="8"/>
  <c r="AR91" i="8"/>
  <c r="AR76" i="8"/>
  <c r="AR60" i="8"/>
  <c r="AR90" i="8"/>
  <c r="AR44" i="8"/>
  <c r="AR30" i="8"/>
  <c r="AR48" i="8"/>
  <c r="AR122" i="8"/>
  <c r="AR111" i="8"/>
  <c r="AR45" i="8"/>
  <c r="AR64" i="8"/>
  <c r="AR19" i="8"/>
  <c r="AR137" i="8"/>
  <c r="AR160" i="8"/>
  <c r="AR59" i="8"/>
  <c r="AR156" i="8"/>
  <c r="AR31" i="8"/>
  <c r="AR133" i="8"/>
  <c r="AR9" i="8"/>
  <c r="AR12" i="8"/>
  <c r="AR169" i="8"/>
  <c r="AR106" i="8"/>
  <c r="AR155" i="8"/>
  <c r="AR131" i="8"/>
  <c r="AR26" i="8"/>
  <c r="AR232" i="8"/>
  <c r="AR218" i="8"/>
  <c r="AR223" i="8"/>
  <c r="AR136" i="8"/>
  <c r="AR192" i="8"/>
  <c r="AR176" i="8"/>
  <c r="AR178" i="8"/>
  <c r="AR207" i="8"/>
  <c r="AR118" i="8"/>
  <c r="AR120" i="8"/>
  <c r="AR152" i="8"/>
  <c r="AR167" i="8"/>
  <c r="AR20" i="8"/>
  <c r="AR115" i="8"/>
  <c r="AR105" i="8"/>
  <c r="AR219" i="8"/>
  <c r="AR33" i="8"/>
  <c r="AR32" i="8"/>
  <c r="AR37" i="8"/>
  <c r="AR187" i="8"/>
  <c r="AR228" i="8"/>
  <c r="AR180" i="8"/>
  <c r="AR130" i="8"/>
  <c r="AR16" i="8"/>
  <c r="AR151" i="8"/>
  <c r="AR127" i="8"/>
  <c r="AR129" i="8"/>
  <c r="AR224" i="8"/>
  <c r="AR102" i="8"/>
  <c r="AR215" i="8"/>
  <c r="AR86" i="8"/>
  <c r="AR93" i="8"/>
  <c r="AR116" i="8"/>
  <c r="AR56" i="8"/>
  <c r="AR62" i="8"/>
  <c r="AR65" i="8"/>
  <c r="AR34" i="8"/>
  <c r="AR27" i="8"/>
  <c r="AR40" i="8"/>
  <c r="AR80" i="8"/>
  <c r="AR124" i="8"/>
  <c r="AR146" i="8"/>
  <c r="AR77" i="8"/>
  <c r="AR227" i="8"/>
  <c r="AR198" i="8"/>
  <c r="AR150" i="8"/>
  <c r="AR15" i="8"/>
  <c r="AR210" i="8"/>
  <c r="AR194" i="8"/>
  <c r="AR47" i="8"/>
  <c r="AR148" i="8"/>
  <c r="AR88" i="8"/>
  <c r="AR143" i="8"/>
  <c r="AR201" i="8"/>
  <c r="AR200" i="8"/>
  <c r="AR230" i="8"/>
  <c r="AR204" i="8"/>
  <c r="AR221" i="8"/>
  <c r="AR101" i="8"/>
  <c r="AR171" i="8"/>
  <c r="AR191" i="8"/>
  <c r="AR164" i="8"/>
  <c r="AR63" i="8"/>
  <c r="AR81" i="8"/>
  <c r="AR123" i="8"/>
  <c r="AR242" i="8"/>
  <c r="AR243" i="8"/>
  <c r="AR10" i="8"/>
  <c r="AR69" i="8"/>
  <c r="AR189" i="8"/>
  <c r="AR18" i="8"/>
  <c r="AR49" i="8"/>
  <c r="AR79" i="8"/>
  <c r="AR185" i="8"/>
  <c r="AR107" i="8"/>
  <c r="AR138" i="8"/>
  <c r="AR177" i="8"/>
  <c r="AR17" i="8"/>
  <c r="AR58" i="8"/>
  <c r="AR39" i="8"/>
  <c r="AR166" i="8"/>
  <c r="AR126" i="8"/>
  <c r="AR100" i="8"/>
  <c r="AR195" i="8"/>
  <c r="AR84" i="8"/>
  <c r="AR174" i="8"/>
  <c r="AR154" i="8"/>
  <c r="AR182" i="8"/>
  <c r="AR217" i="8"/>
  <c r="AR104" i="8"/>
  <c r="AR72" i="8"/>
  <c r="AR193" i="8"/>
  <c r="BI164" i="8"/>
  <c r="BI63" i="8"/>
  <c r="BI147" i="8"/>
  <c r="BI143" i="8"/>
  <c r="BI54" i="8"/>
  <c r="BI8" i="8"/>
  <c r="BI133" i="8"/>
  <c r="BI150" i="8"/>
  <c r="BI61" i="8"/>
  <c r="BI48" i="8"/>
  <c r="BI76" i="8"/>
  <c r="BI198" i="8"/>
  <c r="BI99" i="8"/>
  <c r="BI115" i="8"/>
  <c r="BI44" i="8"/>
  <c r="BI77" i="8"/>
  <c r="BI206" i="8"/>
  <c r="BI215" i="8"/>
  <c r="BI250" i="8"/>
  <c r="BI202" i="8"/>
  <c r="BI186" i="8"/>
  <c r="BI65" i="8"/>
  <c r="BI124" i="8"/>
  <c r="BI212" i="8"/>
  <c r="BI149" i="8"/>
  <c r="BI83" i="8"/>
  <c r="BI53" i="8"/>
  <c r="BI166" i="8"/>
  <c r="BI82" i="8"/>
  <c r="BI103" i="8"/>
  <c r="BI109" i="8"/>
  <c r="BI180" i="8"/>
  <c r="BI67" i="8"/>
  <c r="BI242" i="8"/>
  <c r="BI157" i="8"/>
  <c r="BI197" i="8"/>
  <c r="BI163" i="8"/>
  <c r="BI161" i="8"/>
  <c r="BI33" i="8"/>
  <c r="BI91" i="8"/>
  <c r="BI152" i="8"/>
  <c r="BI165" i="8"/>
  <c r="BI144" i="8"/>
  <c r="BI11" i="8"/>
  <c r="BI131" i="8"/>
  <c r="BI117" i="8"/>
  <c r="BI185" i="8"/>
  <c r="BI218" i="8"/>
  <c r="BI36" i="8"/>
  <c r="BI114" i="8"/>
  <c r="BI68" i="8"/>
  <c r="BI64" i="8"/>
  <c r="BI89" i="8"/>
  <c r="BI207" i="8"/>
  <c r="BI35" i="8"/>
  <c r="BI14" i="8"/>
  <c r="BI59" i="8"/>
  <c r="BI228" i="8"/>
  <c r="BI179" i="8"/>
  <c r="BI97" i="8"/>
  <c r="BI69" i="8"/>
  <c r="BI118" i="8"/>
  <c r="BI213" i="8"/>
  <c r="BI189" i="8"/>
  <c r="BI241" i="8"/>
  <c r="BI126" i="8"/>
  <c r="BI210" i="8"/>
  <c r="BI162" i="8"/>
  <c r="BI211" i="8"/>
  <c r="BI10" i="8"/>
  <c r="BI192" i="8"/>
  <c r="BI31" i="8"/>
  <c r="BI94" i="8"/>
  <c r="BI104" i="8"/>
  <c r="BI110" i="8"/>
  <c r="BI158" i="8"/>
  <c r="BI190" i="8"/>
  <c r="BI188" i="8"/>
  <c r="BI70" i="8"/>
  <c r="BI142" i="8"/>
  <c r="BI240" i="8"/>
  <c r="BI170" i="8"/>
  <c r="BI160" i="8"/>
  <c r="BI141" i="8"/>
  <c r="BI217" i="8"/>
  <c r="BI80" i="8"/>
  <c r="BI55" i="8"/>
  <c r="BI128" i="8"/>
  <c r="BI135" i="8"/>
  <c r="BI26" i="8"/>
  <c r="BI175" i="8"/>
  <c r="BI57" i="8"/>
  <c r="BI177" i="8"/>
  <c r="BI216" i="8"/>
  <c r="BI178" i="8"/>
  <c r="BI43" i="8"/>
  <c r="BI71" i="8"/>
  <c r="BI195" i="8"/>
  <c r="BI244" i="8"/>
  <c r="BI41" i="8"/>
  <c r="BI38" i="8"/>
  <c r="BI13" i="8"/>
  <c r="BI227" i="8"/>
  <c r="BI138" i="8"/>
  <c r="BI191" i="8"/>
  <c r="BI22" i="8"/>
  <c r="BI95" i="8"/>
  <c r="BI101" i="8"/>
  <c r="BI146" i="8"/>
  <c r="BI88" i="8"/>
  <c r="BI148" i="8"/>
  <c r="BI243" i="8"/>
  <c r="BI85" i="8"/>
  <c r="BI60" i="8"/>
  <c r="BI121" i="8"/>
  <c r="BI47" i="8"/>
  <c r="BI182" i="8"/>
  <c r="BI112" i="8"/>
  <c r="BI62" i="8"/>
  <c r="BI122" i="8"/>
  <c r="BI174" i="8"/>
  <c r="BI200" i="8"/>
  <c r="BI245" i="8"/>
  <c r="BI214" i="8"/>
  <c r="BI87" i="8"/>
  <c r="BI98" i="8"/>
  <c r="BI201" i="8"/>
  <c r="BI246" i="8"/>
  <c r="BI193" i="8"/>
  <c r="BI187" i="8"/>
  <c r="BI132" i="8"/>
  <c r="BI73" i="8"/>
  <c r="BI153" i="8"/>
  <c r="BI16" i="8"/>
  <c r="BI12" i="8"/>
  <c r="BI167" i="8"/>
  <c r="BI196" i="8"/>
  <c r="BI223" i="8"/>
  <c r="BI129" i="8"/>
  <c r="BI176" i="8"/>
  <c r="BI96" i="8"/>
  <c r="BI46" i="8"/>
  <c r="BI108" i="8"/>
  <c r="BI230" i="8"/>
  <c r="BI120" i="8"/>
  <c r="BI18" i="8"/>
  <c r="BI29" i="8"/>
  <c r="BI219" i="8"/>
  <c r="BI137" i="8"/>
  <c r="BI249" i="8"/>
  <c r="BI23" i="8"/>
  <c r="BI248" i="8"/>
  <c r="BI203" i="8"/>
  <c r="BI102" i="8"/>
  <c r="BI19" i="8"/>
  <c r="BI24" i="8"/>
  <c r="BI111" i="8"/>
  <c r="BI130" i="8"/>
  <c r="BI173" i="8"/>
  <c r="BI78" i="8"/>
  <c r="BI168" i="8"/>
  <c r="BI100" i="8"/>
  <c r="BI106" i="8"/>
  <c r="BI37" i="8"/>
  <c r="BI58" i="8"/>
  <c r="BI238" i="8"/>
  <c r="BI209" i="8"/>
  <c r="BI156" i="8"/>
  <c r="BI92" i="8"/>
  <c r="BI66" i="8"/>
  <c r="BI113" i="8"/>
  <c r="BI171" i="8"/>
  <c r="BI239" i="8"/>
  <c r="BI151" i="8"/>
  <c r="BI107" i="8"/>
  <c r="BI154" i="8"/>
  <c r="BI136" i="8"/>
  <c r="BI52" i="8"/>
  <c r="BI235" i="8"/>
  <c r="BI81" i="8"/>
  <c r="BI84" i="8"/>
  <c r="BI116" i="8"/>
  <c r="BI233" i="8"/>
  <c r="BI225" i="8"/>
  <c r="BI79" i="8"/>
  <c r="BI226" i="8"/>
  <c r="BI49" i="8"/>
  <c r="BI159" i="8"/>
  <c r="BI183" i="8"/>
  <c r="BI28" i="8"/>
  <c r="BI32" i="8"/>
  <c r="BI199" i="8"/>
  <c r="BI34" i="8"/>
  <c r="BI21" i="8"/>
  <c r="BI125" i="8"/>
  <c r="BI50" i="8"/>
  <c r="BI194" i="8"/>
  <c r="BI140" i="8"/>
  <c r="BI123" i="8"/>
  <c r="BI7" i="8"/>
  <c r="BI234" i="8"/>
  <c r="BI221" i="8"/>
  <c r="BI51" i="8"/>
  <c r="BI181" i="8"/>
  <c r="BI127" i="8"/>
  <c r="BI247" i="8"/>
  <c r="BI93" i="8"/>
  <c r="BI86" i="8"/>
  <c r="BI184" i="8"/>
  <c r="BI40" i="8"/>
  <c r="BI25" i="8"/>
  <c r="BI39" i="8"/>
  <c r="BI169" i="8"/>
  <c r="BI139" i="8"/>
  <c r="BI72" i="8"/>
  <c r="BI75" i="8"/>
  <c r="BI90" i="8"/>
  <c r="BI105" i="8"/>
  <c r="BI145" i="8"/>
  <c r="BI42" i="8"/>
  <c r="BI27" i="8"/>
  <c r="BI155" i="8"/>
  <c r="BI20" i="8"/>
  <c r="BI229" i="8"/>
  <c r="BI236" i="8"/>
  <c r="BI119" i="8"/>
  <c r="BI15" i="8"/>
  <c r="BI172" i="8"/>
  <c r="BI134" i="8"/>
  <c r="BI56" i="8"/>
  <c r="BI45" i="8"/>
  <c r="BI222" i="8"/>
  <c r="BI204" i="8"/>
  <c r="BI237" i="8"/>
  <c r="BI208" i="8"/>
  <c r="BI205" i="8"/>
  <c r="BI9" i="8"/>
  <c r="BI224" i="8"/>
  <c r="BI220" i="8"/>
  <c r="BI17" i="8"/>
  <c r="BI232" i="8"/>
  <c r="BI231" i="8"/>
  <c r="BI74" i="8"/>
  <c r="BI6" i="8"/>
  <c r="BI30" i="8"/>
  <c r="BL180" i="8"/>
  <c r="BL24" i="8"/>
  <c r="BL117" i="8"/>
  <c r="BL105" i="8"/>
  <c r="BL88" i="8"/>
  <c r="BL90" i="8"/>
  <c r="BL196" i="8"/>
  <c r="BL89" i="8"/>
  <c r="BL200" i="8"/>
  <c r="BL141" i="8"/>
  <c r="BL125" i="8"/>
  <c r="BL145" i="8"/>
  <c r="BL214" i="8"/>
  <c r="BL8" i="8"/>
  <c r="BL116" i="8"/>
  <c r="BL146" i="8"/>
  <c r="BL149" i="8"/>
  <c r="BL225" i="8"/>
  <c r="BL221" i="8"/>
  <c r="BL124" i="8"/>
  <c r="BL202" i="8"/>
  <c r="BL66" i="8"/>
  <c r="BL163" i="8"/>
  <c r="BL230" i="8"/>
  <c r="BL22" i="8"/>
  <c r="BL33" i="8"/>
  <c r="BL147" i="8"/>
  <c r="BL155" i="8"/>
  <c r="BL165" i="8"/>
  <c r="BL240" i="8"/>
  <c r="BL161" i="8"/>
  <c r="BL46" i="8"/>
  <c r="BL222" i="8"/>
  <c r="BL203" i="8"/>
  <c r="BL113" i="8"/>
  <c r="BL173" i="8"/>
  <c r="BL126" i="8"/>
  <c r="BL181" i="8"/>
  <c r="BL95" i="8"/>
  <c r="BL43" i="8"/>
  <c r="BL34" i="8"/>
  <c r="BL19" i="8"/>
  <c r="BL162" i="8"/>
  <c r="BL192" i="8"/>
  <c r="BL182" i="8"/>
  <c r="BL170" i="8"/>
  <c r="BL168" i="8"/>
  <c r="BL174" i="8"/>
  <c r="BL12" i="8"/>
  <c r="BL16" i="8"/>
  <c r="BL120" i="8"/>
  <c r="BL227" i="8"/>
  <c r="BL93" i="8"/>
  <c r="BL159" i="8"/>
  <c r="BL70" i="8"/>
  <c r="BL80" i="8"/>
  <c r="BL32" i="8"/>
  <c r="BL55" i="8"/>
  <c r="BL111" i="8"/>
  <c r="BL189" i="8"/>
  <c r="BL185" i="8"/>
  <c r="BL99" i="8"/>
  <c r="BL241" i="8"/>
  <c r="BL67" i="8"/>
  <c r="BL178" i="8"/>
  <c r="BL132" i="8"/>
  <c r="BL30" i="8"/>
  <c r="BL216" i="8"/>
  <c r="BL234" i="8"/>
  <c r="BL212" i="8"/>
  <c r="BL102" i="8"/>
  <c r="BL60" i="8"/>
  <c r="BL135" i="8"/>
  <c r="BL40" i="8"/>
  <c r="BL201" i="8"/>
  <c r="BL232" i="8"/>
  <c r="BL244" i="8"/>
  <c r="BL209" i="8"/>
  <c r="BL247" i="8"/>
  <c r="BL61" i="8"/>
  <c r="BL72" i="8"/>
  <c r="BL103" i="8"/>
  <c r="BL29" i="8"/>
  <c r="BL175" i="8"/>
  <c r="BL177" i="8"/>
  <c r="BL26" i="8"/>
  <c r="BL151" i="8"/>
  <c r="BL248" i="8"/>
  <c r="BL110" i="8"/>
  <c r="BL106" i="8"/>
  <c r="BL18" i="8"/>
  <c r="BL140" i="8"/>
  <c r="BL108" i="8"/>
  <c r="BL144" i="8"/>
  <c r="BL245" i="8"/>
  <c r="BL74" i="8"/>
  <c r="BL92" i="8"/>
  <c r="BL39" i="8"/>
  <c r="BL172" i="8"/>
  <c r="BL25" i="8"/>
  <c r="BL195" i="8"/>
  <c r="BL218" i="8"/>
  <c r="BL75" i="8"/>
  <c r="BL152" i="8"/>
  <c r="BL101" i="8"/>
  <c r="BL246" i="8"/>
  <c r="BL186" i="8"/>
  <c r="BL9" i="8"/>
  <c r="BL229" i="8"/>
  <c r="BL87" i="8"/>
  <c r="BL150" i="8"/>
  <c r="BL79" i="8"/>
  <c r="BL48" i="8"/>
  <c r="BL250" i="8"/>
  <c r="BL136" i="8"/>
  <c r="BL49" i="8"/>
  <c r="BL217" i="8"/>
  <c r="BL69" i="8"/>
  <c r="BL220" i="8"/>
  <c r="BL138" i="8"/>
  <c r="BL42" i="8"/>
  <c r="BL211" i="8"/>
  <c r="BL224" i="8"/>
  <c r="BL53" i="8"/>
  <c r="BL37" i="8"/>
  <c r="BL100" i="8"/>
  <c r="BL84" i="8"/>
  <c r="BL128" i="8"/>
  <c r="BL183" i="8"/>
  <c r="BL204" i="8"/>
  <c r="BL237" i="8"/>
  <c r="BL64" i="8"/>
  <c r="BL188" i="8"/>
  <c r="BL54" i="8"/>
  <c r="BL38" i="8"/>
  <c r="BL114" i="8"/>
  <c r="BL156" i="8"/>
  <c r="BL198" i="8"/>
  <c r="BL242" i="8"/>
  <c r="BL112" i="8"/>
  <c r="BL157" i="8"/>
  <c r="BL41" i="8"/>
  <c r="BL166" i="8"/>
  <c r="BL83" i="8"/>
  <c r="BL187" i="8"/>
  <c r="BL10" i="8"/>
  <c r="BL118" i="8"/>
  <c r="BL76" i="8"/>
  <c r="BL193" i="8"/>
  <c r="BL191" i="8"/>
  <c r="BL184" i="8"/>
  <c r="BL208" i="8"/>
  <c r="BL109" i="8"/>
  <c r="BL139" i="8"/>
  <c r="BL21" i="8"/>
  <c r="BL121" i="8"/>
  <c r="BL236" i="8"/>
  <c r="BL223" i="8"/>
  <c r="BL190" i="8"/>
  <c r="BL154" i="8"/>
  <c r="BL119" i="8"/>
  <c r="BL52" i="8"/>
  <c r="BL15" i="8"/>
  <c r="BL235" i="8"/>
  <c r="BL73" i="8"/>
  <c r="BL176" i="8"/>
  <c r="BL210" i="8"/>
  <c r="BL213" i="8"/>
  <c r="BL205" i="8"/>
  <c r="BL7" i="8"/>
  <c r="BL129" i="8"/>
  <c r="BL28" i="8"/>
  <c r="BL219" i="8"/>
  <c r="BL153" i="8"/>
  <c r="BL98" i="8"/>
  <c r="BL45" i="8"/>
  <c r="BL65" i="8"/>
  <c r="BL36" i="8"/>
  <c r="BL206" i="8"/>
  <c r="BL228" i="8"/>
  <c r="BL226" i="8"/>
  <c r="BL215" i="8"/>
  <c r="BL127" i="8"/>
  <c r="BL134" i="8"/>
  <c r="BL243" i="8"/>
  <c r="BL137" i="8"/>
  <c r="BL233" i="8"/>
  <c r="BL239" i="8"/>
  <c r="BL91" i="8"/>
  <c r="BL63" i="8"/>
  <c r="BL199" i="8"/>
  <c r="BL143" i="8"/>
  <c r="BL56" i="8"/>
  <c r="BL59" i="8"/>
  <c r="BL35" i="8"/>
  <c r="BL131" i="8"/>
  <c r="BL104" i="8"/>
  <c r="BL20" i="8"/>
  <c r="BL171" i="8"/>
  <c r="BL94" i="8"/>
  <c r="BL142" i="8"/>
  <c r="BL11" i="8"/>
  <c r="BL81" i="8"/>
  <c r="BL158" i="8"/>
  <c r="BL123" i="8"/>
  <c r="BL197" i="8"/>
  <c r="BL167" i="8"/>
  <c r="BL96" i="8"/>
  <c r="BL122" i="8"/>
  <c r="BL77" i="8"/>
  <c r="BL249" i="8"/>
  <c r="BL133" i="8"/>
  <c r="BL86" i="8"/>
  <c r="BL207" i="8"/>
  <c r="BL44" i="8"/>
  <c r="BL50" i="8"/>
  <c r="BL13" i="8"/>
  <c r="BL6" i="8"/>
  <c r="BL62" i="8"/>
  <c r="BL58" i="8"/>
  <c r="BL82" i="8"/>
  <c r="BL107" i="8"/>
  <c r="BL57" i="8"/>
  <c r="BL31" i="8"/>
  <c r="BL47" i="8"/>
  <c r="BL238" i="8"/>
  <c r="BL23" i="8"/>
  <c r="BL14" i="8"/>
  <c r="BL231" i="8"/>
  <c r="BL169" i="8"/>
  <c r="BL51" i="8"/>
  <c r="BL148" i="8"/>
  <c r="BL78" i="8"/>
  <c r="BL68" i="8"/>
  <c r="BL115" i="8"/>
  <c r="BL164" i="8"/>
  <c r="BL97" i="8"/>
  <c r="BL130" i="8"/>
  <c r="BL160" i="8"/>
  <c r="BL194" i="8"/>
  <c r="BL17" i="8"/>
  <c r="BL179" i="8"/>
  <c r="BL85" i="8"/>
  <c r="BL71" i="8"/>
  <c r="BL27" i="8"/>
  <c r="BO89" i="8"/>
  <c r="BO224" i="8"/>
  <c r="BO172" i="8"/>
  <c r="BO235" i="8"/>
  <c r="BO217" i="8"/>
  <c r="BO150" i="8"/>
  <c r="BO218" i="8"/>
  <c r="BO233" i="8"/>
  <c r="BO244" i="8"/>
  <c r="BO123" i="8"/>
  <c r="BO63" i="8"/>
  <c r="BO73" i="8"/>
  <c r="BO87" i="8"/>
  <c r="BO54" i="8"/>
  <c r="BO48" i="8"/>
  <c r="BO102" i="8"/>
  <c r="BO40" i="8"/>
  <c r="BO31" i="8"/>
  <c r="BO183" i="8"/>
  <c r="BO180" i="8"/>
  <c r="BO196" i="8"/>
  <c r="BO174" i="8"/>
  <c r="BO171" i="8"/>
  <c r="BO193" i="8"/>
  <c r="BO153" i="8"/>
  <c r="BO118" i="8"/>
  <c r="BO184" i="8"/>
  <c r="BO181" i="8"/>
  <c r="BO226" i="8"/>
  <c r="BO131" i="8"/>
  <c r="BO213" i="8"/>
  <c r="BO79" i="8"/>
  <c r="BO91" i="8"/>
  <c r="BO230" i="8"/>
  <c r="BO191" i="8"/>
  <c r="BO204" i="8"/>
  <c r="BO42" i="8"/>
  <c r="BO65" i="8"/>
  <c r="BO81" i="8"/>
  <c r="BO59" i="8"/>
  <c r="BO56" i="8"/>
  <c r="BO72" i="8"/>
  <c r="BO8" i="8"/>
  <c r="BO214" i="8"/>
  <c r="BO37" i="8"/>
  <c r="BO179" i="8"/>
  <c r="BO227" i="8"/>
  <c r="BO201" i="8"/>
  <c r="BO170" i="8"/>
  <c r="BO157" i="8"/>
  <c r="BO195" i="8"/>
  <c r="BO109" i="8"/>
  <c r="BO130" i="8"/>
  <c r="BO186" i="8"/>
  <c r="BO13" i="8"/>
  <c r="BO158" i="8"/>
  <c r="BO84" i="8"/>
  <c r="BO70" i="8"/>
  <c r="BO210" i="8"/>
  <c r="BO221" i="8"/>
  <c r="BO237" i="8"/>
  <c r="BO207" i="8"/>
  <c r="BO202" i="8"/>
  <c r="BO9" i="8"/>
  <c r="BO64" i="8"/>
  <c r="BO127" i="8"/>
  <c r="BO83" i="8"/>
  <c r="BO55" i="8"/>
  <c r="BO149" i="8"/>
  <c r="BO74" i="8"/>
  <c r="BO25" i="8"/>
  <c r="BO239" i="8"/>
  <c r="BO212" i="8"/>
  <c r="BO178" i="8"/>
  <c r="BO194" i="8"/>
  <c r="BO138" i="8"/>
  <c r="BO169" i="8"/>
  <c r="BO185" i="8"/>
  <c r="BO104" i="8"/>
  <c r="BO100" i="8"/>
  <c r="BO176" i="8"/>
  <c r="BO250" i="8"/>
  <c r="BO225" i="8"/>
  <c r="BO159" i="8"/>
  <c r="BO80" i="8"/>
  <c r="BO77" i="8"/>
  <c r="BO105" i="8"/>
  <c r="BO147" i="8"/>
  <c r="BO121" i="8"/>
  <c r="BO219" i="8"/>
  <c r="BO248" i="8"/>
  <c r="BO223" i="8"/>
  <c r="BO198" i="8"/>
  <c r="BO192" i="8"/>
  <c r="BO189" i="8"/>
  <c r="BO229" i="8"/>
  <c r="BO246" i="8"/>
  <c r="BO164" i="8"/>
  <c r="BO108" i="8"/>
  <c r="BO107" i="8"/>
  <c r="BO98" i="8"/>
  <c r="BO163" i="8"/>
  <c r="BO155" i="8"/>
  <c r="BO146" i="8"/>
  <c r="BO136" i="8"/>
  <c r="BO128" i="8"/>
  <c r="BO120" i="8"/>
  <c r="BO110" i="8"/>
  <c r="BO126" i="8"/>
  <c r="BO167" i="8"/>
  <c r="BO85" i="8"/>
  <c r="BO168" i="8"/>
  <c r="BO76" i="8"/>
  <c r="BO238" i="8"/>
  <c r="BO111" i="8"/>
  <c r="BO112" i="8"/>
  <c r="BO67" i="8"/>
  <c r="BO236" i="8"/>
  <c r="BO220" i="8"/>
  <c r="BO173" i="8"/>
  <c r="BO249" i="8"/>
  <c r="BO188" i="8"/>
  <c r="BO132" i="8"/>
  <c r="BO245" i="8"/>
  <c r="BO93" i="8"/>
  <c r="BO228" i="8"/>
  <c r="BO137" i="8"/>
  <c r="BO95" i="8"/>
  <c r="BO7" i="8"/>
  <c r="BO94" i="8"/>
  <c r="BO143" i="8"/>
  <c r="BO215" i="8"/>
  <c r="BO142" i="8"/>
  <c r="BO117" i="8"/>
  <c r="BO234" i="8"/>
  <c r="BO116" i="8"/>
  <c r="BO90" i="8"/>
  <c r="BO177" i="8"/>
  <c r="BO231" i="8"/>
  <c r="BO154" i="8"/>
  <c r="BO75" i="8"/>
  <c r="BO46" i="8"/>
  <c r="BO58" i="8"/>
  <c r="BO103" i="8"/>
  <c r="BO200" i="8"/>
  <c r="BO182" i="8"/>
  <c r="BO216" i="8"/>
  <c r="BO240" i="8"/>
  <c r="BO144" i="8"/>
  <c r="BO187" i="8"/>
  <c r="BO199" i="8"/>
  <c r="BO124" i="8"/>
  <c r="BO134" i="8"/>
  <c r="BO86" i="8"/>
  <c r="BO209" i="8"/>
  <c r="BO92" i="8"/>
  <c r="BO139" i="8"/>
  <c r="BO190" i="8"/>
  <c r="BO140" i="8"/>
  <c r="BO113" i="8"/>
  <c r="BO135" i="8"/>
  <c r="BO114" i="8"/>
  <c r="BO161" i="8"/>
  <c r="BO10" i="8"/>
  <c r="BO21" i="8"/>
  <c r="BO243" i="8"/>
  <c r="BO211" i="8"/>
  <c r="BO101" i="8"/>
  <c r="BO43" i="8"/>
  <c r="BO27" i="8"/>
  <c r="BO151" i="8"/>
  <c r="BO242" i="8"/>
  <c r="BO125" i="8"/>
  <c r="BO15" i="8"/>
  <c r="BO69" i="8"/>
  <c r="BO57" i="8"/>
  <c r="BO33" i="8"/>
  <c r="BO12" i="8"/>
  <c r="BO206" i="8"/>
  <c r="BO106" i="8"/>
  <c r="BO6" i="8"/>
  <c r="BO71" i="8"/>
  <c r="BO82" i="8"/>
  <c r="BO160" i="8"/>
  <c r="BO165" i="8"/>
  <c r="BO133" i="8"/>
  <c r="BO166" i="8"/>
  <c r="BO175" i="8"/>
  <c r="BO34" i="8"/>
  <c r="BO26" i="8"/>
  <c r="BO20" i="8"/>
  <c r="BO30" i="8"/>
  <c r="BO14" i="8"/>
  <c r="BO115" i="8"/>
  <c r="BO16" i="8"/>
  <c r="BO47" i="8"/>
  <c r="BO49" i="8"/>
  <c r="BO145" i="8"/>
  <c r="BO197" i="8"/>
  <c r="BO119" i="8"/>
  <c r="BO156" i="8"/>
  <c r="BO99" i="8"/>
  <c r="BO61" i="8"/>
  <c r="BO52" i="8"/>
  <c r="BO24" i="8"/>
  <c r="BO141" i="8"/>
  <c r="BO38" i="8"/>
  <c r="BO208" i="8"/>
  <c r="BO232" i="8"/>
  <c r="BO97" i="8"/>
  <c r="BO247" i="8"/>
  <c r="BO17" i="8"/>
  <c r="BO50" i="8"/>
  <c r="BO129" i="8"/>
  <c r="BO88" i="8"/>
  <c r="BO148" i="8"/>
  <c r="BO41" i="8"/>
  <c r="BO203" i="8"/>
  <c r="BO122" i="8"/>
  <c r="BO32" i="8"/>
  <c r="BO205" i="8"/>
  <c r="BO152" i="8"/>
  <c r="BO222" i="8"/>
  <c r="BO39" i="8"/>
  <c r="BO23" i="8"/>
  <c r="BO96" i="8"/>
  <c r="BO44" i="8"/>
  <c r="BO19" i="8"/>
  <c r="BO78" i="8"/>
  <c r="BO62" i="8"/>
  <c r="BO29" i="8"/>
  <c r="BO66" i="8"/>
  <c r="BO53" i="8"/>
  <c r="BO241" i="8"/>
  <c r="BO68" i="8"/>
  <c r="BO162" i="8"/>
  <c r="BO35" i="8"/>
  <c r="BO18" i="8"/>
  <c r="BO45" i="8"/>
  <c r="BO11" i="8"/>
  <c r="BO28" i="8"/>
  <c r="BO60" i="8"/>
  <c r="BO36" i="8"/>
  <c r="BO22" i="8"/>
  <c r="BO51" i="8"/>
  <c r="AG91" i="8"/>
  <c r="AG116" i="8"/>
  <c r="AG34" i="8"/>
  <c r="AG21" i="8"/>
  <c r="AG130" i="8"/>
  <c r="AG203" i="8"/>
  <c r="AG157" i="8"/>
  <c r="AG113" i="8"/>
  <c r="AG231" i="8"/>
  <c r="AG59" i="8"/>
  <c r="AG46" i="8"/>
  <c r="AG15" i="8"/>
  <c r="AG45" i="8"/>
  <c r="AG136" i="8"/>
  <c r="AG36" i="8"/>
  <c r="AG117" i="8"/>
  <c r="AG204" i="8"/>
  <c r="AG41" i="8"/>
  <c r="AG181" i="8"/>
  <c r="AG159" i="8"/>
  <c r="AG124" i="8"/>
  <c r="AG242" i="8"/>
  <c r="AG38" i="8"/>
  <c r="AG153" i="8"/>
  <c r="AG79" i="8"/>
  <c r="AG141" i="8"/>
  <c r="AG208" i="8"/>
  <c r="AG202" i="8"/>
  <c r="AG88" i="8"/>
  <c r="AG194" i="8"/>
  <c r="AG222" i="8"/>
  <c r="AG199" i="8"/>
  <c r="AG73" i="8"/>
  <c r="AG28" i="8"/>
  <c r="AG84" i="8"/>
  <c r="AG20" i="8"/>
  <c r="AG239" i="8"/>
  <c r="AG211" i="8"/>
  <c r="AG250" i="8"/>
  <c r="AG133" i="8"/>
  <c r="AG164" i="8"/>
  <c r="AG92" i="8"/>
  <c r="AG217" i="8"/>
  <c r="AG87" i="8"/>
  <c r="AG47" i="8"/>
  <c r="AG187" i="8"/>
  <c r="AG165" i="8"/>
  <c r="AG115" i="8"/>
  <c r="AG26" i="8"/>
  <c r="AG249" i="8"/>
  <c r="AG106" i="8"/>
  <c r="AG190" i="8"/>
  <c r="AG67" i="8"/>
  <c r="AG60" i="8"/>
  <c r="AG156" i="8"/>
  <c r="AG188" i="8"/>
  <c r="AG119" i="8"/>
  <c r="AG151" i="8"/>
  <c r="AG121" i="8"/>
  <c r="AG168" i="8"/>
  <c r="AG48" i="8"/>
  <c r="AG232" i="8"/>
  <c r="AG191" i="8"/>
  <c r="AG90" i="8"/>
  <c r="AG71" i="8"/>
  <c r="AG76" i="8"/>
  <c r="AG216" i="8"/>
  <c r="AG179" i="8"/>
  <c r="AG37" i="8"/>
  <c r="AG103" i="8"/>
  <c r="AG140" i="8"/>
  <c r="AG14" i="8"/>
  <c r="AG205" i="8"/>
  <c r="AG219" i="8"/>
  <c r="AG227" i="8"/>
  <c r="AG178" i="8"/>
  <c r="AG148" i="8"/>
  <c r="AG10" i="8"/>
  <c r="AG61" i="8"/>
  <c r="AG143" i="8"/>
  <c r="AG35" i="8"/>
  <c r="AG63" i="8"/>
  <c r="AG57" i="8"/>
  <c r="AG109" i="8"/>
  <c r="AG246" i="8"/>
  <c r="AG102" i="8"/>
  <c r="AG180" i="8"/>
  <c r="AG94" i="8"/>
  <c r="AG244" i="8"/>
  <c r="AG12" i="8"/>
  <c r="AG245" i="8"/>
  <c r="AG8" i="8"/>
  <c r="AG146" i="8"/>
  <c r="AG120" i="8"/>
  <c r="AG108" i="8"/>
  <c r="AG122" i="8"/>
  <c r="AG69" i="8"/>
  <c r="AG6" i="8"/>
  <c r="AG174" i="8"/>
  <c r="AG64" i="8"/>
  <c r="AG207" i="8"/>
  <c r="AG66" i="8"/>
  <c r="AG75" i="8"/>
  <c r="AG56" i="8"/>
  <c r="AG233" i="8"/>
  <c r="AG55" i="8"/>
  <c r="AG82" i="8"/>
  <c r="AG171" i="8"/>
  <c r="AG197" i="8"/>
  <c r="AG23" i="8"/>
  <c r="AG43" i="8"/>
  <c r="AG77" i="8"/>
  <c r="AG170" i="8"/>
  <c r="AG129" i="8"/>
  <c r="AG86" i="8"/>
  <c r="AG218" i="8"/>
  <c r="AG234" i="8"/>
  <c r="AG210" i="8"/>
  <c r="AG169" i="8"/>
  <c r="AG80" i="8"/>
  <c r="AG209" i="8"/>
  <c r="AG226" i="8"/>
  <c r="AG99" i="8"/>
  <c r="AG138" i="8"/>
  <c r="AG27" i="8"/>
  <c r="AG230" i="8"/>
  <c r="AG72" i="8"/>
  <c r="AG201" i="8"/>
  <c r="AG182" i="8"/>
  <c r="AG29" i="8"/>
  <c r="AG9" i="8"/>
  <c r="AG177" i="8"/>
  <c r="AG49" i="8"/>
  <c r="AG200" i="8"/>
  <c r="AG213" i="8"/>
  <c r="AG31" i="8"/>
  <c r="AG162" i="8"/>
  <c r="AG163" i="8"/>
  <c r="AG155" i="8"/>
  <c r="AG131" i="8"/>
  <c r="AG215" i="8"/>
  <c r="AG40" i="8"/>
  <c r="AG142" i="8"/>
  <c r="AG126" i="8"/>
  <c r="AG30" i="8"/>
  <c r="AG50" i="8"/>
  <c r="AG33" i="8"/>
  <c r="AG93" i="8"/>
  <c r="AG158" i="8"/>
  <c r="AG198" i="8"/>
  <c r="AG241" i="8"/>
  <c r="AG25" i="8"/>
  <c r="AG236" i="8"/>
  <c r="AG107" i="8"/>
  <c r="AG228" i="8"/>
  <c r="AG111" i="8"/>
  <c r="AG13" i="8"/>
  <c r="AG223" i="8"/>
  <c r="AG189" i="8"/>
  <c r="AG104" i="8"/>
  <c r="AG125" i="8"/>
  <c r="AG237" i="8"/>
  <c r="AG185" i="8"/>
  <c r="AG248" i="8"/>
  <c r="AG110" i="8"/>
  <c r="AG118" i="8"/>
  <c r="AG137" i="8"/>
  <c r="AG53" i="8"/>
  <c r="AG11" i="8"/>
  <c r="AG114" i="8"/>
  <c r="AG68" i="8"/>
  <c r="AG24" i="8"/>
  <c r="AG206" i="8"/>
  <c r="AG134" i="8"/>
  <c r="AG247" i="8"/>
  <c r="AG220" i="8"/>
  <c r="AG145" i="8"/>
  <c r="AG83" i="8"/>
  <c r="AG58" i="8"/>
  <c r="AG184" i="8"/>
  <c r="AG44" i="8"/>
  <c r="AG225" i="8"/>
  <c r="AG19" i="8"/>
  <c r="AG186" i="8"/>
  <c r="AG52" i="8"/>
  <c r="AG135" i="8"/>
  <c r="AG54" i="8"/>
  <c r="AG150" i="8"/>
  <c r="AG127" i="8"/>
  <c r="AG100" i="8"/>
  <c r="AG154" i="8"/>
  <c r="AG95" i="8"/>
  <c r="AG101" i="8"/>
  <c r="AG166" i="8"/>
  <c r="AG32" i="8"/>
  <c r="AG22" i="8"/>
  <c r="AG224" i="8"/>
  <c r="AG160" i="8"/>
  <c r="AG98" i="8"/>
  <c r="AG229" i="8"/>
  <c r="AG192" i="8"/>
  <c r="AG243" i="8"/>
  <c r="AG214" i="8"/>
  <c r="AG195" i="8"/>
  <c r="AG175" i="8"/>
  <c r="AG172" i="8"/>
  <c r="AG65" i="8"/>
  <c r="AG96" i="8"/>
  <c r="AG196" i="8"/>
  <c r="AG105" i="8"/>
  <c r="AG173" i="8"/>
  <c r="AG18" i="8"/>
  <c r="AG144" i="8"/>
  <c r="AG89" i="8"/>
  <c r="AG51" i="8"/>
  <c r="AG7" i="8"/>
  <c r="AG62" i="8"/>
  <c r="AG212" i="8"/>
  <c r="AG238" i="8"/>
  <c r="AG97" i="8"/>
  <c r="AG85" i="8"/>
  <c r="AG132" i="8"/>
  <c r="AG39" i="8"/>
  <c r="AG16" i="8"/>
  <c r="AG176" i="8"/>
  <c r="AG70" i="8"/>
  <c r="AG235" i="8"/>
  <c r="AG149" i="8"/>
  <c r="AG128" i="8"/>
  <c r="AG123" i="8"/>
  <c r="AG221" i="8"/>
  <c r="AG161" i="8"/>
  <c r="AG74" i="8"/>
  <c r="AG183" i="8"/>
  <c r="AG42" i="8"/>
  <c r="AG167" i="8"/>
  <c r="AG147" i="8"/>
  <c r="AG152" i="8"/>
  <c r="AG81" i="8"/>
  <c r="AG17" i="8"/>
  <c r="AG240" i="8"/>
  <c r="AG112" i="8"/>
  <c r="AG193" i="8"/>
  <c r="AG139" i="8"/>
  <c r="AG78" i="8"/>
  <c r="R15" i="8"/>
  <c r="R219" i="8"/>
  <c r="R40" i="8"/>
  <c r="R150" i="8"/>
  <c r="R60" i="8"/>
  <c r="R38" i="8"/>
  <c r="R83" i="8"/>
  <c r="R37" i="8"/>
  <c r="R202" i="8"/>
  <c r="R198" i="8"/>
  <c r="R142" i="8"/>
  <c r="R249" i="8"/>
  <c r="R84" i="8"/>
  <c r="R226" i="8"/>
  <c r="R69" i="8"/>
  <c r="R58" i="8"/>
  <c r="R151" i="8"/>
  <c r="R221" i="8"/>
  <c r="R19" i="8"/>
  <c r="R117" i="8"/>
  <c r="R113" i="8"/>
  <c r="R216" i="8"/>
  <c r="R148" i="8"/>
  <c r="R119" i="8"/>
  <c r="R229" i="8"/>
  <c r="R18" i="8"/>
  <c r="R174" i="8"/>
  <c r="R56" i="8"/>
  <c r="R152" i="8"/>
  <c r="R9" i="8"/>
  <c r="R99" i="8"/>
  <c r="R39" i="8"/>
  <c r="R11" i="8"/>
  <c r="R10" i="8"/>
  <c r="R175" i="8"/>
  <c r="R64" i="8"/>
  <c r="R158" i="8"/>
  <c r="R76" i="8"/>
  <c r="R78" i="8"/>
  <c r="R87" i="8"/>
  <c r="R233" i="8"/>
  <c r="R32" i="8"/>
  <c r="R242" i="8"/>
  <c r="R57" i="8"/>
  <c r="R182" i="8"/>
  <c r="R42" i="8"/>
  <c r="R31" i="8"/>
  <c r="R25" i="8"/>
  <c r="R186" i="8"/>
  <c r="R120" i="8"/>
  <c r="R141" i="8"/>
  <c r="R194" i="8"/>
  <c r="R129" i="8"/>
  <c r="R98" i="8"/>
  <c r="R122" i="8"/>
  <c r="R156" i="8"/>
  <c r="R65" i="8"/>
  <c r="R95" i="8"/>
  <c r="R190" i="8"/>
  <c r="R48" i="8"/>
  <c r="R131" i="8"/>
  <c r="R171" i="8"/>
  <c r="R59" i="8"/>
  <c r="R230" i="8"/>
  <c r="R179" i="8"/>
  <c r="R97" i="8"/>
  <c r="R248" i="8"/>
  <c r="R132" i="8"/>
  <c r="R246" i="8"/>
  <c r="R163" i="8"/>
  <c r="R68" i="8"/>
  <c r="R210" i="8"/>
  <c r="R146" i="8"/>
  <c r="R50" i="8"/>
  <c r="R81" i="8"/>
  <c r="R125" i="8"/>
  <c r="R22" i="8"/>
  <c r="R165" i="8"/>
  <c r="R245" i="8"/>
  <c r="R184" i="8"/>
  <c r="R180" i="8"/>
  <c r="R20" i="8"/>
  <c r="R231" i="8"/>
  <c r="R41" i="8"/>
  <c r="R172" i="8"/>
  <c r="R75" i="8"/>
  <c r="R14" i="8"/>
  <c r="R92" i="8"/>
  <c r="R137" i="8"/>
  <c r="R126" i="8"/>
  <c r="R53" i="8"/>
  <c r="R162" i="8"/>
  <c r="R173" i="8"/>
  <c r="R191" i="8"/>
  <c r="R91" i="8"/>
  <c r="R157" i="8"/>
  <c r="R197" i="8"/>
  <c r="R61" i="8"/>
  <c r="R90" i="8"/>
  <c r="R247" i="8"/>
  <c r="R13" i="8"/>
  <c r="R63" i="8"/>
  <c r="R94" i="8"/>
  <c r="R201" i="8"/>
  <c r="R241" i="8"/>
  <c r="R33" i="8"/>
  <c r="R220" i="8"/>
  <c r="R108" i="8"/>
  <c r="R104" i="8"/>
  <c r="R196" i="8"/>
  <c r="R223" i="8"/>
  <c r="R114" i="8"/>
  <c r="R123" i="8"/>
  <c r="R215" i="8"/>
  <c r="R232" i="8"/>
  <c r="R44" i="8"/>
  <c r="R79" i="8"/>
  <c r="R209" i="8"/>
  <c r="R203" i="8"/>
  <c r="R185" i="8"/>
  <c r="R109" i="8"/>
  <c r="R178" i="8"/>
  <c r="R164" i="8"/>
  <c r="R100" i="8"/>
  <c r="R188" i="8"/>
  <c r="R161" i="8"/>
  <c r="R111" i="8"/>
  <c r="R43" i="8"/>
  <c r="R145" i="8"/>
  <c r="R107" i="8"/>
  <c r="R139" i="8"/>
  <c r="R208" i="8"/>
  <c r="R136" i="8"/>
  <c r="R130" i="8"/>
  <c r="R205" i="8"/>
  <c r="R54" i="8"/>
  <c r="R160" i="8"/>
  <c r="R244" i="8"/>
  <c r="R238" i="8"/>
  <c r="R124" i="8"/>
  <c r="R96" i="8"/>
  <c r="R105" i="8"/>
  <c r="R112" i="8"/>
  <c r="R24" i="8"/>
  <c r="R147" i="8"/>
  <c r="R222" i="8"/>
  <c r="R135" i="8"/>
  <c r="R199" i="8"/>
  <c r="R82" i="8"/>
  <c r="R176" i="8"/>
  <c r="R128" i="8"/>
  <c r="R127" i="8"/>
  <c r="R133" i="8"/>
  <c r="R77" i="8"/>
  <c r="R29" i="8"/>
  <c r="R45" i="8"/>
  <c r="R28" i="8"/>
  <c r="R70" i="8"/>
  <c r="R170" i="8"/>
  <c r="R52" i="8"/>
  <c r="R85" i="8"/>
  <c r="R74" i="8"/>
  <c r="R7" i="8"/>
  <c r="R72" i="8"/>
  <c r="R240" i="8"/>
  <c r="R118" i="8"/>
  <c r="R102" i="8"/>
  <c r="R213" i="8"/>
  <c r="R86" i="8"/>
  <c r="R30" i="8"/>
  <c r="R195" i="8"/>
  <c r="R211" i="8"/>
  <c r="R8" i="8"/>
  <c r="R237" i="8"/>
  <c r="R168" i="8"/>
  <c r="R143" i="8"/>
  <c r="R89" i="8"/>
  <c r="R181" i="8"/>
  <c r="R134" i="8"/>
  <c r="R144" i="8"/>
  <c r="R6" i="8"/>
  <c r="R225" i="8"/>
  <c r="R55" i="8"/>
  <c r="R46" i="8"/>
  <c r="R62" i="8"/>
  <c r="R218" i="8"/>
  <c r="R227" i="8"/>
  <c r="R103" i="8"/>
  <c r="R47" i="8"/>
  <c r="R12" i="8"/>
  <c r="R167" i="8"/>
  <c r="R66" i="8"/>
  <c r="R235" i="8"/>
  <c r="R166" i="8"/>
  <c r="R212" i="8"/>
  <c r="R93" i="8"/>
  <c r="R34" i="8"/>
  <c r="R228" i="8"/>
  <c r="R214" i="8"/>
  <c r="R192" i="8"/>
  <c r="R243" i="8"/>
  <c r="R155" i="8"/>
  <c r="R217" i="8"/>
  <c r="R200" i="8"/>
  <c r="R101" i="8"/>
  <c r="R234" i="8"/>
  <c r="R51" i="8"/>
  <c r="R204" i="8"/>
  <c r="R27" i="8"/>
  <c r="R193" i="8"/>
  <c r="R189" i="8"/>
  <c r="R187" i="8"/>
  <c r="R71" i="8"/>
  <c r="R177" i="8"/>
  <c r="R250" i="8"/>
  <c r="R110" i="8"/>
  <c r="R36" i="8"/>
  <c r="R206" i="8"/>
  <c r="R149" i="8"/>
  <c r="R121" i="8"/>
  <c r="R116" i="8"/>
  <c r="R207" i="8"/>
  <c r="R153" i="8"/>
  <c r="R26" i="8"/>
  <c r="R239" i="8"/>
  <c r="R140" i="8"/>
  <c r="R35" i="8"/>
  <c r="R23" i="8"/>
  <c r="R115" i="8"/>
  <c r="R88" i="8"/>
  <c r="R224" i="8"/>
  <c r="R80" i="8"/>
  <c r="R169" i="8"/>
  <c r="R138" i="8"/>
  <c r="R154" i="8"/>
  <c r="R17" i="8"/>
  <c r="R49" i="8"/>
  <c r="R183" i="8"/>
  <c r="R73" i="8"/>
  <c r="R159" i="8"/>
  <c r="R67" i="8"/>
  <c r="R106" i="8"/>
  <c r="R236" i="8"/>
  <c r="R21" i="8"/>
  <c r="R16" i="8"/>
  <c r="K105" i="8"/>
  <c r="K113" i="8"/>
  <c r="K46" i="8"/>
  <c r="K185" i="8"/>
  <c r="K101" i="8"/>
  <c r="K29" i="8"/>
  <c r="K239" i="8"/>
  <c r="K47" i="8"/>
  <c r="K199" i="8"/>
  <c r="K172" i="8"/>
  <c r="K115" i="8"/>
  <c r="K59" i="8"/>
  <c r="K18" i="8"/>
  <c r="K52" i="8"/>
  <c r="K147" i="8"/>
  <c r="K160" i="8"/>
  <c r="K144" i="8"/>
  <c r="K169" i="8"/>
  <c r="K124" i="8"/>
  <c r="K162" i="8"/>
  <c r="K161" i="8"/>
  <c r="K117" i="8"/>
  <c r="K219" i="8"/>
  <c r="K72" i="8"/>
  <c r="K6" i="8"/>
  <c r="K200" i="8"/>
  <c r="K181" i="8"/>
  <c r="K140" i="8"/>
  <c r="K74" i="8"/>
  <c r="K104" i="8"/>
  <c r="K197" i="8"/>
  <c r="K138" i="8"/>
  <c r="K30" i="8"/>
  <c r="K189" i="8"/>
  <c r="K194" i="8"/>
  <c r="K32" i="8"/>
  <c r="K55" i="8"/>
  <c r="K237" i="8"/>
  <c r="K175" i="8"/>
  <c r="K120" i="8"/>
  <c r="K58" i="8"/>
  <c r="K218" i="8"/>
  <c r="K31" i="8"/>
  <c r="K212" i="8"/>
  <c r="K192" i="8"/>
  <c r="K76" i="8"/>
  <c r="K164" i="8"/>
  <c r="K188" i="8"/>
  <c r="K126" i="8"/>
  <c r="K165" i="8"/>
  <c r="K238" i="8"/>
  <c r="K42" i="8"/>
  <c r="K230" i="8"/>
  <c r="K187" i="8"/>
  <c r="K223" i="8"/>
  <c r="K244" i="8"/>
  <c r="K83" i="8"/>
  <c r="K90" i="8"/>
  <c r="K157" i="8"/>
  <c r="K35" i="8"/>
  <c r="K14" i="8"/>
  <c r="K132" i="8"/>
  <c r="K215" i="8"/>
  <c r="K191" i="8"/>
  <c r="K136" i="8"/>
  <c r="K193" i="8"/>
  <c r="K240" i="8"/>
  <c r="K96" i="8"/>
  <c r="K225" i="8"/>
  <c r="K224" i="8"/>
  <c r="K236" i="8"/>
  <c r="K39" i="8"/>
  <c r="K159" i="8"/>
  <c r="K63" i="8"/>
  <c r="K186" i="8"/>
  <c r="K111" i="8"/>
  <c r="K198" i="8"/>
  <c r="K15" i="8"/>
  <c r="K245" i="8"/>
  <c r="K73" i="8"/>
  <c r="K64" i="8"/>
  <c r="K177" i="8"/>
  <c r="K41" i="8"/>
  <c r="K146" i="8"/>
  <c r="K57" i="8"/>
  <c r="K163" i="8"/>
  <c r="K67" i="8"/>
  <c r="K48" i="8"/>
  <c r="K201" i="8"/>
  <c r="K95" i="8"/>
  <c r="K11" i="8"/>
  <c r="K133" i="8"/>
  <c r="K34" i="8"/>
  <c r="K69" i="8"/>
  <c r="K241" i="8"/>
  <c r="K216" i="8"/>
  <c r="K116" i="8"/>
  <c r="K234" i="8"/>
  <c r="K129" i="8"/>
  <c r="K213" i="8"/>
  <c r="K166" i="8"/>
  <c r="K174" i="8"/>
  <c r="K84" i="8"/>
  <c r="K45" i="8"/>
  <c r="K93" i="8"/>
  <c r="K114" i="8"/>
  <c r="K56" i="8"/>
  <c r="K158" i="8"/>
  <c r="K81" i="8"/>
  <c r="K75" i="8"/>
  <c r="K229" i="8"/>
  <c r="K77" i="8"/>
  <c r="K119" i="8"/>
  <c r="K92" i="8"/>
  <c r="K80" i="8"/>
  <c r="K7" i="8"/>
  <c r="K97" i="8"/>
  <c r="K248" i="8"/>
  <c r="K221" i="8"/>
  <c r="K78" i="8"/>
  <c r="K26" i="8"/>
  <c r="K88" i="8"/>
  <c r="K12" i="8"/>
  <c r="K227" i="8"/>
  <c r="K134" i="8"/>
  <c r="K142" i="8"/>
  <c r="K43" i="8"/>
  <c r="K155" i="8"/>
  <c r="K65" i="8"/>
  <c r="K176" i="8"/>
  <c r="K102" i="8"/>
  <c r="K13" i="8"/>
  <c r="K179" i="8"/>
  <c r="K204" i="8"/>
  <c r="K127" i="8"/>
  <c r="K24" i="8"/>
  <c r="K23" i="8"/>
  <c r="K85" i="8"/>
  <c r="K118" i="8"/>
  <c r="K210" i="8"/>
  <c r="K103" i="8"/>
  <c r="K38" i="8"/>
  <c r="K137" i="8"/>
  <c r="K49" i="8"/>
  <c r="K86" i="8"/>
  <c r="K178" i="8"/>
  <c r="K202" i="8"/>
  <c r="K190" i="8"/>
  <c r="K150" i="8"/>
  <c r="K122" i="8"/>
  <c r="K205" i="8"/>
  <c r="K128" i="8"/>
  <c r="K182" i="8"/>
  <c r="K33" i="8"/>
  <c r="K19" i="8"/>
  <c r="K123" i="8"/>
  <c r="K79" i="8"/>
  <c r="K61" i="8"/>
  <c r="K112" i="8"/>
  <c r="K232" i="8"/>
  <c r="K54" i="8"/>
  <c r="K100" i="8"/>
  <c r="K149" i="8"/>
  <c r="K170" i="8"/>
  <c r="K98" i="8"/>
  <c r="K8" i="8"/>
  <c r="K183" i="8"/>
  <c r="K87" i="8"/>
  <c r="K171" i="8"/>
  <c r="K246" i="8"/>
  <c r="K154" i="8"/>
  <c r="K217" i="8"/>
  <c r="K235" i="8"/>
  <c r="K109" i="8"/>
  <c r="K22" i="8"/>
  <c r="K148" i="8"/>
  <c r="K173" i="8"/>
  <c r="K50" i="8"/>
  <c r="K184" i="8"/>
  <c r="K20" i="8"/>
  <c r="K10" i="8"/>
  <c r="K141" i="8"/>
  <c r="K145" i="8"/>
  <c r="K233" i="8"/>
  <c r="K214" i="8"/>
  <c r="K110" i="8"/>
  <c r="K9" i="8"/>
  <c r="K249" i="8"/>
  <c r="K68" i="8"/>
  <c r="K17" i="8"/>
  <c r="K91" i="8"/>
  <c r="K25" i="8"/>
  <c r="K99" i="8"/>
  <c r="K71" i="8"/>
  <c r="K62" i="8"/>
  <c r="K40" i="8"/>
  <c r="K121" i="8"/>
  <c r="K156" i="8"/>
  <c r="K125" i="8"/>
  <c r="K16" i="8"/>
  <c r="K247" i="8"/>
  <c r="K196" i="8"/>
  <c r="K167" i="8"/>
  <c r="K106" i="8"/>
  <c r="K211" i="8"/>
  <c r="K135" i="8"/>
  <c r="K53" i="8"/>
  <c r="K228" i="8"/>
  <c r="K143" i="8"/>
  <c r="K168" i="8"/>
  <c r="K89" i="8"/>
  <c r="K220" i="8"/>
  <c r="K231" i="8"/>
  <c r="K108" i="8"/>
  <c r="K60" i="8"/>
  <c r="K37" i="8"/>
  <c r="K21" i="8"/>
  <c r="K242" i="8"/>
  <c r="K195" i="8"/>
  <c r="K206" i="8"/>
  <c r="K226" i="8"/>
  <c r="K151" i="8"/>
  <c r="K36" i="8"/>
  <c r="K250" i="8"/>
  <c r="K203" i="8"/>
  <c r="K107" i="8"/>
  <c r="K51" i="8"/>
  <c r="K94" i="8"/>
  <c r="K82" i="8"/>
  <c r="K139" i="8"/>
  <c r="K131" i="8"/>
  <c r="K207" i="8"/>
  <c r="K153" i="8"/>
  <c r="K130" i="8"/>
  <c r="K208" i="8"/>
  <c r="K209" i="8"/>
  <c r="K44" i="8"/>
  <c r="K180" i="8"/>
  <c r="K28" i="8"/>
  <c r="K222" i="8"/>
  <c r="K152" i="8"/>
  <c r="K243" i="8"/>
  <c r="K66" i="8"/>
  <c r="K70" i="8"/>
  <c r="K27" i="8"/>
  <c r="BE225" i="8"/>
  <c r="BE74" i="8"/>
  <c r="BE149" i="8"/>
  <c r="BE229" i="8"/>
  <c r="BE141" i="8"/>
  <c r="BE140" i="8"/>
  <c r="BE237" i="8"/>
  <c r="BE134" i="8"/>
  <c r="BE39" i="8"/>
  <c r="BE201" i="8"/>
  <c r="BE92" i="8"/>
  <c r="BE139" i="8"/>
  <c r="BE99" i="8"/>
  <c r="BE71" i="8"/>
  <c r="BE148" i="8"/>
  <c r="BE54" i="8"/>
  <c r="BE130" i="8"/>
  <c r="BE73" i="8"/>
  <c r="BE10" i="8"/>
  <c r="BE234" i="8"/>
  <c r="BE156" i="8"/>
  <c r="BE21" i="8"/>
  <c r="BE87" i="8"/>
  <c r="BE86" i="8"/>
  <c r="BE220" i="8"/>
  <c r="BE203" i="8"/>
  <c r="BE242" i="8"/>
  <c r="BE77" i="8"/>
  <c r="BE75" i="8"/>
  <c r="BE167" i="8"/>
  <c r="BE166" i="8"/>
  <c r="BE78" i="8"/>
  <c r="BE157" i="8"/>
  <c r="BE187" i="8"/>
  <c r="BE236" i="8"/>
  <c r="BE239" i="8"/>
  <c r="BE62" i="8"/>
  <c r="BE94" i="8"/>
  <c r="BE163" i="8"/>
  <c r="BE55" i="8"/>
  <c r="BE188" i="8"/>
  <c r="BE108" i="8"/>
  <c r="BE56" i="8"/>
  <c r="BE154" i="8"/>
  <c r="BE50" i="8"/>
  <c r="BE14" i="8"/>
  <c r="BE178" i="8"/>
  <c r="BE135" i="8"/>
  <c r="BE238" i="8"/>
  <c r="BE17" i="8"/>
  <c r="BE230" i="8"/>
  <c r="BE211" i="8"/>
  <c r="BE9" i="8"/>
  <c r="BE221" i="8"/>
  <c r="BE194" i="8"/>
  <c r="BE83" i="8"/>
  <c r="BE19" i="8"/>
  <c r="BE89" i="8"/>
  <c r="BE222" i="8"/>
  <c r="BE105" i="8"/>
  <c r="BE117" i="8"/>
  <c r="BE215" i="8"/>
  <c r="BE20" i="8"/>
  <c r="BE164" i="8"/>
  <c r="BE128" i="8"/>
  <c r="BE122" i="8"/>
  <c r="BE44" i="8"/>
  <c r="BE146" i="8"/>
  <c r="BE119" i="8"/>
  <c r="BE49" i="8"/>
  <c r="BE95" i="8"/>
  <c r="BE186" i="8"/>
  <c r="BE210" i="8"/>
  <c r="BE51" i="8"/>
  <c r="BE179" i="8"/>
  <c r="BE7" i="8"/>
  <c r="BE200" i="8"/>
  <c r="BE48" i="8"/>
  <c r="BE174" i="8"/>
  <c r="BE250" i="8"/>
  <c r="BE33" i="8"/>
  <c r="BE103" i="8"/>
  <c r="BE184" i="8"/>
  <c r="BE133" i="8"/>
  <c r="BE205" i="8"/>
  <c r="BE91" i="8"/>
  <c r="BE6" i="8"/>
  <c r="BE213" i="8"/>
  <c r="BE191" i="8"/>
  <c r="BE16" i="8"/>
  <c r="BE23" i="8"/>
  <c r="BE195" i="8"/>
  <c r="BE110" i="8"/>
  <c r="BE82" i="8"/>
  <c r="BE47" i="8"/>
  <c r="BE58" i="8"/>
  <c r="BE70" i="8"/>
  <c r="BE72" i="8"/>
  <c r="BE68" i="8"/>
  <c r="BE26" i="8"/>
  <c r="BE38" i="8"/>
  <c r="BE145" i="8"/>
  <c r="BE31" i="8"/>
  <c r="BE169" i="8"/>
  <c r="BE240" i="8"/>
  <c r="BE123" i="8"/>
  <c r="BE228" i="8"/>
  <c r="BE231" i="8"/>
  <c r="BE114" i="8"/>
  <c r="BE182" i="8"/>
  <c r="BE11" i="8"/>
  <c r="BE30" i="8"/>
  <c r="BE217" i="8"/>
  <c r="BE115" i="8"/>
  <c r="BE67" i="8"/>
  <c r="BE93" i="8"/>
  <c r="BE162" i="8"/>
  <c r="BE118" i="8"/>
  <c r="BE102" i="8"/>
  <c r="BE84" i="8"/>
  <c r="BE112" i="8"/>
  <c r="BE197" i="8"/>
  <c r="BE158" i="8"/>
  <c r="BE121" i="8"/>
  <c r="BE43" i="8"/>
  <c r="BE36" i="8"/>
  <c r="BE170" i="8"/>
  <c r="BE247" i="8"/>
  <c r="BE57" i="8"/>
  <c r="BE245" i="8"/>
  <c r="BE8" i="8"/>
  <c r="BE185" i="8"/>
  <c r="BE227" i="8"/>
  <c r="BE190" i="8"/>
  <c r="BE172" i="8"/>
  <c r="BE80" i="8"/>
  <c r="BE25" i="8"/>
  <c r="BE180" i="8"/>
  <c r="BE151" i="8"/>
  <c r="BE219" i="8"/>
  <c r="BE111" i="8"/>
  <c r="BE142" i="8"/>
  <c r="BE104" i="8"/>
  <c r="BE176" i="8"/>
  <c r="BE218" i="8"/>
  <c r="BE235" i="8"/>
  <c r="BE98" i="8"/>
  <c r="BE53" i="8"/>
  <c r="BE168" i="8"/>
  <c r="BE106" i="8"/>
  <c r="BE204" i="8"/>
  <c r="BE60" i="8"/>
  <c r="BE37" i="8"/>
  <c r="BE175" i="8"/>
  <c r="BE34" i="8"/>
  <c r="BE81" i="8"/>
  <c r="BE61" i="8"/>
  <c r="BE202" i="8"/>
  <c r="BE216" i="8"/>
  <c r="BE138" i="8"/>
  <c r="BE226" i="8"/>
  <c r="BE207" i="8"/>
  <c r="BE129" i="8"/>
  <c r="BE15" i="8"/>
  <c r="BE69" i="8"/>
  <c r="BE155" i="8"/>
  <c r="BE223" i="8"/>
  <c r="BE13" i="8"/>
  <c r="BE63" i="8"/>
  <c r="BE192" i="8"/>
  <c r="BE101" i="8"/>
  <c r="BE249" i="8"/>
  <c r="BE18" i="8"/>
  <c r="BE88" i="8"/>
  <c r="BE126" i="8"/>
  <c r="BE206" i="8"/>
  <c r="BE160" i="8"/>
  <c r="BE143" i="8"/>
  <c r="BE45" i="8"/>
  <c r="BE243" i="8"/>
  <c r="BE165" i="8"/>
  <c r="BE214" i="8"/>
  <c r="BE22" i="8"/>
  <c r="BE177" i="8"/>
  <c r="BE12" i="8"/>
  <c r="BE189" i="8"/>
  <c r="BE159" i="8"/>
  <c r="BE196" i="8"/>
  <c r="BE246" i="8"/>
  <c r="BE132" i="8"/>
  <c r="BE136" i="8"/>
  <c r="BE224" i="8"/>
  <c r="BE113" i="8"/>
  <c r="BE173" i="8"/>
  <c r="BE233" i="8"/>
  <c r="BE125" i="8"/>
  <c r="BE137" i="8"/>
  <c r="BE199" i="8"/>
  <c r="BE147" i="8"/>
  <c r="BE131" i="8"/>
  <c r="BE66" i="8"/>
  <c r="BE198" i="8"/>
  <c r="BE153" i="8"/>
  <c r="BE64" i="8"/>
  <c r="BE90" i="8"/>
  <c r="BE46" i="8"/>
  <c r="BE171" i="8"/>
  <c r="BE144" i="8"/>
  <c r="BE32" i="8"/>
  <c r="BE42" i="8"/>
  <c r="BE248" i="8"/>
  <c r="BE181" i="8"/>
  <c r="BE109" i="8"/>
  <c r="BE35" i="8"/>
  <c r="BE232" i="8"/>
  <c r="BE100" i="8"/>
  <c r="BE27" i="8"/>
  <c r="BE107" i="8"/>
  <c r="BE41" i="8"/>
  <c r="BE97" i="8"/>
  <c r="BE152" i="8"/>
  <c r="BE209" i="8"/>
  <c r="BE212" i="8"/>
  <c r="BE120" i="8"/>
  <c r="BE193" i="8"/>
  <c r="BE24" i="8"/>
  <c r="BE29" i="8"/>
  <c r="BE161" i="8"/>
  <c r="BE116" i="8"/>
  <c r="BE150" i="8"/>
  <c r="BE65" i="8"/>
  <c r="BE241" i="8"/>
  <c r="BE76" i="8"/>
  <c r="BE85" i="8"/>
  <c r="BE52" i="8"/>
  <c r="BE208" i="8"/>
  <c r="BE40" i="8"/>
  <c r="BE59" i="8"/>
  <c r="BE28" i="8"/>
  <c r="BE183" i="8"/>
  <c r="BE127" i="8"/>
  <c r="BE96" i="8"/>
  <c r="BE244" i="8"/>
  <c r="BE124" i="8"/>
  <c r="BE79" i="8"/>
  <c r="BX44" i="8"/>
  <c r="BX50" i="8"/>
  <c r="BX76" i="8"/>
  <c r="BX67" i="8"/>
  <c r="BX34" i="8"/>
  <c r="BX156" i="8"/>
  <c r="BX155" i="8"/>
  <c r="BX99" i="8"/>
  <c r="BX124" i="8"/>
  <c r="BX246" i="8"/>
  <c r="BX168" i="8"/>
  <c r="BX135" i="8"/>
  <c r="BX185" i="8"/>
  <c r="BX101" i="8"/>
  <c r="BX109" i="8"/>
  <c r="BX225" i="8"/>
  <c r="BX222" i="8"/>
  <c r="BX89" i="8"/>
  <c r="BX237" i="8"/>
  <c r="BX30" i="8"/>
  <c r="BX78" i="8"/>
  <c r="BX204" i="8"/>
  <c r="BX144" i="8"/>
  <c r="BX227" i="8"/>
  <c r="BX92" i="8"/>
  <c r="BX158" i="8"/>
  <c r="BX47" i="8"/>
  <c r="BX90" i="8"/>
  <c r="BX141" i="8"/>
  <c r="BX55" i="8"/>
  <c r="BX25" i="8"/>
  <c r="BX39" i="8"/>
  <c r="BX62" i="8"/>
  <c r="BX79" i="8"/>
  <c r="BX70" i="8"/>
  <c r="BX49" i="8"/>
  <c r="BX244" i="8"/>
  <c r="BX85" i="8"/>
  <c r="BX61" i="8"/>
  <c r="BX166" i="8"/>
  <c r="BX48" i="8"/>
  <c r="BX52" i="8"/>
  <c r="BX152" i="8"/>
  <c r="BX58" i="8"/>
  <c r="BX22" i="8"/>
  <c r="BX151" i="8"/>
  <c r="BX171" i="8"/>
  <c r="BX132" i="8"/>
  <c r="BX150" i="8"/>
  <c r="BX31" i="8"/>
  <c r="BX154" i="8"/>
  <c r="BX102" i="8"/>
  <c r="BX146" i="8"/>
  <c r="BX26" i="8"/>
  <c r="BX40" i="8"/>
  <c r="BX53" i="8"/>
  <c r="BX35" i="8"/>
  <c r="BX249" i="8"/>
  <c r="BX157" i="8"/>
  <c r="BX164" i="8"/>
  <c r="BX191" i="8"/>
  <c r="BX179" i="8"/>
  <c r="BX163" i="8"/>
  <c r="BX239" i="8"/>
  <c r="BX192" i="8"/>
  <c r="BX169" i="8"/>
  <c r="BX138" i="8"/>
  <c r="BX181" i="8"/>
  <c r="BX116" i="8"/>
  <c r="BX38" i="8"/>
  <c r="BX167" i="8"/>
  <c r="BX201" i="8"/>
  <c r="BX208" i="8"/>
  <c r="BX17" i="8"/>
  <c r="BX218" i="8"/>
  <c r="BX172" i="8"/>
  <c r="BX173" i="8"/>
  <c r="BX210" i="8"/>
  <c r="BX9" i="8"/>
  <c r="BX66" i="8"/>
  <c r="BX207" i="8"/>
  <c r="BX226" i="8"/>
  <c r="BX250" i="8"/>
  <c r="BX238" i="8"/>
  <c r="BX123" i="8"/>
  <c r="BX121" i="8"/>
  <c r="BX75" i="8"/>
  <c r="BX45" i="8"/>
  <c r="BX133" i="8"/>
  <c r="BX190" i="8"/>
  <c r="BX143" i="8"/>
  <c r="BX248" i="8"/>
  <c r="BX217" i="8"/>
  <c r="BX63" i="8"/>
  <c r="BX231" i="8"/>
  <c r="BX188" i="8"/>
  <c r="BX196" i="8"/>
  <c r="BX205" i="8"/>
  <c r="BX175" i="8"/>
  <c r="BX243" i="8"/>
  <c r="BX147" i="8"/>
  <c r="BX20" i="8"/>
  <c r="BX36" i="8"/>
  <c r="BX219" i="8"/>
  <c r="BX98" i="8"/>
  <c r="BX106" i="8"/>
  <c r="BX97" i="8"/>
  <c r="BX64" i="8"/>
  <c r="BX142" i="8"/>
  <c r="BX235" i="8"/>
  <c r="BX145" i="8"/>
  <c r="BX69" i="8"/>
  <c r="BX153" i="8"/>
  <c r="BX86" i="8"/>
  <c r="BX105" i="8"/>
  <c r="BX216" i="8"/>
  <c r="BX221" i="8"/>
  <c r="BX197" i="8"/>
  <c r="BX126" i="8"/>
  <c r="BX32" i="8"/>
  <c r="BX213" i="8"/>
  <c r="BX77" i="8"/>
  <c r="BX149" i="8"/>
  <c r="BX240" i="8"/>
  <c r="BX59" i="8"/>
  <c r="BX120" i="8"/>
  <c r="BX125" i="8"/>
  <c r="BX203" i="8"/>
  <c r="BX107" i="8"/>
  <c r="BX161" i="8"/>
  <c r="BX170" i="8"/>
  <c r="BX220" i="8"/>
  <c r="BX234" i="8"/>
  <c r="BX104" i="8"/>
  <c r="BX110" i="8"/>
  <c r="BX88" i="8"/>
  <c r="BX247" i="8"/>
  <c r="BX230" i="8"/>
  <c r="BX232" i="8"/>
  <c r="BX122" i="8"/>
  <c r="BX114" i="8"/>
  <c r="BX117" i="8"/>
  <c r="BX202" i="8"/>
  <c r="BX193" i="8"/>
  <c r="BX182" i="8"/>
  <c r="BX16" i="8"/>
  <c r="BX115" i="8"/>
  <c r="BX37" i="8"/>
  <c r="BX127" i="8"/>
  <c r="BX68" i="8"/>
  <c r="BX14" i="8"/>
  <c r="BX224" i="8"/>
  <c r="BX82" i="8"/>
  <c r="BX183" i="8"/>
  <c r="BX103" i="8"/>
  <c r="BX198" i="8"/>
  <c r="BX80" i="8"/>
  <c r="BX214" i="8"/>
  <c r="BX12" i="8"/>
  <c r="BX60" i="8"/>
  <c r="BX184" i="8"/>
  <c r="BX118" i="8"/>
  <c r="BX189" i="8"/>
  <c r="BX51" i="8"/>
  <c r="BX131" i="8"/>
  <c r="BX94" i="8"/>
  <c r="BX199" i="8"/>
  <c r="BX194" i="8"/>
  <c r="BX100" i="8"/>
  <c r="BX6" i="8"/>
  <c r="BX186" i="8"/>
  <c r="BX177" i="8"/>
  <c r="BX160" i="8"/>
  <c r="BX42" i="8"/>
  <c r="BX139" i="8"/>
  <c r="BX96" i="8"/>
  <c r="BX65" i="8"/>
  <c r="BX134" i="8"/>
  <c r="BX28" i="8"/>
  <c r="BX56" i="8"/>
  <c r="BX129" i="8"/>
  <c r="BX33" i="8"/>
  <c r="BX93" i="8"/>
  <c r="BX212" i="8"/>
  <c r="BX195" i="8"/>
  <c r="BX236" i="8"/>
  <c r="BX165" i="8"/>
  <c r="BX95" i="8"/>
  <c r="BX211" i="8"/>
  <c r="BX241" i="8"/>
  <c r="BX87" i="8"/>
  <c r="BX46" i="8"/>
  <c r="BX91" i="8"/>
  <c r="BX83" i="8"/>
  <c r="BX74" i="8"/>
  <c r="BX209" i="8"/>
  <c r="BX140" i="8"/>
  <c r="BX111" i="8"/>
  <c r="BX162" i="8"/>
  <c r="BX13" i="8"/>
  <c r="BX15" i="8"/>
  <c r="BX137" i="8"/>
  <c r="BX245" i="8"/>
  <c r="BX10" i="8"/>
  <c r="BX108" i="8"/>
  <c r="BX233" i="8"/>
  <c r="BX180" i="8"/>
  <c r="BX159" i="8"/>
  <c r="BX128" i="8"/>
  <c r="BX73" i="8"/>
  <c r="BX174" i="8"/>
  <c r="BX8" i="8"/>
  <c r="BX113" i="8"/>
  <c r="BX71" i="8"/>
  <c r="BX178" i="8"/>
  <c r="BX18" i="8"/>
  <c r="BX19" i="8"/>
  <c r="BX27" i="8"/>
  <c r="BX41" i="8"/>
  <c r="BX7" i="8"/>
  <c r="BX176" i="8"/>
  <c r="BX136" i="8"/>
  <c r="BX215" i="8"/>
  <c r="BX148" i="8"/>
  <c r="BX81" i="8"/>
  <c r="BX229" i="8"/>
  <c r="BX43" i="8"/>
  <c r="BX112" i="8"/>
  <c r="BX57" i="8"/>
  <c r="BX29" i="8"/>
  <c r="BX72" i="8"/>
  <c r="BX21" i="8"/>
  <c r="BX223" i="8"/>
  <c r="BX54" i="8"/>
  <c r="BX200" i="8"/>
  <c r="BX228" i="8"/>
  <c r="BX187" i="8"/>
  <c r="BX119" i="8"/>
  <c r="BX206" i="8"/>
  <c r="BX84" i="8"/>
  <c r="BX23" i="8"/>
  <c r="BX11" i="8"/>
  <c r="BX242" i="8"/>
  <c r="BX130" i="8"/>
  <c r="BX24" i="8"/>
  <c r="AX160" i="8"/>
  <c r="AX151" i="8"/>
  <c r="AX64" i="8"/>
  <c r="AX55" i="8"/>
  <c r="AX34" i="8"/>
  <c r="AX26" i="8"/>
  <c r="AX14" i="8"/>
  <c r="AX29" i="8"/>
  <c r="AX177" i="8"/>
  <c r="AX105" i="8"/>
  <c r="AX209" i="8"/>
  <c r="AX124" i="8"/>
  <c r="AX147" i="8"/>
  <c r="AX235" i="8"/>
  <c r="AX159" i="8"/>
  <c r="AX138" i="8"/>
  <c r="AX52" i="8"/>
  <c r="AX101" i="8"/>
  <c r="AX157" i="8"/>
  <c r="AX155" i="8"/>
  <c r="AX134" i="8"/>
  <c r="AX167" i="8"/>
  <c r="AX229" i="8"/>
  <c r="AX195" i="8"/>
  <c r="AX111" i="8"/>
  <c r="AX36" i="8"/>
  <c r="AX206" i="8"/>
  <c r="AX83" i="8"/>
  <c r="AX144" i="8"/>
  <c r="AX82" i="8"/>
  <c r="AX191" i="8"/>
  <c r="AX240" i="8"/>
  <c r="AX213" i="8"/>
  <c r="AX217" i="8"/>
  <c r="AX20" i="8"/>
  <c r="AX192" i="8"/>
  <c r="AX120" i="8"/>
  <c r="AX248" i="8"/>
  <c r="AX118" i="8"/>
  <c r="AX93" i="8"/>
  <c r="AX203" i="8"/>
  <c r="AX164" i="8"/>
  <c r="AX143" i="8"/>
  <c r="AX153" i="8"/>
  <c r="AX56" i="8"/>
  <c r="AX33" i="8"/>
  <c r="AX114" i="8"/>
  <c r="AX139" i="8"/>
  <c r="AX227" i="8"/>
  <c r="AX175" i="8"/>
  <c r="AX172" i="8"/>
  <c r="AX208" i="8"/>
  <c r="AX42" i="8"/>
  <c r="AX224" i="8"/>
  <c r="AX182" i="8"/>
  <c r="AX199" i="8"/>
  <c r="AX146" i="8"/>
  <c r="AX137" i="8"/>
  <c r="AX193" i="8"/>
  <c r="AX166" i="8"/>
  <c r="AX92" i="8"/>
  <c r="AX51" i="8"/>
  <c r="AX149" i="8"/>
  <c r="AX163" i="8"/>
  <c r="AX104" i="8"/>
  <c r="AX87" i="8"/>
  <c r="AX154" i="8"/>
  <c r="AX108" i="8"/>
  <c r="AX57" i="8"/>
  <c r="AX110" i="8"/>
  <c r="AX148" i="8"/>
  <c r="AX187" i="8"/>
  <c r="AX176" i="8"/>
  <c r="AX150" i="8"/>
  <c r="AX129" i="8"/>
  <c r="AX174" i="8"/>
  <c r="AX214" i="8"/>
  <c r="AX180" i="8"/>
  <c r="AX67" i="8"/>
  <c r="AX184" i="8"/>
  <c r="AX237" i="8"/>
  <c r="AX145" i="8"/>
  <c r="AX74" i="8"/>
  <c r="AX8" i="8"/>
  <c r="AX243" i="8"/>
  <c r="AX12" i="8"/>
  <c r="AX223" i="8"/>
  <c r="AX53" i="8"/>
  <c r="AX47" i="8"/>
  <c r="AX100" i="8"/>
  <c r="AX89" i="8"/>
  <c r="AX43" i="8"/>
  <c r="AX140" i="8"/>
  <c r="AX80" i="8"/>
  <c r="AX35" i="8"/>
  <c r="AX49" i="8"/>
  <c r="AX71" i="8"/>
  <c r="AX27" i="8"/>
  <c r="AX10" i="8"/>
  <c r="AX239" i="8"/>
  <c r="AX13" i="8"/>
  <c r="AX9" i="8"/>
  <c r="AX23" i="8"/>
  <c r="AX204" i="8"/>
  <c r="AX141" i="8"/>
  <c r="AX130" i="8"/>
  <c r="AX250" i="8"/>
  <c r="AX194" i="8"/>
  <c r="AX183" i="8"/>
  <c r="AX197" i="8"/>
  <c r="AX170" i="8"/>
  <c r="AX90" i="8"/>
  <c r="AX142" i="8"/>
  <c r="AX66" i="8"/>
  <c r="AX70" i="8"/>
  <c r="AX99" i="8"/>
  <c r="AX152" i="8"/>
  <c r="AX127" i="8"/>
  <c r="AX50" i="8"/>
  <c r="AX48" i="8"/>
  <c r="AX62" i="8"/>
  <c r="AX40" i="8"/>
  <c r="AX38" i="8"/>
  <c r="AX41" i="8"/>
  <c r="AX25" i="8"/>
  <c r="AX7" i="8"/>
  <c r="AX6" i="8"/>
  <c r="AX178" i="8"/>
  <c r="AX54" i="8"/>
  <c r="AX15" i="8"/>
  <c r="AX171" i="8"/>
  <c r="AX98" i="8"/>
  <c r="AX85" i="8"/>
  <c r="AX122" i="8"/>
  <c r="AX103" i="8"/>
  <c r="AX126" i="8"/>
  <c r="AX165" i="8"/>
  <c r="AX156" i="8"/>
  <c r="AX72" i="8"/>
  <c r="AX60" i="8"/>
  <c r="AX210" i="8"/>
  <c r="AX244" i="8"/>
  <c r="AX133" i="8"/>
  <c r="AX28" i="8"/>
  <c r="AX84" i="8"/>
  <c r="AX37" i="8"/>
  <c r="AX216" i="8"/>
  <c r="AX75" i="8"/>
  <c r="AX31" i="8"/>
  <c r="AX169" i="8"/>
  <c r="AX63" i="8"/>
  <c r="AX22" i="8"/>
  <c r="AX45" i="8"/>
  <c r="AX116" i="8"/>
  <c r="AX24" i="8"/>
  <c r="AX59" i="8"/>
  <c r="AX18" i="8"/>
  <c r="AX96" i="8"/>
  <c r="AX113" i="8"/>
  <c r="AX68" i="8"/>
  <c r="AX95" i="8"/>
  <c r="AX181" i="8"/>
  <c r="AX168" i="8"/>
  <c r="AX115" i="8"/>
  <c r="AX189" i="8"/>
  <c r="AX88" i="8"/>
  <c r="AX79" i="8"/>
  <c r="AX30" i="8"/>
  <c r="AX21" i="8"/>
  <c r="AX123" i="8"/>
  <c r="AX78" i="8"/>
  <c r="AX215" i="8"/>
  <c r="AX112" i="8"/>
  <c r="AX212" i="8"/>
  <c r="AX234" i="8"/>
  <c r="AX185" i="8"/>
  <c r="AX238" i="8"/>
  <c r="AX207" i="8"/>
  <c r="AX202" i="8"/>
  <c r="AX107" i="8"/>
  <c r="AX58" i="8"/>
  <c r="AX196" i="8"/>
  <c r="AX242" i="8"/>
  <c r="AX190" i="8"/>
  <c r="AX162" i="8"/>
  <c r="AX46" i="8"/>
  <c r="AX236" i="8"/>
  <c r="AX119" i="8"/>
  <c r="AX102" i="8"/>
  <c r="AX76" i="8"/>
  <c r="AX91" i="8"/>
  <c r="AX161" i="8"/>
  <c r="AX77" i="8"/>
  <c r="AX65" i="8"/>
  <c r="AX225" i="8"/>
  <c r="AX245" i="8"/>
  <c r="AX109" i="8"/>
  <c r="AX17" i="8"/>
  <c r="AX233" i="8"/>
  <c r="AX205" i="8"/>
  <c r="AX231" i="8"/>
  <c r="AX249" i="8"/>
  <c r="AX200" i="8"/>
  <c r="AX211" i="8"/>
  <c r="AX222" i="8"/>
  <c r="AX173" i="8"/>
  <c r="AX106" i="8"/>
  <c r="AX247" i="8"/>
  <c r="AX19" i="8"/>
  <c r="AX226" i="8"/>
  <c r="AX97" i="8"/>
  <c r="AX228" i="8"/>
  <c r="AX32" i="8"/>
  <c r="AX11" i="8"/>
  <c r="AX61" i="8"/>
  <c r="AX117" i="8"/>
  <c r="AX81" i="8"/>
  <c r="AX136" i="8"/>
  <c r="AX186" i="8"/>
  <c r="AX201" i="8"/>
  <c r="AX158" i="8"/>
  <c r="AX131" i="8"/>
  <c r="AX69" i="8"/>
  <c r="AX39" i="8"/>
  <c r="AX232" i="8"/>
  <c r="AX135" i="8"/>
  <c r="AX230" i="8"/>
  <c r="AX220" i="8"/>
  <c r="AX73" i="8"/>
  <c r="AX246" i="8"/>
  <c r="AX121" i="8"/>
  <c r="AX44" i="8"/>
  <c r="AX218" i="8"/>
  <c r="AX188" i="8"/>
  <c r="AX128" i="8"/>
  <c r="AX179" i="8"/>
  <c r="AX241" i="8"/>
  <c r="AX94" i="8"/>
  <c r="AX198" i="8"/>
  <c r="AX219" i="8"/>
  <c r="AX221" i="8"/>
  <c r="AX16" i="8"/>
  <c r="AX125" i="8"/>
  <c r="AX132" i="8"/>
  <c r="AX86" i="8"/>
  <c r="G105" i="8"/>
  <c r="G180" i="8"/>
  <c r="G119" i="8"/>
  <c r="G107" i="8"/>
  <c r="G222" i="8"/>
  <c r="G27" i="8"/>
  <c r="G52" i="8"/>
  <c r="G197" i="8"/>
  <c r="G143" i="8"/>
  <c r="G46" i="8"/>
  <c r="G101" i="8"/>
  <c r="G21" i="8"/>
  <c r="G125" i="8"/>
  <c r="G229" i="8"/>
  <c r="G11" i="8"/>
  <c r="G117" i="8"/>
  <c r="G142" i="8"/>
  <c r="G137" i="8"/>
  <c r="G109" i="8"/>
  <c r="G164" i="8"/>
  <c r="G237" i="8"/>
  <c r="G60" i="8"/>
  <c r="G98" i="8"/>
  <c r="G191" i="8"/>
  <c r="G160" i="8"/>
  <c r="G168" i="8"/>
  <c r="G126" i="8"/>
  <c r="G70" i="8"/>
  <c r="G51" i="8"/>
  <c r="G151" i="8"/>
  <c r="G206" i="8"/>
  <c r="G246" i="8"/>
  <c r="G214" i="8"/>
  <c r="G185" i="8"/>
  <c r="G122" i="8"/>
  <c r="G72" i="8"/>
  <c r="G223" i="8"/>
  <c r="G90" i="8"/>
  <c r="G163" i="8"/>
  <c r="G12" i="8"/>
  <c r="G29" i="8"/>
  <c r="G150" i="8"/>
  <c r="G79" i="8"/>
  <c r="G91" i="8"/>
  <c r="G181" i="8"/>
  <c r="G141" i="8"/>
  <c r="G62" i="8"/>
  <c r="G187" i="8"/>
  <c r="G173" i="8"/>
  <c r="G65" i="8"/>
  <c r="G80" i="8"/>
  <c r="G209" i="8"/>
  <c r="G165" i="8"/>
  <c r="G183" i="8"/>
  <c r="G55" i="8"/>
  <c r="G59" i="8"/>
  <c r="G132" i="8"/>
  <c r="G175" i="8"/>
  <c r="G15" i="8"/>
  <c r="G190" i="8"/>
  <c r="G106" i="8"/>
  <c r="G71" i="8"/>
  <c r="G102" i="8"/>
  <c r="G73" i="8"/>
  <c r="G148" i="8"/>
  <c r="G129" i="8"/>
  <c r="G250" i="8"/>
  <c r="G128" i="8"/>
  <c r="G83" i="8"/>
  <c r="G230" i="8"/>
  <c r="G179" i="8"/>
  <c r="G20" i="8"/>
  <c r="G94" i="8"/>
  <c r="G43" i="8"/>
  <c r="G88" i="8"/>
  <c r="G245" i="8"/>
  <c r="G232" i="8"/>
  <c r="G58" i="8"/>
  <c r="G82" i="8"/>
  <c r="G156" i="8"/>
  <c r="G34" i="8"/>
  <c r="G220" i="8"/>
  <c r="G47" i="8"/>
  <c r="G37" i="8"/>
  <c r="G211" i="8"/>
  <c r="G248" i="8"/>
  <c r="G8" i="8"/>
  <c r="G135" i="8"/>
  <c r="G239" i="8"/>
  <c r="G133" i="8"/>
  <c r="G145" i="8"/>
  <c r="G130" i="8"/>
  <c r="G159" i="8"/>
  <c r="G18" i="8"/>
  <c r="G67" i="8"/>
  <c r="G76" i="8"/>
  <c r="G131" i="8"/>
  <c r="G48" i="8"/>
  <c r="G26" i="8"/>
  <c r="G213" i="8"/>
  <c r="G227" i="8"/>
  <c r="G45" i="8"/>
  <c r="G234" i="8"/>
  <c r="G123" i="8"/>
  <c r="G149" i="8"/>
  <c r="G225" i="8"/>
  <c r="G157" i="8"/>
  <c r="G226" i="8"/>
  <c r="G136" i="8"/>
  <c r="G28" i="8"/>
  <c r="G22" i="8"/>
  <c r="G249" i="8"/>
  <c r="G196" i="8"/>
  <c r="G111" i="8"/>
  <c r="G231" i="8"/>
  <c r="G40" i="8"/>
  <c r="G212" i="8"/>
  <c r="G74" i="8"/>
  <c r="G35" i="8"/>
  <c r="G7" i="8"/>
  <c r="G167" i="8"/>
  <c r="G17" i="8"/>
  <c r="G146" i="8"/>
  <c r="G114" i="8"/>
  <c r="G140" i="8"/>
  <c r="G152" i="8"/>
  <c r="G23" i="8"/>
  <c r="G161" i="8"/>
  <c r="G56" i="8"/>
  <c r="G104" i="8"/>
  <c r="G218" i="8"/>
  <c r="G240" i="8"/>
  <c r="G147" i="8"/>
  <c r="G189" i="8"/>
  <c r="G228" i="8"/>
  <c r="G89" i="8"/>
  <c r="G178" i="8"/>
  <c r="G205" i="8"/>
  <c r="G78" i="8"/>
  <c r="G216" i="8"/>
  <c r="G110" i="8"/>
  <c r="G208" i="8"/>
  <c r="G85" i="8"/>
  <c r="G97" i="8"/>
  <c r="G241" i="8"/>
  <c r="G244" i="8"/>
  <c r="G138" i="8"/>
  <c r="G192" i="8"/>
  <c r="G121" i="8"/>
  <c r="G38" i="8"/>
  <c r="G186" i="8"/>
  <c r="G30" i="8"/>
  <c r="G177" i="8"/>
  <c r="G184" i="8"/>
  <c r="G139" i="8"/>
  <c r="G50" i="8"/>
  <c r="G118" i="8"/>
  <c r="G154" i="8"/>
  <c r="G13" i="8"/>
  <c r="G182" i="8"/>
  <c r="G215" i="8"/>
  <c r="G243" i="8"/>
  <c r="G162" i="8"/>
  <c r="G171" i="8"/>
  <c r="G134" i="8"/>
  <c r="G200" i="8"/>
  <c r="G242" i="8"/>
  <c r="G221" i="8"/>
  <c r="G100" i="8"/>
  <c r="G77" i="8"/>
  <c r="G188" i="8"/>
  <c r="G224" i="8"/>
  <c r="G127" i="8"/>
  <c r="G69" i="8"/>
  <c r="G176" i="8"/>
  <c r="G32" i="8"/>
  <c r="G93" i="8"/>
  <c r="G170" i="8"/>
  <c r="G158" i="8"/>
  <c r="G153" i="8"/>
  <c r="G99" i="8"/>
  <c r="G61" i="8"/>
  <c r="G39" i="8"/>
  <c r="G84" i="8"/>
  <c r="G204" i="8"/>
  <c r="G235" i="8"/>
  <c r="G87" i="8"/>
  <c r="G201" i="8"/>
  <c r="G115" i="8"/>
  <c r="G193" i="8"/>
  <c r="G31" i="8"/>
  <c r="G54" i="8"/>
  <c r="G41" i="8"/>
  <c r="G112" i="8"/>
  <c r="G247" i="8"/>
  <c r="G116" i="8"/>
  <c r="G10" i="8"/>
  <c r="G36" i="8"/>
  <c r="G233" i="8"/>
  <c r="G75" i="8"/>
  <c r="G144" i="8"/>
  <c r="G6" i="8"/>
  <c r="G217" i="8"/>
  <c r="G64" i="8"/>
  <c r="G24" i="8"/>
  <c r="G169" i="8"/>
  <c r="G96" i="8"/>
  <c r="G219" i="8"/>
  <c r="G33" i="8"/>
  <c r="G14" i="8"/>
  <c r="G57" i="8"/>
  <c r="G203" i="8"/>
  <c r="G44" i="8"/>
  <c r="G172" i="8"/>
  <c r="G120" i="8"/>
  <c r="G25" i="8"/>
  <c r="G19" i="8"/>
  <c r="G95" i="8"/>
  <c r="G198" i="8"/>
  <c r="G238" i="8"/>
  <c r="G103" i="8"/>
  <c r="G207" i="8"/>
  <c r="G66" i="8"/>
  <c r="G53" i="8"/>
  <c r="G108" i="8"/>
  <c r="G202" i="8"/>
  <c r="G9" i="8"/>
  <c r="G68" i="8"/>
  <c r="G166" i="8"/>
  <c r="G210" i="8"/>
  <c r="G113" i="8"/>
  <c r="G194" i="8"/>
  <c r="G124" i="8"/>
  <c r="G16" i="8"/>
  <c r="G155" i="8"/>
  <c r="G92" i="8"/>
  <c r="G49" i="8"/>
  <c r="G42" i="8"/>
  <c r="G236" i="8"/>
  <c r="G63" i="8"/>
  <c r="G81" i="8"/>
  <c r="G86" i="8"/>
  <c r="G199" i="8"/>
  <c r="G195" i="8"/>
  <c r="G174" i="8"/>
  <c r="BN4" i="8" l="1"/>
  <c r="F4" i="8"/>
  <c r="AM4" i="8"/>
  <c r="AT4" i="8"/>
  <c r="G5" i="8"/>
  <c r="AX5" i="8"/>
  <c r="BX5" i="8"/>
  <c r="BE5" i="8"/>
  <c r="K5" i="8"/>
  <c r="R5" i="8"/>
  <c r="AG5" i="8"/>
  <c r="BO5" i="8"/>
  <c r="BL5" i="8"/>
  <c r="BI5" i="8"/>
  <c r="AR5" i="8"/>
  <c r="BW5" i="8"/>
  <c r="BT5" i="8"/>
  <c r="T5" i="8"/>
  <c r="BB5" i="8"/>
  <c r="AU5" i="8"/>
  <c r="AE5" i="8"/>
  <c r="N5" i="8"/>
  <c r="BQ5" i="8"/>
  <c r="AL5" i="8"/>
  <c r="AA5" i="8"/>
  <c r="BS5" i="8"/>
  <c r="AP5" i="8"/>
  <c r="L5" i="8"/>
  <c r="Z5" i="8"/>
  <c r="BR5" i="8"/>
  <c r="U5" i="8"/>
  <c r="AJ5" i="8"/>
  <c r="BV5" i="8"/>
  <c r="AY5" i="8"/>
  <c r="P5" i="8"/>
  <c r="AS5" i="8"/>
  <c r="BM5" i="8"/>
  <c r="AV5" i="8"/>
  <c r="BC5" i="8"/>
  <c r="AK5" i="8"/>
  <c r="BP5" i="8"/>
  <c r="AC5" i="8"/>
  <c r="BD5" i="8"/>
  <c r="BZ5" i="8"/>
  <c r="BJ5" i="8"/>
  <c r="AF5" i="8"/>
  <c r="BY5" i="8"/>
  <c r="AQ5" i="8"/>
  <c r="AW5" i="8"/>
  <c r="BG5" i="8"/>
  <c r="M5" i="8"/>
  <c r="AI5" i="8"/>
  <c r="BH5" i="8"/>
  <c r="AO5" i="8"/>
  <c r="W5" i="8"/>
  <c r="AN5" i="8"/>
  <c r="S5" i="8"/>
  <c r="V5" i="8"/>
  <c r="I5" i="8"/>
  <c r="Q5" i="8"/>
  <c r="AH5" i="8"/>
  <c r="AB5" i="8"/>
  <c r="BA5" i="8"/>
  <c r="AD5" i="8"/>
  <c r="Y5" i="8"/>
  <c r="BF5" i="8"/>
  <c r="H5" i="8"/>
  <c r="X5" i="8"/>
  <c r="BK5" i="8"/>
  <c r="BU5" i="8"/>
  <c r="AZ5" i="8"/>
  <c r="O5" i="8"/>
  <c r="J230" i="8"/>
  <c r="AM7" i="8"/>
  <c r="AM195" i="8"/>
  <c r="AM181" i="8"/>
  <c r="AM204" i="8"/>
  <c r="AM31" i="8"/>
  <c r="AM183" i="8"/>
  <c r="AM240" i="8"/>
  <c r="AM224" i="8"/>
  <c r="AM133" i="8"/>
  <c r="AM47" i="8"/>
  <c r="AM213" i="8"/>
  <c r="AM53" i="8"/>
  <c r="AM207" i="8"/>
  <c r="AM38" i="8"/>
  <c r="AM178" i="8"/>
  <c r="AM134" i="8"/>
  <c r="AM193" i="8"/>
  <c r="AM175" i="8"/>
  <c r="AM91" i="8"/>
  <c r="AM225" i="8"/>
  <c r="AM105" i="8"/>
  <c r="AM206" i="8"/>
  <c r="AM46" i="8"/>
  <c r="AM143" i="8"/>
  <c r="AM86" i="8"/>
  <c r="AM15" i="8"/>
  <c r="AM246" i="8"/>
  <c r="AM58" i="8"/>
  <c r="AM198" i="8"/>
  <c r="AM173" i="8"/>
  <c r="AM191" i="8"/>
  <c r="AM43" i="8"/>
  <c r="AM129" i="8"/>
  <c r="AM241" i="8"/>
  <c r="AM142" i="8"/>
  <c r="AM216" i="8"/>
  <c r="AM230" i="8"/>
  <c r="AM236" i="8"/>
  <c r="AM59" i="8"/>
  <c r="AM74" i="8"/>
  <c r="AM76" i="8"/>
  <c r="AM18" i="8"/>
  <c r="AM14" i="8"/>
  <c r="AM232" i="8"/>
  <c r="AM29" i="8"/>
  <c r="AM116" i="8"/>
  <c r="AM250" i="8"/>
  <c r="AM80" i="8"/>
  <c r="AM196" i="8"/>
  <c r="AM103" i="8"/>
  <c r="AM51" i="8"/>
  <c r="AM32" i="8"/>
  <c r="AM188" i="8"/>
  <c r="AM137" i="8"/>
  <c r="AM33" i="8"/>
  <c r="AM192" i="8"/>
  <c r="AM187" i="8"/>
  <c r="AM169" i="8"/>
  <c r="AM145" i="8"/>
  <c r="AM17" i="8"/>
  <c r="AM239" i="8"/>
  <c r="AM226" i="8"/>
  <c r="AM220" i="8"/>
  <c r="AM210" i="8"/>
  <c r="AM70" i="8"/>
  <c r="AM165" i="8"/>
  <c r="AM227" i="8"/>
  <c r="AM89" i="8"/>
  <c r="AM100" i="8"/>
  <c r="AM34" i="8"/>
  <c r="AM172" i="8"/>
  <c r="AM25" i="8"/>
  <c r="AM209" i="8"/>
  <c r="AM160" i="8"/>
  <c r="AM164" i="8"/>
  <c r="AM222" i="8"/>
  <c r="AM55" i="8"/>
  <c r="AM88" i="8"/>
  <c r="AM136" i="8"/>
  <c r="AM199" i="8"/>
  <c r="AM132" i="8"/>
  <c r="AM135" i="8"/>
  <c r="AM97" i="8"/>
  <c r="AM73" i="8"/>
  <c r="AM141" i="8"/>
  <c r="AM60" i="8"/>
  <c r="AM81" i="8"/>
  <c r="AM16" i="8"/>
  <c r="AM35" i="8"/>
  <c r="AM11" i="8"/>
  <c r="AM217" i="8"/>
  <c r="AM212" i="8"/>
  <c r="AM24" i="8"/>
  <c r="AM110" i="8"/>
  <c r="AM244" i="8"/>
  <c r="AM104" i="8"/>
  <c r="AM174" i="8"/>
  <c r="AM154" i="8"/>
  <c r="AM37" i="8"/>
  <c r="AM101" i="8"/>
  <c r="AM235" i="8"/>
  <c r="AM52" i="8"/>
  <c r="AM112" i="8"/>
  <c r="AM93" i="8"/>
  <c r="AM162" i="8"/>
  <c r="AM79" i="8"/>
  <c r="AM194" i="8"/>
  <c r="AM50" i="8"/>
  <c r="AM85" i="8"/>
  <c r="AM98" i="8"/>
  <c r="AM26" i="8"/>
  <c r="AM45" i="8"/>
  <c r="AM8" i="8"/>
  <c r="AM22" i="8"/>
  <c r="AM27" i="8"/>
  <c r="AM234" i="8"/>
  <c r="AM167" i="8"/>
  <c r="AM238" i="8"/>
  <c r="AM121" i="8"/>
  <c r="AM159" i="8"/>
  <c r="AM184" i="8"/>
  <c r="AM95" i="8"/>
  <c r="AM68" i="8"/>
  <c r="AM166" i="8"/>
  <c r="AM83" i="8"/>
  <c r="AM147" i="8"/>
  <c r="AM190" i="8"/>
  <c r="AM176" i="8"/>
  <c r="AM205" i="8"/>
  <c r="AM40" i="8"/>
  <c r="AM148" i="8"/>
  <c r="AM146" i="8"/>
  <c r="AM21" i="8"/>
  <c r="AM128" i="8"/>
  <c r="AM170" i="8"/>
  <c r="AM109" i="8"/>
  <c r="AM185" i="8"/>
  <c r="AM211" i="8"/>
  <c r="AM94" i="8"/>
  <c r="AM102" i="8"/>
  <c r="AM87" i="8"/>
  <c r="AM179" i="8"/>
  <c r="AM106" i="8"/>
  <c r="AM186" i="8"/>
  <c r="AM138" i="8"/>
  <c r="AM77" i="8"/>
  <c r="AM218" i="8"/>
  <c r="AM151" i="8"/>
  <c r="AM84" i="8"/>
  <c r="AM126" i="8"/>
  <c r="AM36" i="8"/>
  <c r="AM219" i="8"/>
  <c r="AM168" i="8"/>
  <c r="AM189" i="8"/>
  <c r="AM130" i="8"/>
  <c r="AM96" i="8"/>
  <c r="AM67" i="8"/>
  <c r="AM144" i="8"/>
  <c r="AM42" i="8"/>
  <c r="AM39" i="8"/>
  <c r="AM65" i="8"/>
  <c r="AM72" i="8"/>
  <c r="AM161" i="8"/>
  <c r="AM123" i="8"/>
  <c r="AM153" i="8"/>
  <c r="AM107" i="8"/>
  <c r="AM180" i="8"/>
  <c r="AM248" i="8"/>
  <c r="AM23" i="8"/>
  <c r="AM56" i="8"/>
  <c r="AM28" i="8"/>
  <c r="AM237" i="8"/>
  <c r="AM200" i="8"/>
  <c r="AM75" i="8"/>
  <c r="AM158" i="8"/>
  <c r="AM152" i="8"/>
  <c r="AM44" i="8"/>
  <c r="AM82" i="8"/>
  <c r="AM125" i="8"/>
  <c r="AM119" i="8"/>
  <c r="AM113" i="8"/>
  <c r="AM111" i="8"/>
  <c r="AM214" i="8"/>
  <c r="AM57" i="8"/>
  <c r="AM64" i="8"/>
  <c r="AM231" i="8"/>
  <c r="AM182" i="8"/>
  <c r="AM140" i="8"/>
  <c r="AM19" i="8"/>
  <c r="AM247" i="8"/>
  <c r="AM115" i="8"/>
  <c r="AM249" i="8"/>
  <c r="AM62" i="8"/>
  <c r="AM221" i="8"/>
  <c r="AM54" i="8"/>
  <c r="AM66" i="8"/>
  <c r="AM177" i="8"/>
  <c r="AM163" i="8"/>
  <c r="AM118" i="8"/>
  <c r="AM201" i="8"/>
  <c r="AM150" i="8"/>
  <c r="AM69" i="8"/>
  <c r="AM131" i="8"/>
  <c r="AM41" i="8"/>
  <c r="AM30" i="8"/>
  <c r="AM124" i="8"/>
  <c r="AM120" i="8"/>
  <c r="AM63" i="8"/>
  <c r="AM90" i="8"/>
  <c r="AM228" i="8"/>
  <c r="AM203" i="8"/>
  <c r="AM114" i="8"/>
  <c r="AM229" i="8"/>
  <c r="AM223" i="8"/>
  <c r="AM20" i="8"/>
  <c r="AM9" i="8"/>
  <c r="AM10" i="8"/>
  <c r="AM49" i="8"/>
  <c r="AM202" i="8"/>
  <c r="AM156" i="8"/>
  <c r="AM61" i="8"/>
  <c r="AM6" i="8"/>
  <c r="AM12" i="8"/>
  <c r="AM127" i="8"/>
  <c r="AM117" i="8"/>
  <c r="AM245" i="8"/>
  <c r="AM108" i="8"/>
  <c r="AM71" i="8"/>
  <c r="AM157" i="8"/>
  <c r="AM215" i="8"/>
  <c r="AM242" i="8"/>
  <c r="AM13" i="8"/>
  <c r="AM243" i="8"/>
  <c r="AM78" i="8"/>
  <c r="AM155" i="8"/>
  <c r="AM99" i="8"/>
  <c r="AM233" i="8"/>
  <c r="AM139" i="8"/>
  <c r="AM208" i="8"/>
  <c r="AM48" i="8"/>
  <c r="AM149" i="8"/>
  <c r="AM197" i="8"/>
  <c r="AM92" i="8"/>
  <c r="AM171" i="8"/>
  <c r="AM122" i="8"/>
  <c r="AT80" i="8"/>
  <c r="AT105" i="8"/>
  <c r="AT76" i="8"/>
  <c r="AT95" i="8"/>
  <c r="AT114" i="8"/>
  <c r="AT241" i="8"/>
  <c r="AT24" i="8"/>
  <c r="AT37" i="8"/>
  <c r="AT229" i="8"/>
  <c r="AT51" i="8"/>
  <c r="AT202" i="8"/>
  <c r="AT178" i="8"/>
  <c r="AT186" i="8"/>
  <c r="AT16" i="8"/>
  <c r="AT59" i="8"/>
  <c r="AT141" i="8"/>
  <c r="AT154" i="8"/>
  <c r="AT203" i="8"/>
  <c r="AT32" i="8"/>
  <c r="AT224" i="8"/>
  <c r="AT165" i="8"/>
  <c r="AT117" i="8"/>
  <c r="AT247" i="8"/>
  <c r="AT173" i="8"/>
  <c r="AT151" i="8"/>
  <c r="AT218" i="8"/>
  <c r="AT96" i="8"/>
  <c r="AT187" i="8"/>
  <c r="AT216" i="8"/>
  <c r="AT219" i="8"/>
  <c r="AT196" i="8"/>
  <c r="AT130" i="8"/>
  <c r="AT230" i="8"/>
  <c r="AT104" i="8"/>
  <c r="AT123" i="8"/>
  <c r="AT144" i="8"/>
  <c r="AT60" i="8"/>
  <c r="AT131" i="8"/>
  <c r="AT200" i="8"/>
  <c r="AT100" i="8"/>
  <c r="AT44" i="8"/>
  <c r="AT65" i="8"/>
  <c r="AT198" i="8"/>
  <c r="AT46" i="8"/>
  <c r="AT99" i="8"/>
  <c r="AT23" i="8"/>
  <c r="AT98" i="8"/>
  <c r="AT126" i="8"/>
  <c r="AT115" i="8"/>
  <c r="AT125" i="8"/>
  <c r="AT183" i="8"/>
  <c r="AT217" i="8"/>
  <c r="AT206" i="8"/>
  <c r="AT159" i="8"/>
  <c r="AT163" i="8"/>
  <c r="AT240" i="8"/>
  <c r="AT248" i="8"/>
  <c r="AT212" i="8"/>
  <c r="AT25" i="8"/>
  <c r="AT39" i="8"/>
  <c r="AT8" i="8"/>
  <c r="AT36" i="8"/>
  <c r="AT195" i="8"/>
  <c r="AT181" i="8"/>
  <c r="AT85" i="8"/>
  <c r="AT82" i="8"/>
  <c r="AT28" i="8"/>
  <c r="AT74" i="8"/>
  <c r="AT66" i="8"/>
  <c r="AT208" i="8"/>
  <c r="AT243" i="8"/>
  <c r="AT103" i="8"/>
  <c r="AT68" i="8"/>
  <c r="AT18" i="8"/>
  <c r="AT70" i="8"/>
  <c r="AT174" i="8"/>
  <c r="AT111" i="8"/>
  <c r="AT171" i="8"/>
  <c r="AT129" i="8"/>
  <c r="AT10" i="8"/>
  <c r="AT160" i="8"/>
  <c r="AT245" i="8"/>
  <c r="AT210" i="8"/>
  <c r="AT227" i="8"/>
  <c r="AT201" i="8"/>
  <c r="AT21" i="8"/>
  <c r="AT90" i="8"/>
  <c r="AT19" i="8"/>
  <c r="AT50" i="8"/>
  <c r="AT53" i="8"/>
  <c r="AT120" i="8"/>
  <c r="AT38" i="8"/>
  <c r="AT6" i="8"/>
  <c r="AT110" i="8"/>
  <c r="AT185" i="8"/>
  <c r="AT22" i="8"/>
  <c r="AT35" i="8"/>
  <c r="AT93" i="8"/>
  <c r="AT97" i="8"/>
  <c r="AT40" i="8"/>
  <c r="AT102" i="8"/>
  <c r="AT124" i="8"/>
  <c r="AT43" i="8"/>
  <c r="AT228" i="8"/>
  <c r="AT108" i="8"/>
  <c r="AT169" i="8"/>
  <c r="AT64" i="8"/>
  <c r="AT192" i="8"/>
  <c r="AT71" i="8"/>
  <c r="AT140" i="8"/>
  <c r="AT197" i="8"/>
  <c r="AT92" i="8"/>
  <c r="AT167" i="8"/>
  <c r="AT233" i="8"/>
  <c r="AT15" i="8"/>
  <c r="AT72" i="8"/>
  <c r="AT13" i="8"/>
  <c r="AT189" i="8"/>
  <c r="AT188" i="8"/>
  <c r="AT69" i="8"/>
  <c r="AT166" i="8"/>
  <c r="AT11" i="8"/>
  <c r="AT48" i="8"/>
  <c r="AT20" i="8"/>
  <c r="AT145" i="8"/>
  <c r="AT132" i="8"/>
  <c r="AT49" i="8"/>
  <c r="AT204" i="8"/>
  <c r="AT89" i="8"/>
  <c r="AT91" i="8"/>
  <c r="AT234" i="8"/>
  <c r="AT81" i="8"/>
  <c r="AT106" i="8"/>
  <c r="AT26" i="8"/>
  <c r="AT211" i="8"/>
  <c r="AT158" i="8"/>
  <c r="AT184" i="8"/>
  <c r="AT238" i="8"/>
  <c r="AT235" i="8"/>
  <c r="AT193" i="8"/>
  <c r="AT138" i="8"/>
  <c r="AT250" i="8"/>
  <c r="AT101" i="8"/>
  <c r="AT176" i="8"/>
  <c r="AT136" i="8"/>
  <c r="AT31" i="8"/>
  <c r="AT162" i="8"/>
  <c r="AT175" i="8"/>
  <c r="AT221" i="8"/>
  <c r="AT113" i="8"/>
  <c r="AT88" i="8"/>
  <c r="AT12" i="8"/>
  <c r="AT14" i="8"/>
  <c r="AT61" i="8"/>
  <c r="AT55" i="8"/>
  <c r="AT45" i="8"/>
  <c r="AT63" i="8"/>
  <c r="AT77" i="8"/>
  <c r="AT58" i="8"/>
  <c r="AT179" i="8"/>
  <c r="AT139" i="8"/>
  <c r="AT148" i="8"/>
  <c r="AT33" i="8"/>
  <c r="AT168" i="8"/>
  <c r="AT52" i="8"/>
  <c r="AT246" i="8"/>
  <c r="AT147" i="8"/>
  <c r="AT54" i="8"/>
  <c r="AT7" i="8"/>
  <c r="AT86" i="8"/>
  <c r="AT67" i="8"/>
  <c r="AT42" i="8"/>
  <c r="AT191" i="8"/>
  <c r="AT214" i="8"/>
  <c r="AT57" i="8"/>
  <c r="AT199" i="8"/>
  <c r="AT223" i="8"/>
  <c r="AT135" i="8"/>
  <c r="AT17" i="8"/>
  <c r="AT119" i="8"/>
  <c r="AT194" i="8"/>
  <c r="AT47" i="8"/>
  <c r="AT73" i="8"/>
  <c r="AT239" i="8"/>
  <c r="AT56" i="8"/>
  <c r="AT137" i="8"/>
  <c r="AT190" i="8"/>
  <c r="AT118" i="8"/>
  <c r="AT172" i="8"/>
  <c r="AT78" i="8"/>
  <c r="AT180" i="8"/>
  <c r="AT27" i="8"/>
  <c r="AT222" i="8"/>
  <c r="AT34" i="8"/>
  <c r="AT94" i="8"/>
  <c r="AT237" i="8"/>
  <c r="AT231" i="8"/>
  <c r="AT242" i="8"/>
  <c r="AT232" i="8"/>
  <c r="AT127" i="8"/>
  <c r="AT75" i="8"/>
  <c r="AT122" i="8"/>
  <c r="AT109" i="8"/>
  <c r="AT79" i="8"/>
  <c r="AT134" i="8"/>
  <c r="AT146" i="8"/>
  <c r="AT177" i="8"/>
  <c r="AT83" i="8"/>
  <c r="AT215" i="8"/>
  <c r="AT220" i="8"/>
  <c r="AT116" i="8"/>
  <c r="AT249" i="8"/>
  <c r="AT9" i="8"/>
  <c r="AT236" i="8"/>
  <c r="AT157" i="8"/>
  <c r="AT112" i="8"/>
  <c r="AT143" i="8"/>
  <c r="AT182" i="8"/>
  <c r="AT155" i="8"/>
  <c r="AT30" i="8"/>
  <c r="AT87" i="8"/>
  <c r="AT41" i="8"/>
  <c r="AT107" i="8"/>
  <c r="AT84" i="8"/>
  <c r="AT128" i="8"/>
  <c r="AT133" i="8"/>
  <c r="AT161" i="8"/>
  <c r="AT153" i="8"/>
  <c r="AT142" i="8"/>
  <c r="AT150" i="8"/>
  <c r="AT62" i="8"/>
  <c r="AT213" i="8"/>
  <c r="AT244" i="8"/>
  <c r="AT156" i="8"/>
  <c r="AT226" i="8"/>
  <c r="AT152" i="8"/>
  <c r="AT225" i="8"/>
  <c r="AT205" i="8"/>
  <c r="AT149" i="8"/>
  <c r="AT29" i="8"/>
  <c r="AT170" i="8"/>
  <c r="AT121" i="8"/>
  <c r="AT207" i="8"/>
  <c r="AT164" i="8"/>
  <c r="AT209" i="8"/>
  <c r="BN43" i="8"/>
  <c r="BN14" i="8"/>
  <c r="BN33" i="8"/>
  <c r="BN25" i="8"/>
  <c r="BN45" i="8"/>
  <c r="BN53" i="8"/>
  <c r="BN57" i="8"/>
  <c r="BN40" i="8"/>
  <c r="BN69" i="8"/>
  <c r="BN201" i="8"/>
  <c r="BN226" i="8"/>
  <c r="BN102" i="8"/>
  <c r="BN114" i="8"/>
  <c r="BN72" i="8"/>
  <c r="BN61" i="8"/>
  <c r="BN55" i="8"/>
  <c r="BN27" i="8"/>
  <c r="BN41" i="8"/>
  <c r="BN64" i="8"/>
  <c r="BN10" i="8"/>
  <c r="BN179" i="8"/>
  <c r="BN193" i="8"/>
  <c r="BN215" i="8"/>
  <c r="BN163" i="8"/>
  <c r="BN211" i="8"/>
  <c r="BN76" i="8"/>
  <c r="BN219" i="8"/>
  <c r="BN34" i="8"/>
  <c r="BN83" i="8"/>
  <c r="BN18" i="8"/>
  <c r="BN58" i="8"/>
  <c r="BN104" i="8"/>
  <c r="BN46" i="8"/>
  <c r="BN67" i="8"/>
  <c r="BN113" i="8"/>
  <c r="BN51" i="8"/>
  <c r="BN109" i="8"/>
  <c r="BN81" i="8"/>
  <c r="BN216" i="8"/>
  <c r="BN202" i="8"/>
  <c r="BN111" i="8"/>
  <c r="BN66" i="8"/>
  <c r="BN59" i="8"/>
  <c r="BN95" i="8"/>
  <c r="BN73" i="8"/>
  <c r="BN68" i="8"/>
  <c r="BN84" i="8"/>
  <c r="BN198" i="8"/>
  <c r="BN196" i="8"/>
  <c r="BN178" i="8"/>
  <c r="BN70" i="8"/>
  <c r="BN118" i="8"/>
  <c r="BN210" i="8"/>
  <c r="BN248" i="8"/>
  <c r="BN221" i="8"/>
  <c r="BN38" i="8"/>
  <c r="BN26" i="8"/>
  <c r="BN35" i="8"/>
  <c r="BN56" i="8"/>
  <c r="BN47" i="8"/>
  <c r="BN31" i="8"/>
  <c r="BN65" i="8"/>
  <c r="BN52" i="8"/>
  <c r="BN50" i="8"/>
  <c r="BN8" i="8"/>
  <c r="BN168" i="8"/>
  <c r="BN103" i="8"/>
  <c r="BN233" i="8"/>
  <c r="BN90" i="8"/>
  <c r="BN122" i="8"/>
  <c r="BN60" i="8"/>
  <c r="BN91" i="8"/>
  <c r="BN134" i="8"/>
  <c r="BN37" i="8"/>
  <c r="BN6" i="8"/>
  <c r="BN174" i="8"/>
  <c r="BN190" i="8"/>
  <c r="BN175" i="8"/>
  <c r="BN180" i="8"/>
  <c r="BN108" i="8"/>
  <c r="BN123" i="8"/>
  <c r="BN19" i="8"/>
  <c r="BN128" i="8"/>
  <c r="BN121" i="8"/>
  <c r="BN115" i="8"/>
  <c r="BN137" i="8"/>
  <c r="BN75" i="8"/>
  <c r="BN124" i="8"/>
  <c r="BN146" i="8"/>
  <c r="BN133" i="8"/>
  <c r="BN127" i="8"/>
  <c r="BN207" i="8"/>
  <c r="BN105" i="8"/>
  <c r="BN9" i="8"/>
  <c r="BN117" i="8"/>
  <c r="BN157" i="8"/>
  <c r="BN13" i="8"/>
  <c r="BN141" i="8"/>
  <c r="BN166" i="8"/>
  <c r="BN49" i="8"/>
  <c r="BN150" i="8"/>
  <c r="BN100" i="8"/>
  <c r="BN152" i="8"/>
  <c r="BN77" i="8"/>
  <c r="BN17" i="8"/>
  <c r="BN93" i="8"/>
  <c r="BN48" i="8"/>
  <c r="BN44" i="8"/>
  <c r="BN110" i="8"/>
  <c r="BN172" i="8"/>
  <c r="BN239" i="8"/>
  <c r="BN189" i="8"/>
  <c r="BN176" i="8"/>
  <c r="BN22" i="8"/>
  <c r="BN199" i="8"/>
  <c r="BN126" i="8"/>
  <c r="BN7" i="8"/>
  <c r="BN16" i="8"/>
  <c r="BN142" i="8"/>
  <c r="BN29" i="8"/>
  <c r="BN151" i="8"/>
  <c r="BN54" i="8"/>
  <c r="BN80" i="8"/>
  <c r="BN143" i="8"/>
  <c r="BN161" i="8"/>
  <c r="BN97" i="8"/>
  <c r="BN106" i="8"/>
  <c r="BN244" i="8"/>
  <c r="BN135" i="8"/>
  <c r="BN228" i="8"/>
  <c r="BN87" i="8"/>
  <c r="BN153" i="8"/>
  <c r="BN237" i="8"/>
  <c r="BN191" i="8"/>
  <c r="BN204" i="8"/>
  <c r="BN246" i="8"/>
  <c r="BN107" i="8"/>
  <c r="BN88" i="8"/>
  <c r="BN96" i="8"/>
  <c r="BN42" i="8"/>
  <c r="BN11" i="8"/>
  <c r="BN188" i="8"/>
  <c r="BN167" i="8"/>
  <c r="BN222" i="8"/>
  <c r="BN184" i="8"/>
  <c r="BN194" i="8"/>
  <c r="BN249" i="8"/>
  <c r="BN165" i="8"/>
  <c r="BN158" i="8"/>
  <c r="BN86" i="8"/>
  <c r="BN186" i="8"/>
  <c r="BN224" i="8"/>
  <c r="BN195" i="8"/>
  <c r="BN112" i="8"/>
  <c r="BN130" i="8"/>
  <c r="BN119" i="8"/>
  <c r="BN139" i="8"/>
  <c r="BN85" i="8"/>
  <c r="BN148" i="8"/>
  <c r="BN131" i="8"/>
  <c r="BN217" i="8"/>
  <c r="BN116" i="8"/>
  <c r="BN82" i="8"/>
  <c r="BN155" i="8"/>
  <c r="BN140" i="8"/>
  <c r="BN164" i="8"/>
  <c r="BN149" i="8"/>
  <c r="BN98" i="8"/>
  <c r="BN74" i="8"/>
  <c r="BN99" i="8"/>
  <c r="BN23" i="8"/>
  <c r="BN32" i="8"/>
  <c r="BN125" i="8"/>
  <c r="BN242" i="8"/>
  <c r="BN229" i="8"/>
  <c r="BN223" i="8"/>
  <c r="BN200" i="8"/>
  <c r="BN238" i="8"/>
  <c r="BN232" i="8"/>
  <c r="BN185" i="8"/>
  <c r="BN247" i="8"/>
  <c r="BN241" i="8"/>
  <c r="BN212" i="8"/>
  <c r="BN36" i="8"/>
  <c r="BN209" i="8"/>
  <c r="BN62" i="8"/>
  <c r="BN187" i="8"/>
  <c r="BN231" i="8"/>
  <c r="BN170" i="8"/>
  <c r="BN177" i="8"/>
  <c r="BN240" i="8"/>
  <c r="BN197" i="8"/>
  <c r="BN208" i="8"/>
  <c r="BN63" i="8"/>
  <c r="BN159" i="8"/>
  <c r="BN24" i="8"/>
  <c r="BN183" i="8"/>
  <c r="BN12" i="8"/>
  <c r="BN235" i="8"/>
  <c r="BN28" i="8"/>
  <c r="BN79" i="8"/>
  <c r="BN120" i="8"/>
  <c r="BN129" i="8"/>
  <c r="BN89" i="8"/>
  <c r="BN138" i="8"/>
  <c r="BN132" i="8"/>
  <c r="BN78" i="8"/>
  <c r="BN230" i="8"/>
  <c r="BN220" i="8"/>
  <c r="BN147" i="8"/>
  <c r="BN136" i="8"/>
  <c r="BN156" i="8"/>
  <c r="BN145" i="8"/>
  <c r="BN39" i="8"/>
  <c r="BN71" i="8"/>
  <c r="BN94" i="8"/>
  <c r="BN101" i="8"/>
  <c r="BN21" i="8"/>
  <c r="BN234" i="8"/>
  <c r="BN227" i="8"/>
  <c r="BN144" i="8"/>
  <c r="BN243" i="8"/>
  <c r="BN236" i="8"/>
  <c r="BN162" i="8"/>
  <c r="BN203" i="8"/>
  <c r="BN245" i="8"/>
  <c r="BN213" i="8"/>
  <c r="BN92" i="8"/>
  <c r="BN20" i="8"/>
  <c r="BN205" i="8"/>
  <c r="BN218" i="8"/>
  <c r="BN181" i="8"/>
  <c r="BN173" i="8"/>
  <c r="BN250" i="8"/>
  <c r="BN171" i="8"/>
  <c r="BN169" i="8"/>
  <c r="BN182" i="8"/>
  <c r="BN206" i="8"/>
  <c r="BN160" i="8"/>
  <c r="BN154" i="8"/>
  <c r="BN30" i="8"/>
  <c r="BN192" i="8"/>
  <c r="BN15" i="8"/>
  <c r="BN225" i="8"/>
  <c r="BN214" i="8"/>
  <c r="F219" i="8"/>
  <c r="F114" i="8"/>
  <c r="F70" i="8"/>
  <c r="F100" i="8"/>
  <c r="F20" i="8"/>
  <c r="F176" i="8"/>
  <c r="F226" i="8"/>
  <c r="F141" i="8"/>
  <c r="F237" i="8"/>
  <c r="F6" i="8"/>
  <c r="F217" i="8"/>
  <c r="F163" i="8"/>
  <c r="F158" i="8"/>
  <c r="F220" i="8"/>
  <c r="F137" i="8"/>
  <c r="F9" i="8"/>
  <c r="F27" i="8"/>
  <c r="F107" i="8"/>
  <c r="F60" i="8"/>
  <c r="F117" i="8"/>
  <c r="F168" i="8"/>
  <c r="F97" i="8"/>
  <c r="F111" i="8"/>
  <c r="F135" i="8"/>
  <c r="F231" i="8"/>
  <c r="F47" i="8"/>
  <c r="F123" i="8"/>
  <c r="F33" i="8"/>
  <c r="F186" i="8"/>
  <c r="F69" i="8"/>
  <c r="F48" i="8"/>
  <c r="F122" i="8"/>
  <c r="F136" i="8"/>
  <c r="F14" i="8"/>
  <c r="F118" i="8"/>
  <c r="F154" i="8"/>
  <c r="F21" i="8"/>
  <c r="F64" i="8"/>
  <c r="F230" i="8"/>
  <c r="F89" i="8"/>
  <c r="F245" i="8"/>
  <c r="F243" i="8"/>
  <c r="F208" i="8"/>
  <c r="F221" i="8"/>
  <c r="F234" i="8"/>
  <c r="F55" i="8"/>
  <c r="F170" i="8"/>
  <c r="F79" i="8"/>
  <c r="F174" i="8"/>
  <c r="F102" i="8"/>
  <c r="F87" i="8"/>
  <c r="F121" i="8"/>
  <c r="F61" i="8"/>
  <c r="F227" i="8"/>
  <c r="F173" i="8"/>
  <c r="F49" i="8"/>
  <c r="F178" i="8"/>
  <c r="F162" i="8"/>
  <c r="F45" i="8"/>
  <c r="F213" i="8"/>
  <c r="F37" i="8"/>
  <c r="F92" i="8"/>
  <c r="F164" i="8"/>
  <c r="F148" i="8"/>
  <c r="F212" i="8"/>
  <c r="F59" i="8"/>
  <c r="F181" i="8"/>
  <c r="F140" i="8"/>
  <c r="F134" i="8"/>
  <c r="F88" i="8"/>
  <c r="F38" i="8"/>
  <c r="F161" i="8"/>
  <c r="F175" i="8"/>
  <c r="F215" i="8"/>
  <c r="F11" i="8"/>
  <c r="F84" i="8"/>
  <c r="F126" i="8"/>
  <c r="F225" i="8"/>
  <c r="F71" i="8"/>
  <c r="F207" i="8"/>
  <c r="F53" i="8"/>
  <c r="F72" i="8"/>
  <c r="F224" i="8"/>
  <c r="F235" i="8"/>
  <c r="F144" i="8"/>
  <c r="F77" i="8"/>
  <c r="F210" i="8"/>
  <c r="F211" i="8"/>
  <c r="F239" i="8"/>
  <c r="F218" i="8"/>
  <c r="F165" i="8"/>
  <c r="F142" i="8"/>
  <c r="F73" i="8"/>
  <c r="F125" i="8"/>
  <c r="F203" i="8"/>
  <c r="F182" i="8"/>
  <c r="F151" i="8"/>
  <c r="F101" i="8"/>
  <c r="F248" i="8"/>
  <c r="F241" i="8"/>
  <c r="F16" i="8"/>
  <c r="F36" i="8"/>
  <c r="F51" i="8"/>
  <c r="F152" i="8"/>
  <c r="F180" i="8"/>
  <c r="F216" i="8"/>
  <c r="F171" i="8"/>
  <c r="F244" i="8"/>
  <c r="F132" i="8"/>
  <c r="F197" i="8"/>
  <c r="F242" i="8"/>
  <c r="F179" i="8"/>
  <c r="F124" i="8"/>
  <c r="F82" i="8"/>
  <c r="F112" i="8"/>
  <c r="F22" i="8"/>
  <c r="F24" i="8"/>
  <c r="F7" i="8"/>
  <c r="F214" i="8"/>
  <c r="F98" i="8"/>
  <c r="F150" i="8"/>
  <c r="F35" i="8"/>
  <c r="F76" i="8"/>
  <c r="F31" i="8"/>
  <c r="F44" i="8"/>
  <c r="F157" i="8"/>
  <c r="F188" i="8"/>
  <c r="F156" i="8"/>
  <c r="F106" i="8"/>
  <c r="F15" i="8"/>
  <c r="F19" i="8"/>
  <c r="F80" i="8"/>
  <c r="F93" i="8"/>
  <c r="F90" i="8"/>
  <c r="F34" i="8"/>
  <c r="F143" i="8"/>
  <c r="F30" i="8"/>
  <c r="F68" i="8"/>
  <c r="F74" i="8"/>
  <c r="F249" i="8"/>
  <c r="F86" i="8"/>
  <c r="F240" i="8"/>
  <c r="F130" i="8"/>
  <c r="F204" i="8"/>
  <c r="F246" i="8"/>
  <c r="F52" i="8"/>
  <c r="F26" i="8"/>
  <c r="F113" i="8"/>
  <c r="F200" i="8"/>
  <c r="F43" i="8"/>
  <c r="F166" i="8"/>
  <c r="F41" i="8"/>
  <c r="F103" i="8"/>
  <c r="F18" i="8"/>
  <c r="F195" i="8"/>
  <c r="F78" i="8"/>
  <c r="F198" i="8"/>
  <c r="F42" i="8"/>
  <c r="F120" i="8"/>
  <c r="F192" i="8"/>
  <c r="F191" i="8"/>
  <c r="F66" i="8"/>
  <c r="F108" i="8"/>
  <c r="F127" i="8"/>
  <c r="F160" i="8"/>
  <c r="F232" i="8"/>
  <c r="F133" i="8"/>
  <c r="F28" i="8"/>
  <c r="F159" i="8"/>
  <c r="F85" i="8"/>
  <c r="F185" i="8"/>
  <c r="F228" i="8"/>
  <c r="F99" i="8"/>
  <c r="F145" i="8"/>
  <c r="F95" i="8"/>
  <c r="F119" i="8"/>
  <c r="F91" i="8"/>
  <c r="F94" i="8"/>
  <c r="F29" i="8"/>
  <c r="F116" i="8"/>
  <c r="F104" i="8"/>
  <c r="F222" i="8"/>
  <c r="F206" i="8"/>
  <c r="F155" i="8"/>
  <c r="F128" i="8"/>
  <c r="F23" i="8"/>
  <c r="F193" i="8"/>
  <c r="F110" i="8"/>
  <c r="F32" i="8"/>
  <c r="F115" i="8"/>
  <c r="F189" i="8"/>
  <c r="F153" i="8"/>
  <c r="F10" i="8"/>
  <c r="F139" i="8"/>
  <c r="F205" i="8"/>
  <c r="F131" i="8"/>
  <c r="F187" i="8"/>
  <c r="F223" i="8"/>
  <c r="F209" i="8"/>
  <c r="F57" i="8"/>
  <c r="F25" i="8"/>
  <c r="F65" i="8"/>
  <c r="F54" i="8"/>
  <c r="F63" i="8"/>
  <c r="F167" i="8"/>
  <c r="F247" i="8"/>
  <c r="F149" i="8"/>
  <c r="F58" i="8"/>
  <c r="F83" i="8"/>
  <c r="F194" i="8"/>
  <c r="F146" i="8"/>
  <c r="F67" i="8"/>
  <c r="F172" i="8"/>
  <c r="F250" i="8"/>
  <c r="F147" i="8"/>
  <c r="F56" i="8"/>
  <c r="F202" i="8"/>
  <c r="F199" i="8"/>
  <c r="F46" i="8"/>
  <c r="F8" i="8"/>
  <c r="F40" i="8"/>
  <c r="F75" i="8"/>
  <c r="F236" i="8"/>
  <c r="F169" i="8"/>
  <c r="F190" i="8"/>
  <c r="F184" i="8"/>
  <c r="F17" i="8"/>
  <c r="F39" i="8"/>
  <c r="F129" i="8"/>
  <c r="F196" i="8"/>
  <c r="F105" i="8"/>
  <c r="F201" i="8"/>
  <c r="F183" i="8"/>
  <c r="F229" i="8"/>
  <c r="F109" i="8"/>
  <c r="F138" i="8"/>
  <c r="F177" i="8"/>
  <c r="F96" i="8"/>
  <c r="F62" i="8"/>
  <c r="F238" i="8"/>
  <c r="F50" i="8"/>
  <c r="F233" i="8"/>
  <c r="F81" i="8"/>
  <c r="F12" i="8"/>
  <c r="F13" i="8"/>
  <c r="B13" i="8" l="1"/>
  <c r="B12" i="8"/>
  <c r="B81" i="8"/>
  <c r="B233" i="8"/>
  <c r="B50" i="8"/>
  <c r="B238" i="8"/>
  <c r="B62" i="8"/>
  <c r="B96" i="8"/>
  <c r="B177" i="8"/>
  <c r="B138" i="8"/>
  <c r="B109" i="8"/>
  <c r="B229" i="8"/>
  <c r="B183" i="8"/>
  <c r="B201" i="8"/>
  <c r="B105" i="8"/>
  <c r="B196" i="8"/>
  <c r="B129" i="8"/>
  <c r="B39" i="8"/>
  <c r="B17" i="8"/>
  <c r="B184" i="8"/>
  <c r="B190" i="8"/>
  <c r="B169" i="8"/>
  <c r="B236" i="8"/>
  <c r="B75" i="8"/>
  <c r="B40" i="8"/>
  <c r="B8" i="8"/>
  <c r="B46" i="8"/>
  <c r="B199" i="8"/>
  <c r="B202" i="8"/>
  <c r="B56" i="8"/>
  <c r="B147" i="8"/>
  <c r="B250" i="8"/>
  <c r="B172" i="8"/>
  <c r="B67" i="8"/>
  <c r="B146" i="8"/>
  <c r="B194" i="8"/>
  <c r="B83" i="8"/>
  <c r="B58" i="8"/>
  <c r="B149" i="8"/>
  <c r="B247" i="8"/>
  <c r="B167" i="8"/>
  <c r="B63" i="8"/>
  <c r="B54" i="8"/>
  <c r="B65" i="8"/>
  <c r="B25" i="8"/>
  <c r="B57" i="8"/>
  <c r="B209" i="8"/>
  <c r="B223" i="8"/>
  <c r="B187" i="8"/>
  <c r="B131" i="8"/>
  <c r="B205" i="8"/>
  <c r="B139" i="8"/>
  <c r="B10" i="8"/>
  <c r="B153" i="8"/>
  <c r="B189" i="8"/>
  <c r="B115" i="8"/>
  <c r="B32" i="8"/>
  <c r="B110" i="8"/>
  <c r="B193" i="8"/>
  <c r="B23" i="8"/>
  <c r="B128" i="8"/>
  <c r="B155" i="8"/>
  <c r="B206" i="8"/>
  <c r="B222" i="8"/>
  <c r="B104" i="8"/>
  <c r="B116" i="8"/>
  <c r="B29" i="8"/>
  <c r="B94" i="8"/>
  <c r="B91" i="8"/>
  <c r="B119" i="8"/>
  <c r="B95" i="8"/>
  <c r="B145" i="8"/>
  <c r="B99" i="8"/>
  <c r="B228" i="8"/>
  <c r="B185" i="8"/>
  <c r="B85" i="8"/>
  <c r="B159" i="8"/>
  <c r="B28" i="8"/>
  <c r="B133" i="8"/>
  <c r="B232" i="8"/>
  <c r="B160" i="8"/>
  <c r="B127" i="8"/>
  <c r="B108" i="8"/>
  <c r="B66" i="8"/>
  <c r="B191" i="8"/>
  <c r="B192" i="8"/>
  <c r="B120" i="8"/>
  <c r="B42" i="8"/>
  <c r="B198" i="8"/>
  <c r="B78" i="8"/>
  <c r="B195" i="8"/>
  <c r="B18" i="8"/>
  <c r="B103" i="8"/>
  <c r="B41" i="8"/>
  <c r="B166" i="8"/>
  <c r="B43" i="8"/>
  <c r="B200" i="8"/>
  <c r="B113" i="8"/>
  <c r="B26" i="8"/>
  <c r="B52" i="8"/>
  <c r="B246" i="8"/>
  <c r="B204" i="8"/>
  <c r="B130" i="8"/>
  <c r="B240" i="8"/>
  <c r="B86" i="8"/>
  <c r="B249" i="8"/>
  <c r="B74" i="8"/>
  <c r="B68" i="8"/>
  <c r="B30" i="8"/>
  <c r="B143" i="8"/>
  <c r="B34" i="8"/>
  <c r="B90" i="8"/>
  <c r="B93" i="8"/>
  <c r="B80" i="8"/>
  <c r="B19" i="8"/>
  <c r="B15" i="8"/>
  <c r="B106" i="8"/>
  <c r="B156" i="8"/>
  <c r="B188" i="8"/>
  <c r="B157" i="8"/>
  <c r="B44" i="8"/>
  <c r="B31" i="8"/>
  <c r="B76" i="8"/>
  <c r="B35" i="8"/>
  <c r="B150" i="8"/>
  <c r="B98" i="8"/>
  <c r="B214" i="8"/>
  <c r="B7" i="8"/>
  <c r="B24" i="8"/>
  <c r="B22" i="8"/>
  <c r="B112" i="8"/>
  <c r="B82" i="8"/>
  <c r="B124" i="8"/>
  <c r="B179" i="8"/>
  <c r="B242" i="8"/>
  <c r="B197" i="8"/>
  <c r="B132" i="8"/>
  <c r="B244" i="8"/>
  <c r="B171" i="8"/>
  <c r="B216" i="8"/>
  <c r="B180" i="8"/>
  <c r="B152" i="8"/>
  <c r="B51" i="8"/>
  <c r="B36" i="8"/>
  <c r="B16" i="8"/>
  <c r="B241" i="8"/>
  <c r="B248" i="8"/>
  <c r="B101" i="8"/>
  <c r="B151" i="8"/>
  <c r="B182" i="8"/>
  <c r="B203" i="8"/>
  <c r="B125" i="8"/>
  <c r="B73" i="8"/>
  <c r="B142" i="8"/>
  <c r="B165" i="8"/>
  <c r="B218" i="8"/>
  <c r="B239" i="8"/>
  <c r="B211" i="8"/>
  <c r="B210" i="8"/>
  <c r="B77" i="8"/>
  <c r="B144" i="8"/>
  <c r="B235" i="8"/>
  <c r="B224" i="8"/>
  <c r="B72" i="8"/>
  <c r="B53" i="8"/>
  <c r="B207" i="8"/>
  <c r="B71" i="8"/>
  <c r="B225" i="8"/>
  <c r="B126" i="8"/>
  <c r="B84" i="8"/>
  <c r="B11" i="8"/>
  <c r="B215" i="8"/>
  <c r="B175" i="8"/>
  <c r="B161" i="8"/>
  <c r="B38" i="8"/>
  <c r="B88" i="8"/>
  <c r="B134" i="8"/>
  <c r="B140" i="8"/>
  <c r="B181" i="8"/>
  <c r="B59" i="8"/>
  <c r="B212" i="8"/>
  <c r="B148" i="8"/>
  <c r="B164" i="8"/>
  <c r="B92" i="8"/>
  <c r="B37" i="8"/>
  <c r="B213" i="8"/>
  <c r="B45" i="8"/>
  <c r="B162" i="8"/>
  <c r="B178" i="8"/>
  <c r="B49" i="8"/>
  <c r="B173" i="8"/>
  <c r="B227" i="8"/>
  <c r="B61" i="8"/>
  <c r="B121" i="8"/>
  <c r="B87" i="8"/>
  <c r="B102" i="8"/>
  <c r="B174" i="8"/>
  <c r="B79" i="8"/>
  <c r="B170" i="8"/>
  <c r="B55" i="8"/>
  <c r="B234" i="8"/>
  <c r="B221" i="8"/>
  <c r="B208" i="8"/>
  <c r="B243" i="8"/>
  <c r="B245" i="8"/>
  <c r="B89" i="8"/>
  <c r="B230" i="8"/>
  <c r="B64" i="8"/>
  <c r="B21" i="8"/>
  <c r="B154" i="8"/>
  <c r="B118" i="8"/>
  <c r="B14" i="8"/>
  <c r="B136" i="8"/>
  <c r="B122" i="8"/>
  <c r="B48" i="8"/>
  <c r="B69" i="8"/>
  <c r="B186" i="8"/>
  <c r="B33" i="8"/>
  <c r="B123" i="8"/>
  <c r="B47" i="8"/>
  <c r="B231" i="8"/>
  <c r="B135" i="8"/>
  <c r="B111" i="8"/>
  <c r="B97" i="8"/>
  <c r="B168" i="8"/>
  <c r="B117" i="8"/>
  <c r="B60" i="8"/>
  <c r="B107" i="8"/>
  <c r="B27" i="8"/>
  <c r="B9" i="8"/>
  <c r="B137" i="8"/>
  <c r="B220" i="8"/>
  <c r="B158" i="8"/>
  <c r="B163" i="8"/>
  <c r="B217" i="8"/>
  <c r="F5" i="8"/>
  <c r="B6" i="8"/>
  <c r="B237" i="8"/>
  <c r="B141" i="8"/>
  <c r="B226" i="8"/>
  <c r="B176" i="8"/>
  <c r="B20" i="8"/>
  <c r="B100" i="8"/>
  <c r="B70" i="8"/>
  <c r="B114" i="8"/>
  <c r="B219" i="8"/>
  <c r="BN5" i="8"/>
  <c r="AT5" i="8"/>
  <c r="AM5" i="8"/>
  <c r="J5" i="8"/>
  <c r="D4" i="8"/>
  <c r="A4" i="8"/>
  <c r="B4" i="8"/>
  <c r="E4" i="8"/>
  <c r="E7" i="8" l="1"/>
  <c r="C204" i="8"/>
  <c r="E173" i="8"/>
  <c r="E28" i="8"/>
  <c r="E62" i="8"/>
  <c r="E233" i="8"/>
  <c r="C242" i="8"/>
  <c r="E134" i="8"/>
  <c r="D62" i="8"/>
  <c r="C16" i="8"/>
  <c r="D40" i="8"/>
  <c r="E56" i="8"/>
  <c r="D31" i="8"/>
  <c r="C17" i="8"/>
  <c r="E143" i="8"/>
  <c r="D17" i="8"/>
  <c r="E102" i="8"/>
  <c r="D204" i="8"/>
  <c r="E153" i="8"/>
  <c r="E213" i="8"/>
  <c r="C210" i="8"/>
  <c r="E229" i="8"/>
  <c r="C141" i="8"/>
  <c r="D221" i="8"/>
  <c r="D26" i="8"/>
  <c r="E155" i="8"/>
  <c r="C190" i="8"/>
  <c r="D246" i="8"/>
  <c r="C98" i="8"/>
  <c r="C114" i="8"/>
  <c r="D39" i="8"/>
  <c r="C83" i="8"/>
  <c r="D223" i="8"/>
  <c r="E232" i="8"/>
  <c r="C126" i="8"/>
  <c r="D185" i="8"/>
  <c r="E87" i="8"/>
  <c r="D151" i="8"/>
  <c r="E185" i="8"/>
  <c r="E180" i="8"/>
  <c r="E46" i="8"/>
  <c r="D148" i="8"/>
  <c r="E57" i="8"/>
  <c r="E21" i="8"/>
  <c r="E91" i="8"/>
  <c r="E49" i="8"/>
  <c r="D80" i="8"/>
  <c r="C79" i="8"/>
  <c r="E82" i="8"/>
  <c r="C184" i="8"/>
  <c r="C157" i="8"/>
  <c r="D33" i="8"/>
  <c r="C130" i="8"/>
  <c r="C185" i="8"/>
  <c r="C196" i="8"/>
  <c r="E19" i="8"/>
  <c r="D99" i="8"/>
  <c r="E128" i="8"/>
  <c r="D6" i="8"/>
  <c r="D147" i="8"/>
  <c r="E203" i="8"/>
  <c r="D21" i="8"/>
  <c r="C108" i="8"/>
  <c r="D152" i="8"/>
  <c r="D54" i="8"/>
  <c r="E137" i="8"/>
  <c r="C154" i="8"/>
  <c r="C167" i="8"/>
  <c r="E81" i="8"/>
  <c r="C50" i="8"/>
  <c r="E151" i="8"/>
  <c r="C156" i="8"/>
  <c r="E238" i="8"/>
  <c r="E190" i="8"/>
  <c r="C176" i="8"/>
  <c r="C219" i="8"/>
  <c r="D158" i="8"/>
  <c r="D124" i="8"/>
  <c r="C221" i="8"/>
  <c r="D114" i="8"/>
  <c r="C78" i="8"/>
  <c r="E20" i="8"/>
  <c r="C66" i="8"/>
  <c r="C172" i="8"/>
  <c r="E50" i="8"/>
  <c r="E73" i="8"/>
  <c r="E152" i="8"/>
  <c r="C64" i="8"/>
  <c r="D200" i="8"/>
  <c r="D225" i="8"/>
  <c r="E22" i="8"/>
  <c r="C115" i="8"/>
  <c r="C140" i="8"/>
  <c r="C65" i="8"/>
  <c r="C41" i="8"/>
  <c r="D98" i="8"/>
  <c r="E69" i="8"/>
  <c r="E24" i="8"/>
  <c r="D156" i="8"/>
  <c r="E110" i="8"/>
  <c r="C71" i="8"/>
  <c r="E95" i="8"/>
  <c r="C144" i="8"/>
  <c r="D46" i="8"/>
  <c r="C43" i="8"/>
  <c r="D203" i="8"/>
  <c r="D51" i="8"/>
  <c r="D86" i="8"/>
  <c r="E114" i="8"/>
  <c r="C175" i="8"/>
  <c r="D112" i="8"/>
  <c r="D14" i="8"/>
  <c r="D153" i="8"/>
  <c r="E218" i="8"/>
  <c r="D245" i="8"/>
  <c r="C105" i="8"/>
  <c r="E17" i="8"/>
  <c r="E94" i="8"/>
  <c r="C24" i="8"/>
  <c r="D34" i="8"/>
  <c r="E75" i="8"/>
  <c r="D132" i="8"/>
  <c r="D211" i="8"/>
  <c r="D214" i="8"/>
  <c r="C155" i="8"/>
  <c r="D198" i="8"/>
  <c r="E89" i="8"/>
  <c r="D121" i="8"/>
  <c r="D196" i="8"/>
  <c r="D18" i="8"/>
  <c r="D16" i="8"/>
  <c r="D145" i="8"/>
  <c r="D133" i="8"/>
  <c r="D87" i="8"/>
  <c r="C25" i="8"/>
  <c r="D70" i="8"/>
  <c r="C44" i="8"/>
  <c r="E43" i="8"/>
  <c r="C238" i="8"/>
  <c r="D249" i="8"/>
  <c r="E41" i="8"/>
  <c r="E12" i="8"/>
  <c r="E104" i="8"/>
  <c r="C127" i="8"/>
  <c r="E236" i="8"/>
  <c r="D30" i="8"/>
  <c r="D167" i="8"/>
  <c r="C188" i="8"/>
  <c r="C38" i="8"/>
  <c r="C67" i="8"/>
  <c r="E84" i="8"/>
  <c r="C165" i="8"/>
  <c r="D29" i="8"/>
  <c r="E71" i="8"/>
  <c r="D68" i="8"/>
  <c r="D218" i="8"/>
  <c r="D157" i="8"/>
  <c r="C239" i="8"/>
  <c r="C169" i="8"/>
  <c r="C161" i="8"/>
  <c r="C11" i="8"/>
  <c r="C54" i="8"/>
  <c r="E109" i="8"/>
  <c r="D170" i="8"/>
  <c r="C168" i="8"/>
  <c r="E168" i="8"/>
  <c r="C40" i="8"/>
  <c r="C55" i="8"/>
  <c r="C33" i="8"/>
  <c r="D144" i="8"/>
  <c r="C45" i="8"/>
  <c r="D52" i="8"/>
  <c r="E226" i="8"/>
  <c r="E90" i="8"/>
  <c r="C227" i="8"/>
  <c r="D126" i="8"/>
  <c r="D239" i="8"/>
  <c r="D101" i="8"/>
  <c r="D42" i="8"/>
  <c r="E171" i="8"/>
  <c r="D38" i="8"/>
  <c r="E178" i="8"/>
  <c r="C59" i="8"/>
  <c r="C187" i="8"/>
  <c r="E120" i="8"/>
  <c r="E215" i="8"/>
  <c r="C159" i="8"/>
  <c r="D206" i="8"/>
  <c r="D236" i="8"/>
  <c r="D242" i="8"/>
  <c r="C218" i="8"/>
  <c r="D205" i="8"/>
  <c r="E97" i="8"/>
  <c r="C200" i="8"/>
  <c r="C9" i="8"/>
  <c r="D127" i="8"/>
  <c r="D74" i="8"/>
  <c r="E55" i="8"/>
  <c r="C202" i="8"/>
  <c r="E6" i="8"/>
  <c r="D93" i="8"/>
  <c r="D47" i="8"/>
  <c r="C85" i="8"/>
  <c r="D12" i="8"/>
  <c r="E132" i="8"/>
  <c r="D58" i="8"/>
  <c r="D173" i="8"/>
  <c r="C95" i="8"/>
  <c r="C13" i="8"/>
  <c r="E140" i="8"/>
  <c r="C226" i="8"/>
  <c r="D178" i="8"/>
  <c r="D238" i="8"/>
  <c r="E96" i="8"/>
  <c r="C170" i="8"/>
  <c r="E154" i="8"/>
  <c r="E208" i="8"/>
  <c r="E197" i="8"/>
  <c r="D57" i="8"/>
  <c r="D72" i="8"/>
  <c r="D234" i="8"/>
  <c r="C88" i="8"/>
  <c r="C206" i="8"/>
  <c r="C146" i="8"/>
  <c r="E195" i="8"/>
  <c r="D202" i="8"/>
  <c r="E63" i="8"/>
  <c r="E66" i="8"/>
  <c r="E92" i="8"/>
  <c r="E26" i="8"/>
  <c r="C10" i="8"/>
  <c r="E126" i="8"/>
  <c r="C153" i="8"/>
  <c r="D155" i="8"/>
  <c r="D91" i="8"/>
  <c r="E121" i="8"/>
  <c r="D119" i="8"/>
  <c r="C53" i="8"/>
  <c r="C72" i="8"/>
  <c r="E244" i="8"/>
  <c r="C173" i="8"/>
  <c r="E51" i="8"/>
  <c r="D28" i="8"/>
  <c r="E99" i="8"/>
  <c r="D10" i="8"/>
  <c r="D66" i="8"/>
  <c r="D210" i="8"/>
  <c r="C197" i="8"/>
  <c r="D164" i="8"/>
  <c r="E246" i="8"/>
  <c r="C142" i="8"/>
  <c r="C75" i="8"/>
  <c r="D103" i="8"/>
  <c r="E68" i="8"/>
  <c r="E210" i="8"/>
  <c r="C208" i="8"/>
  <c r="C42" i="8"/>
  <c r="D115" i="8"/>
  <c r="C211" i="8"/>
  <c r="E150" i="8"/>
  <c r="D53" i="8"/>
  <c r="E10" i="8"/>
  <c r="D9" i="8"/>
  <c r="D193" i="8"/>
  <c r="C84" i="8"/>
  <c r="C37" i="8"/>
  <c r="E72" i="8"/>
  <c r="C134" i="8"/>
  <c r="C60" i="8"/>
  <c r="E79" i="8"/>
  <c r="D111" i="8"/>
  <c r="E40" i="8"/>
  <c r="E162" i="8"/>
  <c r="E105" i="8"/>
  <c r="E174" i="8"/>
  <c r="E31" i="8"/>
  <c r="C233" i="8"/>
  <c r="D227" i="8"/>
  <c r="E113" i="8"/>
  <c r="D81" i="8"/>
  <c r="C215" i="8"/>
  <c r="D213" i="8"/>
  <c r="C240" i="8"/>
  <c r="D220" i="8"/>
  <c r="D25" i="8"/>
  <c r="E225" i="8"/>
  <c r="C236" i="8"/>
  <c r="C179" i="8"/>
  <c r="D174" i="8"/>
  <c r="E231" i="8"/>
  <c r="E14" i="8"/>
  <c r="C222" i="8"/>
  <c r="E156" i="8"/>
  <c r="C244" i="8"/>
  <c r="E59" i="8"/>
  <c r="C69" i="8"/>
  <c r="C89" i="8"/>
  <c r="D32" i="8"/>
  <c r="D250" i="8"/>
  <c r="E242" i="8"/>
  <c r="E131" i="8"/>
  <c r="E221" i="8"/>
  <c r="E48" i="8"/>
  <c r="E202" i="8"/>
  <c r="C135" i="8"/>
  <c r="E13" i="8"/>
  <c r="E42" i="8"/>
  <c r="C137" i="8"/>
  <c r="C245" i="8"/>
  <c r="E130" i="8"/>
  <c r="D50" i="8"/>
  <c r="C129" i="8"/>
  <c r="D139" i="8"/>
  <c r="E111" i="8"/>
  <c r="C164" i="8"/>
  <c r="C62" i="8"/>
  <c r="E187" i="8"/>
  <c r="E142" i="8"/>
  <c r="C149" i="8"/>
  <c r="C203" i="8"/>
  <c r="C90" i="8"/>
  <c r="C132" i="8"/>
  <c r="D11" i="8"/>
  <c r="E139" i="8"/>
  <c r="C232" i="8"/>
  <c r="C109" i="8"/>
  <c r="C76" i="8"/>
  <c r="E172" i="8"/>
  <c r="E222" i="8"/>
  <c r="D154" i="8"/>
  <c r="E144" i="8"/>
  <c r="E228" i="8"/>
  <c r="C29" i="8"/>
  <c r="C247" i="8"/>
  <c r="E88" i="8"/>
  <c r="D61" i="8"/>
  <c r="E54" i="8"/>
  <c r="C128" i="8"/>
  <c r="C125" i="8"/>
  <c r="E18" i="8"/>
  <c r="D195" i="8"/>
  <c r="D188" i="8"/>
  <c r="E175" i="8"/>
  <c r="D41" i="8"/>
  <c r="D13" i="8"/>
  <c r="C102" i="8"/>
  <c r="D140" i="8"/>
  <c r="E112" i="8"/>
  <c r="E53" i="8"/>
  <c r="D136" i="8"/>
  <c r="C249" i="8"/>
  <c r="E161" i="8"/>
  <c r="D106" i="8"/>
  <c r="E157" i="8"/>
  <c r="E45" i="8"/>
  <c r="E98" i="8"/>
  <c r="C22" i="8"/>
  <c r="C209" i="8"/>
  <c r="C91" i="8"/>
  <c r="C107" i="8"/>
  <c r="E216" i="8"/>
  <c r="D235" i="8"/>
  <c r="C31" i="8"/>
  <c r="C6" i="8"/>
  <c r="D149" i="8"/>
  <c r="D73" i="8"/>
  <c r="C20" i="8"/>
  <c r="D75" i="8"/>
  <c r="E191" i="8"/>
  <c r="E209" i="8"/>
  <c r="C28" i="8"/>
  <c r="C131" i="8"/>
  <c r="D135" i="8"/>
  <c r="D184" i="8"/>
  <c r="D71" i="8"/>
  <c r="D94" i="8"/>
  <c r="C106" i="8"/>
  <c r="C27" i="8"/>
  <c r="C121" i="8"/>
  <c r="D102" i="8"/>
  <c r="E129" i="8"/>
  <c r="E135" i="8"/>
  <c r="C47" i="8"/>
  <c r="D162" i="8"/>
  <c r="E192" i="8"/>
  <c r="D159" i="8"/>
  <c r="C96" i="8"/>
  <c r="E11" i="8"/>
  <c r="E36" i="8"/>
  <c r="C61" i="8"/>
  <c r="E214" i="8"/>
  <c r="E181" i="8"/>
  <c r="E8" i="8"/>
  <c r="E247" i="8"/>
  <c r="D65" i="8"/>
  <c r="D226" i="8"/>
  <c r="E176" i="8"/>
  <c r="D130" i="8"/>
  <c r="C94" i="8"/>
  <c r="D120" i="8"/>
  <c r="E47" i="8"/>
  <c r="C152" i="8"/>
  <c r="D128" i="8"/>
  <c r="D90" i="8"/>
  <c r="E93" i="8"/>
  <c r="C205" i="8"/>
  <c r="D165" i="8"/>
  <c r="C246" i="8"/>
  <c r="D95" i="8"/>
  <c r="E27" i="8"/>
  <c r="D199" i="8"/>
  <c r="E245" i="8"/>
  <c r="C119" i="8"/>
  <c r="E224" i="8"/>
  <c r="D222" i="8"/>
  <c r="D69" i="8"/>
  <c r="C192" i="8"/>
  <c r="E196" i="8"/>
  <c r="D78" i="8"/>
  <c r="E34" i="8"/>
  <c r="D15" i="8"/>
  <c r="E65" i="8"/>
  <c r="C182" i="8"/>
  <c r="E235" i="8"/>
  <c r="C225" i="8"/>
  <c r="E52" i="8"/>
  <c r="D181" i="8"/>
  <c r="E166" i="8"/>
  <c r="C74" i="8"/>
  <c r="E106" i="8"/>
  <c r="D92" i="8"/>
  <c r="E179" i="8"/>
  <c r="C117" i="8"/>
  <c r="E250" i="8"/>
  <c r="E25" i="8"/>
  <c r="D109" i="8"/>
  <c r="E241" i="8"/>
  <c r="C145" i="8"/>
  <c r="E124" i="8"/>
  <c r="E136" i="8"/>
  <c r="C214" i="8"/>
  <c r="D131" i="8"/>
  <c r="C229" i="8"/>
  <c r="E86" i="8"/>
  <c r="D122" i="8"/>
  <c r="D67" i="8"/>
  <c r="E64" i="8"/>
  <c r="D60" i="8"/>
  <c r="D163" i="8"/>
  <c r="D177" i="8"/>
  <c r="C198" i="8"/>
  <c r="C223" i="8"/>
  <c r="E44" i="8"/>
  <c r="C32" i="8"/>
  <c r="D64" i="8"/>
  <c r="C52" i="8"/>
  <c r="C99" i="8"/>
  <c r="D105" i="8"/>
  <c r="D76" i="8"/>
  <c r="E183" i="8"/>
  <c r="D232" i="8"/>
  <c r="C93" i="8"/>
  <c r="E103" i="8"/>
  <c r="D143" i="8"/>
  <c r="E61" i="8"/>
  <c r="C138" i="8"/>
  <c r="C15" i="8"/>
  <c r="E23" i="8"/>
  <c r="C103" i="8"/>
  <c r="C216" i="8"/>
  <c r="D233" i="8"/>
  <c r="D201" i="8"/>
  <c r="D77" i="8"/>
  <c r="E118" i="8"/>
  <c r="E138" i="8"/>
  <c r="D187" i="8"/>
  <c r="D84" i="8"/>
  <c r="E80" i="8"/>
  <c r="E115" i="8"/>
  <c r="D55" i="8"/>
  <c r="E230" i="8"/>
  <c r="D59" i="8"/>
  <c r="E15" i="8"/>
  <c r="E158" i="8"/>
  <c r="C46" i="8"/>
  <c r="D19" i="8"/>
  <c r="E78" i="8"/>
  <c r="E107" i="8"/>
  <c r="D141" i="8"/>
  <c r="C158" i="8"/>
  <c r="E204" i="8"/>
  <c r="C97" i="8"/>
  <c r="C213" i="8"/>
  <c r="E200" i="8"/>
  <c r="C112" i="8"/>
  <c r="C58" i="8"/>
  <c r="E186" i="8"/>
  <c r="D123" i="8"/>
  <c r="E199" i="8"/>
  <c r="E58" i="8"/>
  <c r="C23" i="8"/>
  <c r="E205" i="8"/>
  <c r="C116" i="8"/>
  <c r="C148" i="8"/>
  <c r="C151" i="8"/>
  <c r="D63" i="8"/>
  <c r="C237" i="8"/>
  <c r="D207" i="8"/>
  <c r="D179" i="8"/>
  <c r="E127" i="8"/>
  <c r="C87" i="8"/>
  <c r="E182" i="8"/>
  <c r="C14" i="8"/>
  <c r="D35" i="8"/>
  <c r="D24" i="8"/>
  <c r="D82" i="8"/>
  <c r="E38" i="8"/>
  <c r="E30" i="8"/>
  <c r="E67" i="8"/>
  <c r="C26" i="8"/>
  <c r="D168" i="8"/>
  <c r="D243" i="8"/>
  <c r="C147" i="8"/>
  <c r="C81" i="8"/>
  <c r="D209" i="8"/>
  <c r="D146" i="8"/>
  <c r="C70" i="8"/>
  <c r="C123" i="8"/>
  <c r="C7" i="8"/>
  <c r="C183" i="8"/>
  <c r="D182" i="8"/>
  <c r="E133" i="8"/>
  <c r="C166" i="8"/>
  <c r="D108" i="8"/>
  <c r="D23" i="8"/>
  <c r="D150" i="8"/>
  <c r="D244" i="8"/>
  <c r="D208" i="8"/>
  <c r="D37" i="8"/>
  <c r="C92" i="8"/>
  <c r="C80" i="8"/>
  <c r="C230" i="8"/>
  <c r="D100" i="8"/>
  <c r="D129" i="8"/>
  <c r="E188" i="8"/>
  <c r="E159" i="8"/>
  <c r="E147" i="8"/>
  <c r="E35" i="8"/>
  <c r="E85" i="8"/>
  <c r="C51" i="8"/>
  <c r="C243" i="8"/>
  <c r="E76" i="8"/>
  <c r="C101" i="8"/>
  <c r="D113" i="8"/>
  <c r="E83" i="8"/>
  <c r="C220" i="8"/>
  <c r="C136" i="8"/>
  <c r="D230" i="8"/>
  <c r="D125" i="8"/>
  <c r="C178" i="8"/>
  <c r="C241" i="8"/>
  <c r="D176" i="8"/>
  <c r="E145" i="8"/>
  <c r="C77" i="8"/>
  <c r="D216" i="8"/>
  <c r="D79" i="8"/>
  <c r="C73" i="8"/>
  <c r="C86" i="8"/>
  <c r="E100" i="8"/>
  <c r="E220" i="8"/>
  <c r="E184" i="8"/>
  <c r="C19" i="8"/>
  <c r="E170" i="8"/>
  <c r="C57" i="8"/>
  <c r="E219" i="8"/>
  <c r="C82" i="8"/>
  <c r="C180" i="8"/>
  <c r="D117" i="8"/>
  <c r="D215" i="8"/>
  <c r="C181" i="8"/>
  <c r="E148" i="8"/>
  <c r="D88" i="8"/>
  <c r="C110" i="8"/>
  <c r="E240" i="8"/>
  <c r="D190" i="8"/>
  <c r="C217" i="8"/>
  <c r="D161" i="8"/>
  <c r="D171" i="8"/>
  <c r="C39" i="8"/>
  <c r="E217" i="8"/>
  <c r="C189" i="8"/>
  <c r="C162" i="8"/>
  <c r="D212" i="8"/>
  <c r="C30" i="8"/>
  <c r="C68" i="8"/>
  <c r="C201" i="8"/>
  <c r="C212" i="8"/>
  <c r="E194" i="8"/>
  <c r="E122" i="8"/>
  <c r="D137" i="8"/>
  <c r="C122" i="8"/>
  <c r="D36" i="8"/>
  <c r="C56" i="8"/>
  <c r="E37" i="8"/>
  <c r="C199" i="8"/>
  <c r="C250" i="8"/>
  <c r="C143" i="8"/>
  <c r="C34" i="8"/>
  <c r="D83" i="8"/>
  <c r="C224" i="8"/>
  <c r="E123" i="8"/>
  <c r="C195" i="8"/>
  <c r="D172" i="8"/>
  <c r="C193" i="8"/>
  <c r="E77" i="8"/>
  <c r="E74" i="8"/>
  <c r="C163" i="8"/>
  <c r="D142" i="8"/>
  <c r="E149" i="8"/>
  <c r="D44" i="8"/>
  <c r="D237" i="8"/>
  <c r="D27" i="8"/>
  <c r="C186" i="8"/>
  <c r="D247" i="8"/>
  <c r="C118" i="8"/>
  <c r="E237" i="8"/>
  <c r="E206" i="8"/>
  <c r="D85" i="8"/>
  <c r="D48" i="8"/>
  <c r="E29" i="8"/>
  <c r="C160" i="8"/>
  <c r="C235" i="8"/>
  <c r="D191" i="8"/>
  <c r="E248" i="8"/>
  <c r="D166" i="8"/>
  <c r="D180" i="8"/>
  <c r="C113" i="8"/>
  <c r="E165" i="8"/>
  <c r="C104" i="8"/>
  <c r="D43" i="8"/>
  <c r="C120" i="8"/>
  <c r="C234" i="8"/>
  <c r="C36" i="8"/>
  <c r="D116" i="8"/>
  <c r="D110" i="8"/>
  <c r="D169" i="8"/>
  <c r="D138" i="8"/>
  <c r="E198" i="8"/>
  <c r="D189" i="8"/>
  <c r="C8" i="8"/>
  <c r="C231" i="8"/>
  <c r="C139" i="8"/>
  <c r="D224" i="8"/>
  <c r="C177" i="8"/>
  <c r="D49" i="8"/>
  <c r="D22" i="8"/>
  <c r="C49" i="8"/>
  <c r="D175" i="8"/>
  <c r="E33" i="8"/>
  <c r="E141" i="8"/>
  <c r="D20" i="8"/>
  <c r="C150" i="8"/>
  <c r="D219" i="8"/>
  <c r="E116" i="8"/>
  <c r="E239" i="8"/>
  <c r="E108" i="8"/>
  <c r="E227" i="8"/>
  <c r="D89" i="8"/>
  <c r="C191" i="8"/>
  <c r="C48" i="8"/>
  <c r="D229" i="8"/>
  <c r="E9" i="8"/>
  <c r="E60" i="8"/>
  <c r="E212" i="8"/>
  <c r="E177" i="8"/>
  <c r="D160" i="8"/>
  <c r="D97" i="8"/>
  <c r="C171" i="8"/>
  <c r="C100" i="8"/>
  <c r="C21" i="8"/>
  <c r="E32" i="8"/>
  <c r="E146" i="8"/>
  <c r="E243" i="8"/>
  <c r="E223" i="8"/>
  <c r="C248" i="8"/>
  <c r="D240" i="8"/>
  <c r="C207" i="8"/>
  <c r="D186" i="8"/>
  <c r="E201" i="8"/>
  <c r="E164" i="8"/>
  <c r="E101" i="8"/>
  <c r="E70" i="8"/>
  <c r="E16" i="8"/>
  <c r="D241" i="8"/>
  <c r="E163" i="8"/>
  <c r="D134" i="8"/>
  <c r="E125" i="8"/>
  <c r="E193" i="8"/>
  <c r="D7" i="8"/>
  <c r="E160" i="8"/>
  <c r="C174" i="8"/>
  <c r="C194" i="8"/>
  <c r="D217" i="8"/>
  <c r="C63" i="8"/>
  <c r="E234" i="8"/>
  <c r="C124" i="8"/>
  <c r="C18" i="8"/>
  <c r="E211" i="8"/>
  <c r="E249" i="8"/>
  <c r="C111" i="8"/>
  <c r="E189" i="8"/>
  <c r="D96" i="8"/>
  <c r="D107" i="8"/>
  <c r="E207" i="8"/>
  <c r="D183" i="8"/>
  <c r="D45" i="8"/>
  <c r="E167" i="8"/>
  <c r="D8" i="8"/>
  <c r="C228" i="8"/>
  <c r="D194" i="8"/>
  <c r="D228" i="8"/>
  <c r="D56" i="8"/>
  <c r="D231" i="8"/>
  <c r="D197" i="8"/>
  <c r="D192" i="8"/>
  <c r="C35" i="8"/>
  <c r="E39" i="8"/>
  <c r="C133" i="8"/>
  <c r="E117" i="8"/>
  <c r="C12" i="8"/>
  <c r="D104" i="8"/>
  <c r="E169" i="8"/>
  <c r="E119" i="8"/>
  <c r="D248" i="8"/>
  <c r="D118" i="8"/>
  <c r="C4" i="8"/>
</calcChain>
</file>

<file path=xl/sharedStrings.xml><?xml version="1.0" encoding="utf-8"?>
<sst xmlns="http://schemas.openxmlformats.org/spreadsheetml/2006/main" count="157" uniqueCount="157">
  <si>
    <t>HIGH</t>
  </si>
  <si>
    <t>LOW</t>
  </si>
  <si>
    <t>WIDTH</t>
  </si>
  <si>
    <t>AVE</t>
  </si>
  <si>
    <t>STD</t>
  </si>
  <si>
    <t>date</t>
  </si>
  <si>
    <t>pe</t>
  </si>
  <si>
    <t>ave_pe</t>
  </si>
  <si>
    <t>plus_1sigma</t>
  </si>
  <si>
    <t>minus_1sigma</t>
  </si>
  <si>
    <t>SAMPLE TOTAL MARKET VALUE</t>
  </si>
  <si>
    <t>江航装备</t>
  </si>
  <si>
    <t>北摩高科</t>
  </si>
  <si>
    <t>天箭科技</t>
  </si>
  <si>
    <t>兴图新科</t>
  </si>
  <si>
    <t>中科海讯</t>
  </si>
  <si>
    <t>新光光电</t>
  </si>
  <si>
    <t>西部超导</t>
  </si>
  <si>
    <t>中国卫通</t>
  </si>
  <si>
    <t>三角防务</t>
  </si>
  <si>
    <t>中简科技</t>
  </si>
  <si>
    <t>鸿远电子</t>
  </si>
  <si>
    <t>上海瀚讯</t>
  </si>
  <si>
    <t>天奥电子</t>
  </si>
  <si>
    <t>新兴装备</t>
  </si>
  <si>
    <t>长城军工</t>
  </si>
  <si>
    <t>七一二</t>
  </si>
  <si>
    <t>宏达电子</t>
  </si>
  <si>
    <t>新余国科</t>
  </si>
  <si>
    <t>安达维尔</t>
  </si>
  <si>
    <t>光威复材</t>
  </si>
  <si>
    <t>爱乐达</t>
  </si>
  <si>
    <t>晨曦航空</t>
  </si>
  <si>
    <t>星网宇达</t>
  </si>
  <si>
    <t>景嘉微</t>
  </si>
  <si>
    <t>航新科技</t>
  </si>
  <si>
    <t>全信股份</t>
  </si>
  <si>
    <t>火炬电子</t>
  </si>
  <si>
    <t>菲利华</t>
  </si>
  <si>
    <t>天和防务</t>
  </si>
  <si>
    <t>光启技术</t>
  </si>
  <si>
    <t>金信诺</t>
  </si>
  <si>
    <t>海格通信</t>
  </si>
  <si>
    <t>中航电测</t>
  </si>
  <si>
    <t>高德红外</t>
  </si>
  <si>
    <t>雷科防务</t>
  </si>
  <si>
    <t>航天彩虹</t>
  </si>
  <si>
    <t>海兰信</t>
  </si>
  <si>
    <t>华力创通</t>
  </si>
  <si>
    <t>奥普光电</t>
  </si>
  <si>
    <t>钢研高纳</t>
  </si>
  <si>
    <t>中国重工</t>
  </si>
  <si>
    <t>大立科技</t>
  </si>
  <si>
    <t>成飞集成</t>
  </si>
  <si>
    <t>中航光电</t>
  </si>
  <si>
    <t>北斗星通</t>
  </si>
  <si>
    <t>威海广泰</t>
  </si>
  <si>
    <t>航天电器</t>
  </si>
  <si>
    <t>中航机电</t>
  </si>
  <si>
    <t>内蒙一机</t>
  </si>
  <si>
    <t>四创电子</t>
  </si>
  <si>
    <t>光电股份</t>
  </si>
  <si>
    <t>航天动力</t>
  </si>
  <si>
    <t>国睿科技</t>
  </si>
  <si>
    <t>中航电子</t>
  </si>
  <si>
    <t>航天晨光</t>
  </si>
  <si>
    <t>中直股份</t>
  </si>
  <si>
    <t>洪都航空</t>
  </si>
  <si>
    <t>中国卫星</t>
  </si>
  <si>
    <t>振华科技</t>
  </si>
  <si>
    <t>航发控制</t>
  </si>
  <si>
    <t>中航西飞</t>
  </si>
  <si>
    <t>炼石航空</t>
  </si>
  <si>
    <t>*ST华讯</t>
  </si>
  <si>
    <t>中航重机</t>
  </si>
  <si>
    <t>中国海防</t>
  </si>
  <si>
    <t>中航沈飞</t>
  </si>
  <si>
    <t>航发动力</t>
  </si>
  <si>
    <t>航天电子</t>
  </si>
  <si>
    <t>中航高科</t>
  </si>
  <si>
    <t>烽火电子</t>
  </si>
  <si>
    <t>航天发展</t>
  </si>
  <si>
    <t>中船防务</t>
  </si>
  <si>
    <t>中兵红箭</t>
  </si>
  <si>
    <t>688586.SH</t>
  </si>
  <si>
    <t>002985.SZ</t>
  </si>
  <si>
    <t>002977.SZ</t>
  </si>
  <si>
    <t>688081.SH</t>
  </si>
  <si>
    <t>300810.SZ</t>
  </si>
  <si>
    <t>688011.SH</t>
  </si>
  <si>
    <t>688122.SH</t>
  </si>
  <si>
    <t>601698.SH</t>
  </si>
  <si>
    <t>300775.SZ</t>
  </si>
  <si>
    <t>300777.SZ</t>
  </si>
  <si>
    <t>603267.SH</t>
  </si>
  <si>
    <t>300762.SZ</t>
  </si>
  <si>
    <t>002935.SZ</t>
  </si>
  <si>
    <t>002933.SZ</t>
  </si>
  <si>
    <t>601606.SH</t>
  </si>
  <si>
    <t>603712.SH</t>
  </si>
  <si>
    <t>300726.SZ</t>
  </si>
  <si>
    <t>300722.SZ</t>
  </si>
  <si>
    <t>300719.SZ</t>
  </si>
  <si>
    <t>300699.SZ</t>
  </si>
  <si>
    <t>300696.SZ</t>
  </si>
  <si>
    <t>300581.SZ</t>
  </si>
  <si>
    <t>002829.SZ</t>
  </si>
  <si>
    <t>300474.SZ</t>
  </si>
  <si>
    <t>300424.SZ</t>
  </si>
  <si>
    <t>300447.SZ</t>
  </si>
  <si>
    <t>603678.SH</t>
  </si>
  <si>
    <t>300395.SZ</t>
  </si>
  <si>
    <t>300397.SZ</t>
  </si>
  <si>
    <t>002625.SZ</t>
  </si>
  <si>
    <t>300252.SZ</t>
  </si>
  <si>
    <t>002465.SZ</t>
  </si>
  <si>
    <t>300114.SZ</t>
  </si>
  <si>
    <t>002414.SZ</t>
  </si>
  <si>
    <t>002413.SZ</t>
  </si>
  <si>
    <t>002389.SZ</t>
  </si>
  <si>
    <t>300065.SZ</t>
  </si>
  <si>
    <t>300045.SZ</t>
  </si>
  <si>
    <t>002338.SZ</t>
  </si>
  <si>
    <t>300034.SZ</t>
  </si>
  <si>
    <t>601989.SH</t>
  </si>
  <si>
    <t>002214.SZ</t>
  </si>
  <si>
    <t>002190.SZ</t>
  </si>
  <si>
    <t>002179.SZ</t>
  </si>
  <si>
    <t>002151.SZ</t>
  </si>
  <si>
    <t>002111.SZ</t>
  </si>
  <si>
    <t>002025.SZ</t>
  </si>
  <si>
    <t>002013.SZ</t>
  </si>
  <si>
    <t>600967.SH</t>
  </si>
  <si>
    <t>600990.SH</t>
  </si>
  <si>
    <t>600184.SH</t>
  </si>
  <si>
    <t>600343.SH</t>
  </si>
  <si>
    <t>600562.SH</t>
  </si>
  <si>
    <t>600372.SH</t>
  </si>
  <si>
    <t>600501.SH</t>
  </si>
  <si>
    <t>600038.SH</t>
  </si>
  <si>
    <t>600316.SH</t>
  </si>
  <si>
    <t>600118.SH</t>
  </si>
  <si>
    <t>000733.SZ</t>
  </si>
  <si>
    <t>000738.SZ</t>
  </si>
  <si>
    <t>000768.SZ</t>
  </si>
  <si>
    <t>000697.SZ</t>
  </si>
  <si>
    <t>000687.SZ</t>
  </si>
  <si>
    <t>600765.SH</t>
  </si>
  <si>
    <t>600764.SH</t>
  </si>
  <si>
    <t>600760.SH</t>
  </si>
  <si>
    <t>600893.SH</t>
  </si>
  <si>
    <t>600879.SH</t>
  </si>
  <si>
    <t>600862.SH</t>
  </si>
  <si>
    <t>000561.SZ</t>
  </si>
  <si>
    <t>000547.SZ</t>
  </si>
  <si>
    <t>600685.SH</t>
  </si>
  <si>
    <t>000519.SZ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</si>
</sst>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4">
    <font>
      <sz val="14"/>
      <color theme="1"/>
      <name val="Calibri"/>
      <family val="2"/>
      <charset val="134"/>
      <scheme val="minor"/>
    </font>
    <font>
      <b/>
      <sz val="14"/>
      <color rgb="FF3F3F3F"/>
      <name val="Calibri"/>
      <family val="2"/>
      <charset val="134"/>
      <scheme val="minor"/>
    </font>
    <font>
      <b/>
      <sz val="14"/>
      <color rgb="FFFA7D00"/>
      <name val="Calibri"/>
      <family val="2"/>
      <charset val="134"/>
      <scheme val="minor"/>
    </font>
    <font>
      <sz val="14"/>
      <color rgb="FF3F3F76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165" fontId="0" fillId="0" borderId="0" xfId="0" applyNumberFormat="1"/>
    <xf numFmtId="14" fontId="2" fillId="2" borderId="1" xfId="2" applyNumberFormat="1" applyAlignment="1"/>
    <xf numFmtId="0" fontId="1" fillId="2" borderId="2" xfId="1"/>
    <xf numFmtId="164" fontId="1" fillId="2" borderId="2" xfId="1" applyNumberFormat="1" applyAlignment="1"/>
    <xf numFmtId="2" fontId="1" fillId="2" borderId="2" xfId="1" applyNumberFormat="1" applyAlignment="1"/>
    <xf numFmtId="2" fontId="2" fillId="2" borderId="1" xfId="2" applyNumberFormat="1" applyAlignment="1"/>
    <xf numFmtId="0" fontId="2" fillId="2" borderId="1" xfId="2"/>
    <xf numFmtId="165" fontId="2" fillId="2" borderId="1" xfId="2" applyNumberFormat="1"/>
    <xf numFmtId="0" fontId="3" fillId="3" borderId="1" xfId="3" applyAlignment="1"/>
    <xf numFmtId="14" fontId="3" fillId="3" borderId="1" xfId="3" applyNumberFormat="1" applyAlignment="1"/>
  </cellXfs>
  <cellStyles count="4">
    <cellStyle name="Calculation" xfId="2" builtinId="22"/>
    <cellStyle name="Input" xfId="3" builtinId="20"/>
    <cellStyle name="Normal" xfId="0" builtinId="0"/>
    <cellStyle name="Output" xfId="1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q">
      <tp>
        <v>89.827324009999998</v>
        <stp/>
        <stp>EM_S_VAL_PE_TTM</stp>
        <stp>2</stp>
        <stp>688586.SH</stp>
        <stp>2020/10/19</stp>
        <tr r="F35" s="8"/>
      </tp>
      <tp>
        <v>78.086860150000007</v>
        <stp/>
        <stp>EM_S_VAL_PE_TTM</stp>
        <stp>2</stp>
        <stp>688586.SH</stp>
        <stp>2020/11/19</stp>
        <tr r="F58" s="8"/>
      </tp>
      <tp>
        <v>76.162980989999994</v>
        <stp/>
        <stp>EM_S_VAL_PE_TTM</stp>
        <stp>2</stp>
        <stp>688586.SH</stp>
        <stp>2020/11/18</stp>
        <tr r="F57" s="8"/>
      </tp>
      <tp>
        <v>68.920141790000002</v>
        <stp/>
        <stp>EM_S_VAL_PE_TTM</stp>
        <stp>2</stp>
        <stp>688586.SH</stp>
        <stp>2020/12/18</stp>
        <tr r="F79" s="8"/>
      </tp>
      <tp>
        <v>90.974651199999997</v>
        <stp/>
        <stp>EM_S_VAL_PE_TTM</stp>
        <stp>2</stp>
        <stp>688586.SH</stp>
        <stp>2020/10/15</stp>
        <tr r="F33" s="8"/>
      </tp>
      <tp>
        <v>71.115627419999996</v>
        <stp/>
        <stp>EM_S_VAL_PE_TTM</stp>
        <stp>2</stp>
        <stp>688586.SH</stp>
        <stp>2020/12/15</stp>
        <tr r="F76" s="8"/>
      </tp>
      <tp>
        <v>93.521157889999998</v>
        <stp/>
        <stp>EM_S_VAL_PE_TTM</stp>
        <stp>2</stp>
        <stp>688586.SH</stp>
        <stp>2020/10/14</stp>
        <tr r="F32" s="8"/>
      </tp>
      <tp>
        <v>70.595048349999999</v>
        <stp/>
        <stp>EM_S_VAL_PE_TTM</stp>
        <stp>2</stp>
        <stp>688586.SH</stp>
        <stp>2020/12/14</stp>
        <tr r="F75" s="8"/>
      </tp>
      <tp>
        <v>75.053921239999994</v>
        <stp/>
        <stp>EM_S_VAL_PE_TTM</stp>
        <stp>2</stp>
        <stp>688586.SH</stp>
        <stp>2020/11/17</stp>
        <tr r="F56" s="8"/>
      </tp>
      <tp>
        <v>71.296698399999997</v>
        <stp/>
        <stp>EM_S_VAL_PE_TTM</stp>
        <stp>2</stp>
        <stp>688586.SH</stp>
        <stp>2020/12/17</stp>
        <tr r="F78" s="8"/>
      </tp>
      <tp>
        <v>89.743373239999997</v>
        <stp/>
        <stp>EM_S_VAL_PE_TTM</stp>
        <stp>2</stp>
        <stp>688586.SH</stp>
        <stp>2020/10/16</stp>
        <tr r="F34" s="8"/>
      </tp>
      <tp>
        <v>75.732937410000005</v>
        <stp/>
        <stp>EM_S_VAL_PE_TTM</stp>
        <stp>2</stp>
        <stp>688586.SH</stp>
        <stp>2020/11/16</stp>
        <tr r="F55" s="8"/>
      </tp>
      <tp>
        <v>71.092993550000003</v>
        <stp/>
        <stp>EM_S_VAL_PE_TTM</stp>
        <stp>2</stp>
        <stp>688586.SH</stp>
        <stp>2020/12/16</stp>
        <tr r="F77" s="8"/>
      </tp>
      <tp>
        <v>72.337856540000004</v>
        <stp/>
        <stp>EM_S_VAL_PE_TTM</stp>
        <stp>2</stp>
        <stp>688586.SH</stp>
        <stp>2020/11/11</stp>
        <tr r="F52" s="8"/>
      </tp>
      <tp>
        <v>69.983933789999995</v>
        <stp/>
        <stp>EM_S_VAL_PE_TTM</stp>
        <stp>2</stp>
        <stp>688586.SH</stp>
        <stp>2020/12/11</stp>
        <tr r="F74" s="8"/>
      </tp>
      <tp>
        <v>73.83169212</v>
        <stp/>
        <stp>EM_S_VAL_PE_TTM</stp>
        <stp>2</stp>
        <stp>688586.SH</stp>
        <stp>2020/11/10</stp>
        <tr r="F51" s="8"/>
      </tp>
      <tp>
        <v>71.590938739999999</v>
        <stp/>
        <stp>EM_S_VAL_PE_TTM</stp>
        <stp>2</stp>
        <stp>688586.SH</stp>
        <stp>2020/12/10</stp>
        <tr r="F73" s="8"/>
      </tp>
      <tp>
        <v>95.312107659999995</v>
        <stp/>
        <stp>EM_S_VAL_PE_TTM</stp>
        <stp>2</stp>
        <stp>688586.SH</stp>
        <stp>2020/10/13</stp>
        <tr r="F31" s="8"/>
      </tp>
      <tp>
        <v>73.695888890000006</v>
        <stp/>
        <stp>EM_S_VAL_PE_TTM</stp>
        <stp>2</stp>
        <stp>688586.SH</stp>
        <stp>2020/11/13</stp>
        <tr r="F54" s="8"/>
      </tp>
      <tp>
        <v>95.927746639999995</v>
        <stp/>
        <stp>EM_S_VAL_PE_TTM</stp>
        <stp>2</stp>
        <stp>688586.SH</stp>
        <stp>2020/10/12</stp>
        <tr r="F30" s="8"/>
      </tp>
      <tp>
        <v>69.938666049999995</v>
        <stp/>
        <stp>EM_S_VAL_PE_TTM</stp>
        <stp>2</stp>
        <stp>688586.SH</stp>
        <stp>2020/11/12</stp>
        <tr r="F53" s="8"/>
      </tp>
      <tp>
        <v>70.278174140000004</v>
        <stp/>
        <stp>EM_S_VAL_PE_TTM</stp>
        <stp>2</stp>
        <stp>688586.SH</stp>
        <stp>2020/12/31</stp>
        <tr r="F88" s="8"/>
      </tp>
      <tp>
        <v>67.720546540000001</v>
        <stp/>
        <stp>EM_S_VAL_PE_TTM</stp>
        <stp>2</stp>
        <stp>688586.SH</stp>
        <stp>2020/10/30</stp>
        <tr r="F44" s="8"/>
      </tp>
      <tp>
        <v>79.241187650000001</v>
        <stp/>
        <stp>EM_S_VAL_PE_TTM</stp>
        <stp>2</stp>
        <stp>688586.SH</stp>
        <stp>2020/11/30</stp>
        <tr r="F65" s="8"/>
      </tp>
      <tp>
        <v>65.208186699999999</v>
        <stp/>
        <stp>EM_S_VAL_PE_TTM</stp>
        <stp>2</stp>
        <stp>688586.SH</stp>
        <stp>2020/12/30</stp>
        <tr r="F87" s="8"/>
      </tp>
      <tp>
        <v>70.074469280000002</v>
        <stp/>
        <stp>EM_S_VAL_PE_TTM</stp>
        <stp>2</stp>
        <stp>688586.SH</stp>
        <stp>2020/10/29</stp>
        <tr r="F43" s="8"/>
      </tp>
      <tp>
        <v>65.977738360000004</v>
        <stp/>
        <stp>EM_S_VAL_PE_TTM</stp>
        <stp>2</stp>
        <stp>688586.SH</stp>
        <stp>2020/12/29</stp>
        <tr r="F86" s="8"/>
      </tp>
      <tp>
        <v>71.409867759999997</v>
        <stp/>
        <stp>EM_S_VAL_PE_TTM</stp>
        <stp>2</stp>
        <stp>688586.SH</stp>
        <stp>2020/10/28</stp>
        <tr r="F42" s="8"/>
      </tp>
      <tp>
        <v>65.479793169999994</v>
        <stp/>
        <stp>EM_S_VAL_PE_TTM</stp>
        <stp>2</stp>
        <stp>688586.SH</stp>
        <stp>2020/12/28</stp>
        <tr r="F85" s="8"/>
      </tp>
      <tp>
        <v>73.356380799999997</v>
        <stp/>
        <stp>EM_S_VAL_PE_TTM</stp>
        <stp>2</stp>
        <stp>688586.SH</stp>
        <stp>2020/11/25</stp>
        <tr r="F62" s="8"/>
      </tp>
      <tp>
        <v>68.354294969999998</v>
        <stp/>
        <stp>EM_S_VAL_PE_TTM</stp>
        <stp>2</stp>
        <stp>688586.SH</stp>
        <stp>2020/12/25</stp>
        <tr r="F84" s="8"/>
      </tp>
      <tp>
        <v>75.778205159999999</v>
        <stp/>
        <stp>EM_S_VAL_PE_TTM</stp>
        <stp>2</stp>
        <stp>688586.SH</stp>
        <stp>2020/11/24</stp>
        <tr r="F61" s="8"/>
      </tp>
      <tp>
        <v>69.485988599999999</v>
        <stp/>
        <stp>EM_S_VAL_PE_TTM</stp>
        <stp>2</stp>
        <stp>688586.SH</stp>
        <stp>2020/12/24</stp>
        <tr r="F83" s="8"/>
      </tp>
      <tp>
        <v>87.280817319999997</v>
        <stp/>
        <stp>EM_S_VAL_PE_TTM</stp>
        <stp>2</stp>
        <stp>688586.SH</stp>
        <stp>2020/10/27</stp>
        <tr r="F41" s="8"/>
      </tp>
      <tp>
        <v>76.728827800000005</v>
        <stp/>
        <stp>EM_S_VAL_PE_TTM</stp>
        <stp>2</stp>
        <stp>688586.SH</stp>
        <stp>2020/11/27</stp>
        <tr r="F64" s="8"/>
      </tp>
      <tp>
        <v>85.573818320000001</v>
        <stp/>
        <stp>EM_S_VAL_PE_TTM</stp>
        <stp>2</stp>
        <stp>688586.SH</stp>
        <stp>2020/10/26</stp>
        <tr r="F40" s="8"/>
      </tp>
      <tp>
        <v>76.95516653</v>
        <stp/>
        <stp>EM_S_VAL_PE_TTM</stp>
        <stp>2</stp>
        <stp>688586.SH</stp>
        <stp>2020/11/26</stp>
        <tr r="F63" s="8"/>
      </tp>
      <tp>
        <v>88.791931180000006</v>
        <stp/>
        <stp>EM_S_VAL_PE_TTM</stp>
        <stp>2</stp>
        <stp>688586.SH</stp>
        <stp>2020/10/21</stp>
        <tr r="F37" s="8"/>
      </tp>
      <tp>
        <v>69.938666049999995</v>
        <stp/>
        <stp>EM_S_VAL_PE_TTM</stp>
        <stp>2</stp>
        <stp>688586.SH</stp>
        <stp>2020/12/21</stp>
        <tr r="F80" s="8"/>
      </tp>
      <tp>
        <v>91.114569149999994</v>
        <stp/>
        <stp>EM_S_VAL_PE_TTM</stp>
        <stp>2</stp>
        <stp>688586.SH</stp>
        <stp>2020/10/20</stp>
        <tr r="F36" s="8"/>
      </tp>
      <tp>
        <v>75.370795450000003</v>
        <stp/>
        <stp>EM_S_VAL_PE_TTM</stp>
        <stp>2</stp>
        <stp>688586.SH</stp>
        <stp>2020/11/20</stp>
        <tr r="F59" s="8"/>
      </tp>
      <tp>
        <v>83.726901380000001</v>
        <stp/>
        <stp>EM_S_VAL_PE_TTM</stp>
        <stp>2</stp>
        <stp>688586.SH</stp>
        <stp>2020/10/23</stp>
        <tr r="F39" s="8"/>
      </tp>
      <tp>
        <v>76.049811629999994</v>
        <stp/>
        <stp>EM_S_VAL_PE_TTM</stp>
        <stp>2</stp>
        <stp>688586.SH</stp>
        <stp>2020/11/23</stp>
        <tr r="F60" s="8"/>
      </tp>
      <tp>
        <v>69.078578890000003</v>
        <stp/>
        <stp>EM_S_VAL_PE_TTM</stp>
        <stp>2</stp>
        <stp>688586.SH</stp>
        <stp>2020/12/23</stp>
        <tr r="F82" s="8"/>
      </tp>
      <tp>
        <v>86.749129109999998</v>
        <stp/>
        <stp>EM_S_VAL_PE_TTM</stp>
        <stp>2</stp>
        <stp>688586.SH</stp>
        <stp>2020/10/22</stp>
        <tr r="F38" s="8"/>
      </tp>
      <tp>
        <v>67.290502970000006</v>
        <stp/>
        <stp>EM_S_VAL_PE_TTM</stp>
        <stp>2</stp>
        <stp>688586.SH</stp>
        <stp>2020/12/22</stp>
        <tr r="F81" s="8"/>
      </tp>
      <tp>
        <v>108.71794226</v>
        <stp/>
        <stp>EM_S_VAL_PE_TTM</stp>
        <stp>2</stp>
        <stp>688122.SH</stp>
        <stp>2020/10/19</stp>
        <tr r="L35" s="8"/>
      </tp>
      <tp>
        <v>69.243014380000005</v>
        <stp/>
        <stp>EM_S_VAL_PE_TTM</stp>
        <stp>2</stp>
        <stp>688122.SH</stp>
        <stp>2020/11/19</stp>
        <tr r="L58" s="8"/>
      </tp>
      <tp>
        <v>87.794707059999993</v>
        <stp/>
        <stp>EM_S_VAL_PE_TTM</stp>
        <stp>2</stp>
        <stp>688122.SH</stp>
        <stp>2020/12/18</stp>
        <tr r="L79" s="8"/>
      </tp>
      <tp>
        <v>68.327908460000003</v>
        <stp/>
        <stp>EM_S_VAL_PE_TTM</stp>
        <stp>2</stp>
        <stp>688122.SH</stp>
        <stp>2020/11/18</stp>
        <tr r="L57" s="8"/>
      </tp>
      <tp>
        <v>90.124067569999994</v>
        <stp/>
        <stp>EM_S_VAL_PE_TTM</stp>
        <stp>2</stp>
        <stp>688122.SH</stp>
        <stp>2020/12/11</stp>
        <tr r="L74" s="8"/>
      </tp>
      <tp>
        <v>72.099254060000007</v>
        <stp/>
        <stp>EM_S_VAL_PE_TTM</stp>
        <stp>2</stp>
        <stp>688122.SH</stp>
        <stp>2020/11/11</stp>
        <tr r="L52" s="8"/>
      </tp>
      <tp>
        <v>88.571160559999996</v>
        <stp/>
        <stp>EM_S_VAL_PE_TTM</stp>
        <stp>2</stp>
        <stp>688122.SH</stp>
        <stp>2020/12/10</stp>
        <tr r="L73" s="8"/>
      </tp>
      <tp>
        <v>72.764785630000006</v>
        <stp/>
        <stp>EM_S_VAL_PE_TTM</stp>
        <stp>2</stp>
        <stp>688122.SH</stp>
        <stp>2020/11/10</stp>
        <tr r="L51" s="8"/>
      </tp>
      <tp>
        <v>125.32792671</v>
        <stp/>
        <stp>EM_S_VAL_PE_TTM</stp>
        <stp>2</stp>
        <stp>688122.SH</stp>
        <stp>2020/10/13</stp>
        <tr r="L31" s="8"/>
      </tp>
      <tp>
        <v>74.608862709999997</v>
        <stp/>
        <stp>EM_S_VAL_PE_TTM</stp>
        <stp>2</stp>
        <stp>688122.SH</stp>
        <stp>2020/11/13</stp>
        <tr r="L54" s="8"/>
      </tp>
      <tp>
        <v>127.04916862</v>
        <stp/>
        <stp>EM_S_VAL_PE_TTM</stp>
        <stp>2</stp>
        <stp>688122.SH</stp>
        <stp>2020/10/12</stp>
        <tr r="L30" s="8"/>
      </tp>
      <tp>
        <v>72.570672259999995</v>
        <stp/>
        <stp>EM_S_VAL_PE_TTM</stp>
        <stp>2</stp>
        <stp>688122.SH</stp>
        <stp>2020/11/12</stp>
        <tr r="L53" s="8"/>
      </tp>
      <tp>
        <v>91.510591689999998</v>
        <stp/>
        <stp>EM_S_VAL_PE_TTM</stp>
        <stp>2</stp>
        <stp>688122.SH</stp>
        <stp>2020/12/15</stp>
        <tr r="L76" s="8"/>
      </tp>
      <tp>
        <v>119.32509554000001</v>
        <stp/>
        <stp>EM_S_VAL_PE_TTM</stp>
        <stp>2</stp>
        <stp>688122.SH</stp>
        <stp>2020/10/15</stp>
        <tr r="L33" s="8"/>
      </tp>
      <tp>
        <v>93.742895520000005</v>
        <stp/>
        <stp>EM_S_VAL_PE_TTM</stp>
        <stp>2</stp>
        <stp>688122.SH</stp>
        <stp>2020/12/14</stp>
        <tr r="L75" s="8"/>
      </tp>
      <tp>
        <v>124.23063499</v>
        <stp/>
        <stp>EM_S_VAL_PE_TTM</stp>
        <stp>2</stp>
        <stp>688122.SH</stp>
        <stp>2020/10/14</stp>
        <tr r="L32" s="8"/>
      </tp>
      <tp>
        <v>89.846762749999996</v>
        <stp/>
        <stp>EM_S_VAL_PE_TTM</stp>
        <stp>2</stp>
        <stp>688122.SH</stp>
        <stp>2020/12/17</stp>
        <tr r="L78" s="8"/>
      </tp>
      <tp>
        <v>70.296772709999999</v>
        <stp/>
        <stp>EM_S_VAL_PE_TTM</stp>
        <stp>2</stp>
        <stp>688122.SH</stp>
        <stp>2020/11/17</stp>
        <tr r="L56" s="8"/>
      </tp>
      <tp>
        <v>89.361479310000007</v>
        <stp/>
        <stp>EM_S_VAL_PE_TTM</stp>
        <stp>2</stp>
        <stp>688122.SH</stp>
        <stp>2020/12/16</stp>
        <tr r="L77" s="8"/>
      </tp>
      <tp>
        <v>115.96867381</v>
        <stp/>
        <stp>EM_S_VAL_PE_TTM</stp>
        <stp>2</stp>
        <stp>688122.SH</stp>
        <stp>2020/10/16</stp>
        <tr r="L34" s="8"/>
      </tp>
      <tp>
        <v>76.258826409999998</v>
        <stp/>
        <stp>EM_S_VAL_PE_TTM</stp>
        <stp>2</stp>
        <stp>688122.SH</stp>
        <stp>2020/11/16</stp>
        <tr r="L55" s="8"/>
      </tp>
      <tp>
        <v>110.2425325</v>
        <stp/>
        <stp>EM_S_VAL_PE_TTM</stp>
        <stp>2</stp>
        <stp>688122.SH</stp>
        <stp>2020/12/31</stp>
        <tr r="L88" s="8"/>
      </tp>
      <tp>
        <v>104.53005314000001</v>
        <stp/>
        <stp>EM_S_VAL_PE_TTM</stp>
        <stp>2</stp>
        <stp>688122.SH</stp>
        <stp>2020/12/30</stp>
        <tr r="L87" s="8"/>
      </tp>
      <tp>
        <v>72.099254060000007</v>
        <stp/>
        <stp>EM_S_VAL_PE_TTM</stp>
        <stp>2</stp>
        <stp>688122.SH</stp>
        <stp>2020/10/30</stp>
        <tr r="L44" s="8"/>
      </tp>
      <tp>
        <v>77.645350530000002</v>
        <stp/>
        <stp>EM_S_VAL_PE_TTM</stp>
        <stp>2</stp>
        <stp>688122.SH</stp>
        <stp>2020/11/30</stp>
        <tr r="L65" s="8"/>
      </tp>
      <tp>
        <v>99.399913909999995</v>
        <stp/>
        <stp>EM_S_VAL_PE_TTM</stp>
        <stp>2</stp>
        <stp>688122.SH</stp>
        <stp>2020/12/29</stp>
        <tr r="L86" s="8"/>
      </tp>
      <tp>
        <v>114.46258714</v>
        <stp/>
        <stp>EM_S_VAL_PE_TTM</stp>
        <stp>2</stp>
        <stp>688122.SH</stp>
        <stp>2020/10/29</stp>
        <tr r="L43" s="8"/>
      </tp>
      <tp>
        <v>100.37048079</v>
        <stp/>
        <stp>EM_S_VAL_PE_TTM</stp>
        <stp>2</stp>
        <stp>688122.SH</stp>
        <stp>2020/12/28</stp>
        <tr r="L85" s="8"/>
      </tp>
      <tp>
        <v>112.3540658</v>
        <stp/>
        <stp>EM_S_VAL_PE_TTM</stp>
        <stp>2</stp>
        <stp>688122.SH</stp>
        <stp>2020/10/28</stp>
        <tr r="L42" s="8"/>
      </tp>
      <tp>
        <v>95.032362950000007</v>
        <stp/>
        <stp>EM_S_VAL_PE_TTM</stp>
        <stp>2</stp>
        <stp>688122.SH</stp>
        <stp>2020/12/21</stp>
        <tr r="L80" s="8"/>
      </tp>
      <tp>
        <v>104.19968224</v>
        <stp/>
        <stp>EM_S_VAL_PE_TTM</stp>
        <stp>2</stp>
        <stp>688122.SH</stp>
        <stp>2020/10/21</stp>
        <tr r="L37" s="8"/>
      </tp>
      <tp>
        <v>109.96584265</v>
        <stp/>
        <stp>EM_S_VAL_PE_TTM</stp>
        <stp>2</stp>
        <stp>688122.SH</stp>
        <stp>2020/10/20</stp>
        <tr r="L36" s="8"/>
      </tp>
      <tp>
        <v>75.426911939999997</v>
        <stp/>
        <stp>EM_S_VAL_PE_TTM</stp>
        <stp>2</stp>
        <stp>688122.SH</stp>
        <stp>2020/11/20</stp>
        <tr r="L59" s="8"/>
      </tp>
      <tp>
        <v>99.067148130000007</v>
        <stp/>
        <stp>EM_S_VAL_PE_TTM</stp>
        <stp>2</stp>
        <stp>688122.SH</stp>
        <stp>2020/12/23</stp>
        <tr r="L82" s="8"/>
      </tp>
      <tp>
        <v>103.20996814</v>
        <stp/>
        <stp>EM_S_VAL_PE_TTM</stp>
        <stp>2</stp>
        <stp>688122.SH</stp>
        <stp>2020/10/23</stp>
        <tr r="L39" s="8"/>
      </tp>
      <tp>
        <v>75.801273449999997</v>
        <stp/>
        <stp>EM_S_VAL_PE_TTM</stp>
        <stp>2</stp>
        <stp>688122.SH</stp>
        <stp>2020/11/23</stp>
        <tr r="L60" s="8"/>
      </tp>
      <tp>
        <v>92.370236640000002</v>
        <stp/>
        <stp>EM_S_VAL_PE_TTM</stp>
        <stp>2</stp>
        <stp>688122.SH</stp>
        <stp>2020/12/22</stp>
        <tr r="L81" s="8"/>
      </tp>
      <tp>
        <v>106.22214149</v>
        <stp/>
        <stp>EM_S_VAL_PE_TTM</stp>
        <stp>2</stp>
        <stp>688122.SH</stp>
        <stp>2020/10/22</stp>
        <tr r="L38" s="8"/>
      </tp>
      <tp>
        <v>101.47970008999999</v>
        <stp/>
        <stp>EM_S_VAL_PE_TTM</stp>
        <stp>2</stp>
        <stp>688122.SH</stp>
        <stp>2020/12/25</stp>
        <tr r="L84" s="8"/>
      </tp>
      <tp>
        <v>77.867194380000001</v>
        <stp/>
        <stp>EM_S_VAL_PE_TTM</stp>
        <stp>2</stp>
        <stp>688122.SH</stp>
        <stp>2020/11/25</stp>
        <tr r="L62" s="8"/>
      </tp>
      <tp>
        <v>97.722219730000006</v>
        <stp/>
        <stp>EM_S_VAL_PE_TTM</stp>
        <stp>2</stp>
        <stp>688122.SH</stp>
        <stp>2020/12/24</stp>
        <tr r="L83" s="8"/>
      </tp>
      <tp>
        <v>79.919250079999998</v>
        <stp/>
        <stp>EM_S_VAL_PE_TTM</stp>
        <stp>2</stp>
        <stp>688122.SH</stp>
        <stp>2020/11/24</stp>
        <tr r="L61" s="8"/>
      </tp>
      <tp>
        <v>111.9022398</v>
        <stp/>
        <stp>EM_S_VAL_PE_TTM</stp>
        <stp>2</stp>
        <stp>688122.SH</stp>
        <stp>2020/10/27</stp>
        <tr r="L41" s="8"/>
      </tp>
      <tp>
        <v>76.979818949999995</v>
        <stp/>
        <stp>EM_S_VAL_PE_TTM</stp>
        <stp>2</stp>
        <stp>688122.SH</stp>
        <stp>2020/11/27</stp>
        <tr r="L64" s="8"/>
      </tp>
      <tp>
        <v>111.40738275</v>
        <stp/>
        <stp>EM_S_VAL_PE_TTM</stp>
        <stp>2</stp>
        <stp>688122.SH</stp>
        <stp>2020/10/26</stp>
        <tr r="L40" s="8"/>
      </tp>
      <tp>
        <v>75.84286917</v>
        <stp/>
        <stp>EM_S_VAL_PE_TTM</stp>
        <stp>2</stp>
        <stp>688122.SH</stp>
        <stp>2020/11/26</stp>
        <tr r="L63" s="8"/>
      </tp>
      <tp>
        <v>75.074860959999995</v>
        <stp/>
        <stp>EM_S_VAL_PE_TTM</stp>
        <stp>2</stp>
        <stp>002829.SZ</stp>
        <stp>2020/12/30</stp>
        <tr r="AB87" s="8"/>
      </tp>
      <tp>
        <v>72.870958790000003</v>
        <stp/>
        <stp>EM_S_VAL_PE_TTM</stp>
        <stp>2</stp>
        <stp>002829.SZ</stp>
        <stp>2020/10/30</stp>
        <tr r="AB44" s="8"/>
      </tp>
      <tp>
        <v>71.804554519999996</v>
        <stp/>
        <stp>EM_S_VAL_PE_TTM</stp>
        <stp>2</stp>
        <stp>002829.SZ</stp>
        <stp>2020/11/30</stp>
        <tr r="AB65" s="8"/>
      </tp>
      <tp>
        <v>39.660213550000002</v>
        <stp/>
        <stp>EM_S_VAL_PE_TTM</stp>
        <stp>2</stp>
        <stp>600879.SH</stp>
        <stp>2020/12/10</stp>
        <tr r="BU73" s="8"/>
      </tp>
      <tp>
        <v>40.565697880000002</v>
        <stp/>
        <stp>EM_S_VAL_PE_TTM</stp>
        <stp>2</stp>
        <stp>600879.SH</stp>
        <stp>2020/11/10</stp>
        <tr r="BU51" s="8"/>
      </tp>
      <tp>
        <v>76.745560990000001</v>
        <stp/>
        <stp>EM_S_VAL_PE_TTM</stp>
        <stp>2</stp>
        <stp>002829.SZ</stp>
        <stp>2020/12/31</stp>
        <tr r="AB88" s="8"/>
      </tp>
      <tp>
        <v>38.633997979999997</v>
        <stp/>
        <stp>EM_S_VAL_PE_TTM</stp>
        <stp>2</stp>
        <stp>600879.SH</stp>
        <stp>2020/12/11</stp>
        <tr r="BU74" s="8"/>
      </tp>
      <tp>
        <v>39.841310409999998</v>
        <stp/>
        <stp>EM_S_VAL_PE_TTM</stp>
        <stp>2</stp>
        <stp>600879.SH</stp>
        <stp>2020/11/11</stp>
        <tr r="BU52" s="8"/>
      </tp>
      <tp>
        <v>39.237654200000001</v>
        <stp/>
        <stp>EM_S_VAL_PE_TTM</stp>
        <stp>2</stp>
        <stp>600879.SH</stp>
        <stp>2020/11/12</stp>
        <tr r="BU53" s="8"/>
      </tp>
      <tp>
        <v>46.366594659999997</v>
        <stp/>
        <stp>EM_S_VAL_PE_TTM</stp>
        <stp>2</stp>
        <stp>600879.SH</stp>
        <stp>2020/10/12</stp>
        <tr r="BU30" s="8"/>
      </tp>
      <tp>
        <v>39.660213550000002</v>
        <stp/>
        <stp>EM_S_VAL_PE_TTM</stp>
        <stp>2</stp>
        <stp>600879.SH</stp>
        <stp>2020/11/13</stp>
        <tr r="BU54" s="8"/>
      </tp>
      <tp>
        <v>45.986540609999999</v>
        <stp/>
        <stp>EM_S_VAL_PE_TTM</stp>
        <stp>2</stp>
        <stp>600879.SH</stp>
        <stp>2020/10/13</stp>
        <tr r="BU31" s="8"/>
      </tp>
      <tp>
        <v>46.131850380000003</v>
        <stp/>
        <stp>EM_S_VAL_PE_TTM</stp>
        <stp>2</stp>
        <stp>000519.SZ</stp>
        <stp>2020/11/19</stp>
        <tr r="BZ58" s="8"/>
      </tp>
      <tp>
        <v>53.075595030000002</v>
        <stp/>
        <stp>EM_S_VAL_PE_TTM</stp>
        <stp>2</stp>
        <stp>000519.SZ</stp>
        <stp>2020/10/19</stp>
        <tr r="BZ35" s="8"/>
      </tp>
      <tp>
        <v>39.116922950000003</v>
        <stp/>
        <stp>EM_S_VAL_PE_TTM</stp>
        <stp>2</stp>
        <stp>600879.SH</stp>
        <stp>2020/12/14</stp>
        <tr r="BU75" s="8"/>
      </tp>
      <tp>
        <v>45.226432500000001</v>
        <stp/>
        <stp>EM_S_VAL_PE_TTM</stp>
        <stp>2</stp>
        <stp>600879.SH</stp>
        <stp>2020/10/14</stp>
        <tr r="BU32" s="8"/>
      </tp>
      <tp>
        <v>44.325482749999999</v>
        <stp/>
        <stp>EM_S_VAL_PE_TTM</stp>
        <stp>2</stp>
        <stp>000519.SZ</stp>
        <stp>2020/11/18</stp>
        <tr r="BZ57" s="8"/>
      </tp>
      <tp>
        <v>41.963309680000002</v>
        <stp/>
        <stp>EM_S_VAL_PE_TTM</stp>
        <stp>2</stp>
        <stp>000519.SZ</stp>
        <stp>2020/12/18</stp>
        <tr r="BZ79" s="8"/>
      </tp>
      <tp>
        <v>40.384601009999997</v>
        <stp/>
        <stp>EM_S_VAL_PE_TTM</stp>
        <stp>2</stp>
        <stp>600879.SH</stp>
        <stp>2020/12/15</stp>
        <tr r="BU76" s="8"/>
      </tp>
      <tp>
        <v>45.036405469999998</v>
        <stp/>
        <stp>EM_S_VAL_PE_TTM</stp>
        <stp>2</stp>
        <stp>600879.SH</stp>
        <stp>2020/10/15</stp>
        <tr r="BU33" s="8"/>
      </tp>
      <tp>
        <v>63.836045159999998</v>
        <stp/>
        <stp>EM_S_VAL_PE_TTM</stp>
        <stp>2</stp>
        <stp>300719.SZ</stp>
        <stp>2020/10/19</stp>
        <tr r="X35" s="8"/>
      </tp>
      <tp>
        <v>73.8831828</v>
        <stp/>
        <stp>EM_S_VAL_PE_TTM</stp>
        <stp>2</stp>
        <stp>300719.SZ</stp>
        <stp>2020/11/19</stp>
        <tr r="X58" s="8"/>
      </tp>
      <tp>
        <v>66.660403250000002</v>
        <stp/>
        <stp>EM_S_VAL_PE_TTM</stp>
        <stp>2</stp>
        <stp>300699.SZ</stp>
        <stp>2020/12/18</stp>
        <tr r="Y79" s="8"/>
      </tp>
      <tp>
        <v>59.798049669999997</v>
        <stp/>
        <stp>EM_S_VAL_PE_TTM</stp>
        <stp>2</stp>
        <stp>300699.SZ</stp>
        <stp>2020/11/18</stp>
        <tr r="Y57" s="8"/>
      </tp>
      <tp>
        <v>40.203504150000001</v>
        <stp/>
        <stp>EM_S_VAL_PE_TTM</stp>
        <stp>2</stp>
        <stp>600879.SH</stp>
        <stp>2020/12/16</stp>
        <tr r="BU77" s="8"/>
      </tp>
      <tp>
        <v>39.962041659999997</v>
        <stp/>
        <stp>EM_S_VAL_PE_TTM</stp>
        <stp>2</stp>
        <stp>600879.SH</stp>
        <stp>2020/11/16</stp>
        <tr r="BU55" s="8"/>
      </tp>
      <tp>
        <v>44.529666730000002</v>
        <stp/>
        <stp>EM_S_VAL_PE_TTM</stp>
        <stp>2</stp>
        <stp>600879.SH</stp>
        <stp>2020/10/16</stp>
        <tr r="BU34" s="8"/>
      </tp>
      <tp>
        <v>66.834005540000007</v>
        <stp/>
        <stp>EM_S_VAL_PE_TTM</stp>
        <stp>2</stp>
        <stp>300719.SZ</stp>
        <stp>2020/12/18</stp>
        <tr r="X79" s="8"/>
      </tp>
      <tp>
        <v>65.488976510000001</v>
        <stp/>
        <stp>EM_S_VAL_PE_TTM</stp>
        <stp>2</stp>
        <stp>300719.SZ</stp>
        <stp>2020/11/18</stp>
        <tr r="X57" s="8"/>
      </tp>
      <tp>
        <v>67.034378680000003</v>
        <stp/>
        <stp>EM_S_VAL_PE_TTM</stp>
        <stp>2</stp>
        <stp>300699.SZ</stp>
        <stp>2020/10/19</stp>
        <tr r="Y35" s="8"/>
      </tp>
      <tp>
        <v>62.15725278</v>
        <stp/>
        <stp>EM_S_VAL_PE_TTM</stp>
        <stp>2</stp>
        <stp>300699.SZ</stp>
        <stp>2020/11/19</stp>
        <tr r="Y58" s="8"/>
      </tp>
      <tp>
        <v>40.203504150000001</v>
        <stp/>
        <stp>EM_S_VAL_PE_TTM</stp>
        <stp>2</stp>
        <stp>600879.SH</stp>
        <stp>2020/12/17</stp>
        <tr r="BU78" s="8"/>
      </tp>
      <tp>
        <v>39.599847930000003</v>
        <stp/>
        <stp>EM_S_VAL_PE_TTM</stp>
        <stp>2</stp>
        <stp>600879.SH</stp>
        <stp>2020/11/17</stp>
        <tr r="BU56" s="8"/>
      </tp>
      <tp>
        <v>69.241162509999995</v>
        <stp/>
        <stp>EM_S_VAL_PE_TTM</stp>
        <stp>2</stp>
        <stp>300719.SZ</stp>
        <stp>2020/12/17</stp>
        <tr r="X78" s="8"/>
      </tp>
      <tp>
        <v>53.377733139999997</v>
        <stp/>
        <stp>EM_S_VAL_PE_TTM</stp>
        <stp>2</stp>
        <stp>000519.SZ</stp>
        <stp>2020/10/15</stp>
        <tr r="BZ33" s="8"/>
      </tp>
      <tp>
        <v>43.35282325</v>
        <stp/>
        <stp>EM_S_VAL_PE_TTM</stp>
        <stp>2</stp>
        <stp>000519.SZ</stp>
        <stp>2020/12/15</stp>
        <tr r="BZ76" s="8"/>
      </tp>
      <tp>
        <v>65.772325249999994</v>
        <stp/>
        <stp>EM_S_VAL_PE_TTM</stp>
        <stp>2</stp>
        <stp>300719.SZ</stp>
        <stp>2020/11/17</stp>
        <tr r="X56" s="8"/>
      </tp>
      <tp>
        <v>64.363247400000006</v>
        <stp/>
        <stp>EM_S_VAL_PE_TTM</stp>
        <stp>2</stp>
        <stp>002179.SZ</stp>
        <stp>2020/12/31</stp>
        <tr r="AW88" s="8"/>
      </tp>
      <tp>
        <v>69.983952160000001</v>
        <stp/>
        <stp>EM_S_VAL_PE_TTM</stp>
        <stp>2</stp>
        <stp>300699.SZ</stp>
        <stp>2020/12/16</stp>
        <tr r="Y77" s="8"/>
      </tp>
      <tp>
        <v>69.012472470000006</v>
        <stp/>
        <stp>EM_S_VAL_PE_TTM</stp>
        <stp>2</stp>
        <stp>300699.SZ</stp>
        <stp>2020/10/16</stp>
        <tr r="Y34" s="8"/>
      </tp>
      <tp>
        <v>61.804233340000003</v>
        <stp/>
        <stp>EM_S_VAL_PE_TTM</stp>
        <stp>2</stp>
        <stp>300699.SZ</stp>
        <stp>2020/11/16</stp>
        <tr r="Y55" s="8"/>
      </tp>
      <tp>
        <v>40.565697880000002</v>
        <stp/>
        <stp>EM_S_VAL_PE_TTM</stp>
        <stp>2</stp>
        <stp>600879.SH</stp>
        <stp>2020/12/18</stp>
        <tr r="BU79" s="8"/>
      </tp>
      <tp>
        <v>39.841310409999998</v>
        <stp/>
        <stp>EM_S_VAL_PE_TTM</stp>
        <stp>2</stp>
        <stp>600879.SH</stp>
        <stp>2020/11/18</stp>
        <tr r="BU57" s="8"/>
      </tp>
      <tp>
        <v>70.444740999999993</v>
        <stp/>
        <stp>EM_S_VAL_PE_TTM</stp>
        <stp>2</stp>
        <stp>300719.SZ</stp>
        <stp>2020/12/16</stp>
        <tr r="X77" s="8"/>
      </tp>
      <tp>
        <v>54.133078419999997</v>
        <stp/>
        <stp>EM_S_VAL_PE_TTM</stp>
        <stp>2</stp>
        <stp>000519.SZ</stp>
        <stp>2020/10/14</stp>
        <tr r="BZ32" s="8"/>
      </tp>
      <tp>
        <v>60.836370809999998</v>
        <stp/>
        <stp>EM_S_VAL_PE_TTM</stp>
        <stp>2</stp>
        <stp>300719.SZ</stp>
        <stp>2020/10/16</stp>
        <tr r="X34" s="8"/>
      </tp>
      <tp>
        <v>43.121237659999998</v>
        <stp/>
        <stp>EM_S_VAL_PE_TTM</stp>
        <stp>2</stp>
        <stp>000519.SZ</stp>
        <stp>2020/12/14</stp>
        <tr r="BZ75" s="8"/>
      </tp>
      <tp>
        <v>68.216208089999995</v>
        <stp/>
        <stp>EM_S_VAL_PE_TTM</stp>
        <stp>2</stp>
        <stp>300719.SZ</stp>
        <stp>2020/11/16</stp>
        <tr r="X55" s="8"/>
      </tp>
      <tp>
        <v>61.494072109999998</v>
        <stp/>
        <stp>EM_S_VAL_PE_TTM</stp>
        <stp>2</stp>
        <stp>002179.SZ</stp>
        <stp>2020/12/30</stp>
        <tr r="AW87" s="8"/>
      </tp>
      <tp>
        <v>48.504682549999998</v>
        <stp/>
        <stp>EM_S_VAL_PE_TTM</stp>
        <stp>2</stp>
        <stp>002179.SZ</stp>
        <stp>2020/11/30</stp>
        <tr r="AW65" s="8"/>
      </tp>
      <tp>
        <v>45.545074800000002</v>
        <stp/>
        <stp>EM_S_VAL_PE_TTM</stp>
        <stp>2</stp>
        <stp>002179.SZ</stp>
        <stp>2020/10/30</stp>
        <tr r="AW44" s="8"/>
      </tp>
      <tp>
        <v>68.236075400000004</v>
        <stp/>
        <stp>EM_S_VAL_PE_TTM</stp>
        <stp>2</stp>
        <stp>300699.SZ</stp>
        <stp>2020/12/17</stp>
        <tr r="Y78" s="8"/>
      </tp>
      <tp>
        <v>61.468434360000003</v>
        <stp/>
        <stp>EM_S_VAL_PE_TTM</stp>
        <stp>2</stp>
        <stp>300699.SZ</stp>
        <stp>2020/11/17</stp>
        <tr r="Y56" s="8"/>
      </tp>
      <tp>
        <v>40.988257230000002</v>
        <stp/>
        <stp>EM_S_VAL_PE_TTM</stp>
        <stp>2</stp>
        <stp>600879.SH</stp>
        <stp>2020/11/19</stp>
        <tr r="BU58" s="8"/>
      </tp>
      <tp>
        <v>45.353117179999998</v>
        <stp/>
        <stp>EM_S_VAL_PE_TTM</stp>
        <stp>2</stp>
        <stp>600879.SH</stp>
        <stp>2020/10/19</stp>
        <tr r="BU35" s="8"/>
      </tp>
      <tp>
        <v>43.445457490000003</v>
        <stp/>
        <stp>EM_S_VAL_PE_TTM</stp>
        <stp>2</stp>
        <stp>000519.SZ</stp>
        <stp>2020/11/17</stp>
        <tr r="BZ56" s="8"/>
      </tp>
      <tp>
        <v>72.674901149999997</v>
        <stp/>
        <stp>EM_S_VAL_PE_TTM</stp>
        <stp>2</stp>
        <stp>300719.SZ</stp>
        <stp>2020/12/15</stp>
        <tr r="X76" s="8"/>
      </tp>
      <tp>
        <v>58.605208060000002</v>
        <stp/>
        <stp>EM_S_VAL_PE_TTM</stp>
        <stp>2</stp>
        <stp>300719.SZ</stp>
        <stp>2020/10/15</stp>
        <tr r="X33" s="8"/>
      </tp>
      <tp>
        <v>41.824358330000003</v>
        <stp/>
        <stp>EM_S_VAL_PE_TTM</stp>
        <stp>2</stp>
        <stp>000519.SZ</stp>
        <stp>2020/12/17</stp>
        <tr r="BZ78" s="8"/>
      </tp>
      <tp>
        <v>69.054047280000006</v>
        <stp/>
        <stp>EM_S_VAL_PE_TTM</stp>
        <stp>2</stp>
        <stp>300699.SZ</stp>
        <stp>2020/12/14</stp>
        <tr r="Y75" s="8"/>
      </tp>
      <tp>
        <v>134.47566641</v>
        <stp/>
        <stp>EM_S_VAL_PE_TTM</stp>
        <stp>2</stp>
        <stp>002389.SZ</stp>
        <stp>2020/12/31</stp>
        <tr r="AO88" s="8"/>
      </tp>
      <tp>
        <v>68.911267670000001</v>
        <stp/>
        <stp>EM_S_VAL_PE_TTM</stp>
        <stp>2</stp>
        <stp>300699.SZ</stp>
        <stp>2020/10/14</stp>
        <tr r="Y32" s="8"/>
      </tp>
      <tp>
        <v>44.001262910000001</v>
        <stp/>
        <stp>EM_S_VAL_PE_TTM</stp>
        <stp>2</stp>
        <stp>000519.SZ</stp>
        <stp>2020/11/16</stp>
        <tr r="BZ55" s="8"/>
      </tp>
      <tp>
        <v>73.949278370000002</v>
        <stp/>
        <stp>EM_S_VAL_PE_TTM</stp>
        <stp>2</stp>
        <stp>300719.SZ</stp>
        <stp>2020/12/14</stp>
        <tr r="X75" s="8"/>
      </tp>
      <tp>
        <v>52.773456920000001</v>
        <stp/>
        <stp>EM_S_VAL_PE_TTM</stp>
        <stp>2</stp>
        <stp>000519.SZ</stp>
        <stp>2020/10/16</stp>
        <tr r="BZ34" s="8"/>
      </tp>
      <tp>
        <v>66.662184640000007</v>
        <stp/>
        <stp>EM_S_VAL_PE_TTM</stp>
        <stp>2</stp>
        <stp>300719.SZ</stp>
        <stp>2020/10/14</stp>
        <tr r="X32" s="8"/>
      </tp>
      <tp>
        <v>42.380163750000001</v>
        <stp/>
        <stp>EM_S_VAL_PE_TTM</stp>
        <stp>2</stp>
        <stp>000519.SZ</stp>
        <stp>2020/12/16</stp>
        <tr r="BZ77" s="8"/>
      </tp>
      <tp>
        <v>95.649609339999998</v>
        <stp/>
        <stp>EM_S_VAL_PE_TTM</stp>
        <stp>2</stp>
        <stp>002389.SZ</stp>
        <stp>2020/10/30</stp>
        <tr r="AO44" s="8"/>
      </tp>
      <tp>
        <v>69.450117879999993</v>
        <stp/>
        <stp>EM_S_VAL_PE_TTM</stp>
        <stp>2</stp>
        <stp>300699.SZ</stp>
        <stp>2020/12/15</stp>
        <tr r="Y76" s="8"/>
      </tp>
      <tp>
        <v>103.05082647</v>
        <stp/>
        <stp>EM_S_VAL_PE_TTM</stp>
        <stp>2</stp>
        <stp>002389.SZ</stp>
        <stp>2020/11/30</stp>
        <tr r="AO65" s="8"/>
      </tp>
      <tp>
        <v>129.50107785</v>
        <stp/>
        <stp>EM_S_VAL_PE_TTM</stp>
        <stp>2</stp>
        <stp>002389.SZ</stp>
        <stp>2020/12/30</stp>
        <tr r="AO87" s="8"/>
      </tp>
      <tp>
        <v>69.858912610000004</v>
        <stp/>
        <stp>EM_S_VAL_PE_TTM</stp>
        <stp>2</stp>
        <stp>300699.SZ</stp>
        <stp>2020/10/15</stp>
        <tr r="Y33" s="8"/>
      </tp>
      <tp>
        <v>43.630725959999999</v>
        <stp/>
        <stp>EM_S_VAL_PE_TTM</stp>
        <stp>2</stp>
        <stp>000519.SZ</stp>
        <stp>2020/11/11</stp>
        <tr r="BZ52" s="8"/>
      </tp>
      <tp>
        <v>71.025347339999996</v>
        <stp/>
        <stp>EM_S_VAL_PE_TTM</stp>
        <stp>2</stp>
        <stp>300719.SZ</stp>
        <stp>2020/10/13</stp>
        <tr r="X31" s="8"/>
      </tp>
      <tp>
        <v>42.935969180000001</v>
        <stp/>
        <stp>EM_S_VAL_PE_TTM</stp>
        <stp>2</stp>
        <stp>000519.SZ</stp>
        <stp>2020/12/11</stp>
        <tr r="BZ74" s="8"/>
      </tp>
      <tp>
        <v>70.057974869999995</v>
        <stp/>
        <stp>EM_S_VAL_PE_TTM</stp>
        <stp>2</stp>
        <stp>300719.SZ</stp>
        <stp>2020/11/13</stp>
        <tr r="X54" s="8"/>
      </tp>
      <tp>
        <v>69.389690360000003</v>
        <stp/>
        <stp>EM_S_VAL_PE_TTM</stp>
        <stp>2</stp>
        <stp>300699.SZ</stp>
        <stp>2020/10/12</stp>
        <tr r="Y30" s="8"/>
      </tp>
      <tp>
        <v>60.547139710000003</v>
        <stp/>
        <stp>EM_S_VAL_PE_TTM</stp>
        <stp>2</stp>
        <stp>300699.SZ</stp>
        <stp>2020/11/12</stp>
        <tr r="Y53" s="8"/>
      </tp>
      <tp>
        <v>44.557068340000001</v>
        <stp/>
        <stp>EM_S_VAL_PE_TTM</stp>
        <stp>2</stp>
        <stp>000519.SZ</stp>
        <stp>2020/11/10</stp>
        <tr r="BZ51" s="8"/>
      </tp>
      <tp>
        <v>72.512789170000005</v>
        <stp/>
        <stp>EM_S_VAL_PE_TTM</stp>
        <stp>2</stp>
        <stp>300719.SZ</stp>
        <stp>2020/10/12</stp>
        <tr r="X30" s="8"/>
      </tp>
      <tp>
        <v>42.982286299999998</v>
        <stp/>
        <stp>EM_S_VAL_PE_TTM</stp>
        <stp>2</stp>
        <stp>000519.SZ</stp>
        <stp>2020/12/10</stp>
        <tr r="BZ73" s="8"/>
      </tp>
      <tp>
        <v>68.782905560000003</v>
        <stp/>
        <stp>EM_S_VAL_PE_TTM</stp>
        <stp>2</stp>
        <stp>300719.SZ</stp>
        <stp>2020/11/12</stp>
        <tr r="X53" s="8"/>
      </tp>
      <tp>
        <v>69.555298210000004</v>
        <stp/>
        <stp>EM_S_VAL_PE_TTM</stp>
        <stp>2</stp>
        <stp>300699.SZ</stp>
        <stp>2020/10/13</stp>
        <tr r="Y31" s="8"/>
      </tp>
      <tp>
        <v>62.699697290000003</v>
        <stp/>
        <stp>EM_S_VAL_PE_TTM</stp>
        <stp>2</stp>
        <stp>300699.SZ</stp>
        <stp>2020/11/13</stp>
        <tr r="Y54" s="8"/>
      </tp>
      <tp>
        <v>43.445457490000003</v>
        <stp/>
        <stp>EM_S_VAL_PE_TTM</stp>
        <stp>2</stp>
        <stp>000519.SZ</stp>
        <stp>2020/11/13</stp>
        <tr r="BZ54" s="8"/>
      </tp>
      <tp>
        <v>69.665954920000004</v>
        <stp/>
        <stp>EM_S_VAL_PE_TTM</stp>
        <stp>2</stp>
        <stp>300719.SZ</stp>
        <stp>2020/12/11</stp>
        <tr r="X74" s="8"/>
      </tp>
      <tp>
        <v>55.089849110000003</v>
        <stp/>
        <stp>EM_S_VAL_PE_TTM</stp>
        <stp>2</stp>
        <stp>000519.SZ</stp>
        <stp>2020/10/13</stp>
        <tr r="BZ31" s="8"/>
      </tp>
      <tp>
        <v>70.164230649999993</v>
        <stp/>
        <stp>EM_S_VAL_PE_TTM</stp>
        <stp>2</stp>
        <stp>300719.SZ</stp>
        <stp>2020/11/11</stp>
        <tr r="X52" s="8"/>
      </tp>
      <tp>
        <v>68.795740370000004</v>
        <stp/>
        <stp>EM_S_VAL_PE_TTM</stp>
        <stp>2</stp>
        <stp>300699.SZ</stp>
        <stp>2020/12/10</stp>
        <tr r="Y73" s="8"/>
      </tp>
      <tp>
        <v>62.906342819999999</v>
        <stp/>
        <stp>EM_S_VAL_PE_TTM</stp>
        <stp>2</stp>
        <stp>300699.SZ</stp>
        <stp>2020/11/10</stp>
        <tr r="Y51" s="8"/>
      </tp>
      <tp>
        <v>43.167554770000002</v>
        <stp/>
        <stp>EM_S_VAL_PE_TTM</stp>
        <stp>2</stp>
        <stp>000519.SZ</stp>
        <stp>2020/11/12</stp>
        <tr r="BZ53" s="8"/>
      </tp>
      <tp>
        <v>71.081929619999997</v>
        <stp/>
        <stp>EM_S_VAL_PE_TTM</stp>
        <stp>2</stp>
        <stp>300719.SZ</stp>
        <stp>2020/12/10</stp>
        <tr r="X73" s="8"/>
      </tp>
      <tp>
        <v>55.039492760000002</v>
        <stp/>
        <stp>EM_S_VAL_PE_TTM</stp>
        <stp>2</stp>
        <stp>000519.SZ</stp>
        <stp>2020/10/12</stp>
        <tr r="BZ30" s="8"/>
      </tp>
      <tp>
        <v>74.20195013</v>
        <stp/>
        <stp>EM_S_VAL_PE_TTM</stp>
        <stp>2</stp>
        <stp>300719.SZ</stp>
        <stp>2020/11/10</stp>
        <tr r="X51" s="8"/>
      </tp>
      <tp>
        <v>67.504205819999996</v>
        <stp/>
        <stp>EM_S_VAL_PE_TTM</stp>
        <stp>2</stp>
        <stp>300699.SZ</stp>
        <stp>2020/12/11</stp>
        <tr r="Y74" s="8"/>
      </tp>
      <tp>
        <v>60.943210309999998</v>
        <stp/>
        <stp>EM_S_VAL_PE_TTM</stp>
        <stp>2</stp>
        <stp>300699.SZ</stp>
        <stp>2020/11/11</stp>
        <tr r="Y52" s="8"/>
      </tp>
      <tp>
        <v>82.966252600000004</v>
        <stp/>
        <stp>EM_S_VAL_PE_TTM</stp>
        <stp>2</stp>
        <stp>002829.SZ</stp>
        <stp>2020/10/20</stp>
        <tr r="AB36" s="8"/>
      </tp>
      <tp>
        <v>69.209637450000002</v>
        <stp/>
        <stp>EM_S_VAL_PE_TTM</stp>
        <stp>2</stp>
        <stp>002829.SZ</stp>
        <stp>2020/11/20</stp>
        <tr r="AB59" s="8"/>
      </tp>
      <tp>
        <v>59.192154969999997</v>
        <stp/>
        <stp>EM_S_VAL_PE_TTM</stp>
        <stp>2</stp>
        <stp>002179.SZ</stp>
        <stp>2020/12/29</stp>
        <tr r="AW86" s="8"/>
      </tp>
      <tp>
        <v>49.000707179999999</v>
        <stp/>
        <stp>EM_S_VAL_PE_TTM</stp>
        <stp>2</stp>
        <stp>002179.SZ</stp>
        <stp>2020/10/29</stp>
        <tr r="AW43" s="8"/>
      </tp>
      <tp>
        <v>-120.51363766999999</v>
        <stp/>
        <stp>EM_S_VAL_PE_TTM</stp>
        <stp>2</stp>
        <stp>601989.SH</stp>
        <stp>2020/11/11</stp>
        <tr r="AT52" s="8"/>
      </tp>
      <tp>
        <v>-115.18861647</v>
        <stp/>
        <stp>EM_S_VAL_PE_TTM</stp>
        <stp>2</stp>
        <stp>601989.SH</stp>
        <stp>2020/12/11</stp>
        <tr r="AT74" s="8"/>
      </tp>
      <tp>
        <v>63.539921390000003</v>
        <stp/>
        <stp>EM_S_VAL_PE_TTM</stp>
        <stp>2</stp>
        <stp>002829.SZ</stp>
        <stp>2020/12/21</stp>
        <tr r="AB80" s="8"/>
      </tp>
      <tp>
        <v>80.726803619999998</v>
        <stp/>
        <stp>EM_S_VAL_PE_TTM</stp>
        <stp>2</stp>
        <stp>002829.SZ</stp>
        <stp>2020/10/21</stp>
        <tr r="AB37" s="8"/>
      </tp>
      <tp>
        <v>59.816961050000003</v>
        <stp/>
        <stp>EM_S_VAL_PE_TTM</stp>
        <stp>2</stp>
        <stp>002179.SZ</stp>
        <stp>2020/12/28</stp>
        <tr r="AW85" s="8"/>
      </tp>
      <tp>
        <v>49.51271148</v>
        <stp/>
        <stp>EM_S_VAL_PE_TTM</stp>
        <stp>2</stp>
        <stp>002179.SZ</stp>
        <stp>2020/10/28</stp>
        <tr r="AW42" s="8"/>
      </tp>
      <tp>
        <v>-119.67284484</v>
        <stp/>
        <stp>EM_S_VAL_PE_TTM</stp>
        <stp>2</stp>
        <stp>601989.SH</stp>
        <stp>2020/11/10</stp>
        <tr r="AT51" s="8"/>
      </tp>
      <tp>
        <v>-117.71099493</v>
        <stp/>
        <stp>EM_S_VAL_PE_TTM</stp>
        <stp>2</stp>
        <stp>601989.SH</stp>
        <stp>2020/12/10</stp>
        <tr r="AT73" s="8"/>
      </tp>
      <tp>
        <v>60.998324529999998</v>
        <stp/>
        <stp>EM_S_VAL_PE_TTM</stp>
        <stp>2</stp>
        <stp>002829.SZ</stp>
        <stp>2020/12/22</stp>
        <tr r="AB81" s="8"/>
      </tp>
      <tp>
        <v>76.105718429999996</v>
        <stp/>
        <stp>EM_S_VAL_PE_TTM</stp>
        <stp>2</stp>
        <stp>002829.SZ</stp>
        <stp>2020/10/22</stp>
        <tr r="AB38" s="8"/>
      </tp>
      <tp>
        <v>97.06514267</v>
        <stp/>
        <stp>EM_S_VAL_PE_TTM</stp>
        <stp>2</stp>
        <stp>002389.SZ</stp>
        <stp>2020/10/29</stp>
        <tr r="AO43" s="8"/>
      </tp>
      <tp>
        <v>127.27666833000001</v>
        <stp/>
        <stp>EM_S_VAL_PE_TTM</stp>
        <stp>2</stp>
        <stp>002389.SZ</stp>
        <stp>2020/12/29</stp>
        <tr r="AO86" s="8"/>
      </tp>
      <tp>
        <v>-173.03520524000001</v>
        <stp/>
        <stp>EM_S_VAL_PE_TTM</stp>
        <stp>2</stp>
        <stp>601989.SH</stp>
        <stp>2020/10/13</stp>
        <tr r="AT31" s="8"/>
      </tp>
      <tp>
        <v>-118.27152348</v>
        <stp/>
        <stp>EM_S_VAL_PE_TTM</stp>
        <stp>2</stp>
        <stp>601989.SH</stp>
        <stp>2020/11/13</stp>
        <tr r="AT54" s="8"/>
      </tp>
      <tp>
        <v>63.006719250000003</v>
        <stp/>
        <stp>EM_S_VAL_PE_TTM</stp>
        <stp>2</stp>
        <stp>002829.SZ</stp>
        <stp>2020/12/23</stp>
        <tr r="AB82" s="8"/>
      </tp>
      <tp>
        <v>73.439707740000003</v>
        <stp/>
        <stp>EM_S_VAL_PE_TTM</stp>
        <stp>2</stp>
        <stp>002829.SZ</stp>
        <stp>2020/10/23</stp>
        <tr r="AB39" s="8"/>
      </tp>
      <tp>
        <v>72.870958790000003</v>
        <stp/>
        <stp>EM_S_VAL_PE_TTM</stp>
        <stp>2</stp>
        <stp>002829.SZ</stp>
        <stp>2020/11/23</stp>
        <tr r="AB60" s="8"/>
      </tp>
      <tp>
        <v>99.410883620000007</v>
        <stp/>
        <stp>EM_S_VAL_PE_TTM</stp>
        <stp>2</stp>
        <stp>002389.SZ</stp>
        <stp>2020/10/28</stp>
        <tr r="AO42" s="8"/>
      </tp>
      <tp>
        <v>131.40193689</v>
        <stp/>
        <stp>EM_S_VAL_PE_TTM</stp>
        <stp>2</stp>
        <stp>002389.SZ</stp>
        <stp>2020/12/28</stp>
        <tr r="AO85" s="8"/>
      </tp>
      <tp>
        <v>-174.19911918</v>
        <stp/>
        <stp>EM_S_VAL_PE_TTM</stp>
        <stp>2</stp>
        <stp>601989.SH</stp>
        <stp>2020/10/12</stp>
        <tr r="AT30" s="8"/>
      </tp>
      <tp>
        <v>-119.1123163</v>
        <stp/>
        <stp>EM_S_VAL_PE_TTM</stp>
        <stp>2</stp>
        <stp>601989.SH</stp>
        <stp>2020/11/12</stp>
        <tr r="AT53" s="8"/>
      </tp>
      <tp>
        <v>67.325656559999999</v>
        <stp/>
        <stp>EM_S_VAL_PE_TTM</stp>
        <stp>2</stp>
        <stp>002829.SZ</stp>
        <stp>2020/12/24</stp>
        <tr r="AB83" s="8"/>
      </tp>
      <tp>
        <v>71.52018004</v>
        <stp/>
        <stp>EM_S_VAL_PE_TTM</stp>
        <stp>2</stp>
        <stp>002829.SZ</stp>
        <stp>2020/11/24</stp>
        <tr r="AB61" s="8"/>
      </tp>
      <tp>
        <v>-168.76752081000001</v>
        <stp/>
        <stp>EM_S_VAL_PE_TTM</stp>
        <stp>2</stp>
        <stp>601989.SH</stp>
        <stp>2020/10/15</stp>
        <tr r="AT33" s="8"/>
      </tp>
      <tp>
        <v>-113.78729509999999</v>
        <stp/>
        <stp>EM_S_VAL_PE_TTM</stp>
        <stp>2</stp>
        <stp>601989.SH</stp>
        <stp>2020/12/15</stp>
        <tr r="AT76" s="8"/>
      </tp>
      <tp>
        <v>68.480927859999994</v>
        <stp/>
        <stp>EM_S_VAL_PE_TTM</stp>
        <stp>2</stp>
        <stp>002829.SZ</stp>
        <stp>2020/12/25</stp>
        <tr r="AB84" s="8"/>
      </tp>
      <tp>
        <v>70.436002369999997</v>
        <stp/>
        <stp>EM_S_VAL_PE_TTM</stp>
        <stp>2</stp>
        <stp>002829.SZ</stp>
        <stp>2020/11/25</stp>
        <tr r="AB62" s="8"/>
      </tp>
      <tp>
        <v>-170.70737736999999</v>
        <stp/>
        <stp>EM_S_VAL_PE_TTM</stp>
        <stp>2</stp>
        <stp>601989.SH</stp>
        <stp>2020/10/14</stp>
        <tr r="AT32" s="8"/>
      </tp>
      <tp>
        <v>-114.34782365</v>
        <stp/>
        <stp>EM_S_VAL_PE_TTM</stp>
        <stp>2</stp>
        <stp>601989.SH</stp>
        <stp>2020/12/14</stp>
        <tr r="AT75" s="8"/>
      </tp>
      <tp>
        <v>74.559432229999999</v>
        <stp/>
        <stp>EM_S_VAL_PE_TTM</stp>
        <stp>2</stp>
        <stp>002829.SZ</stp>
        <stp>2020/10/26</stp>
        <tr r="AB40" s="8"/>
      </tp>
      <tp>
        <v>70.844790669999995</v>
        <stp/>
        <stp>EM_S_VAL_PE_TTM</stp>
        <stp>2</stp>
        <stp>002829.SZ</stp>
        <stp>2020/11/26</stp>
        <tr r="AB63" s="8"/>
      </tp>
      <tp>
        <v>-119.39258057000001</v>
        <stp/>
        <stp>EM_S_VAL_PE_TTM</stp>
        <stp>2</stp>
        <stp>601989.SH</stp>
        <stp>2020/11/17</stp>
        <tr r="AT56" s="8"/>
      </tp>
      <tp>
        <v>-114.34782365</v>
        <stp/>
        <stp>EM_S_VAL_PE_TTM</stp>
        <stp>2</stp>
        <stp>601989.SH</stp>
        <stp>2020/12/17</stp>
        <tr r="AT78" s="8"/>
      </tp>
      <tp>
        <v>76.692240780000006</v>
        <stp/>
        <stp>EM_S_VAL_PE_TTM</stp>
        <stp>2</stp>
        <stp>002829.SZ</stp>
        <stp>2020/10/27</stp>
        <tr r="AB41" s="8"/>
      </tp>
      <tp>
        <v>73.013146030000001</v>
        <stp/>
        <stp>EM_S_VAL_PE_TTM</stp>
        <stp>2</stp>
        <stp>002829.SZ</stp>
        <stp>2020/11/27</stp>
        <tr r="AB64" s="8"/>
      </tp>
      <tp>
        <v>-168.76752081000001</v>
        <stp/>
        <stp>EM_S_VAL_PE_TTM</stp>
        <stp>2</stp>
        <stp>601989.SH</stp>
        <stp>2020/10/16</stp>
        <tr r="AT34" s="8"/>
      </tp>
      <tp>
        <v>-119.95310911999999</v>
        <stp/>
        <stp>EM_S_VAL_PE_TTM</stp>
        <stp>2</stp>
        <stp>601989.SH</stp>
        <stp>2020/11/16</stp>
        <tr r="AT55" s="8"/>
      </tp>
      <tp>
        <v>-113.22676654999999</v>
        <stp/>
        <stp>EM_S_VAL_PE_TTM</stp>
        <stp>2</stp>
        <stp>601989.SH</stp>
        <stp>2020/12/16</stp>
        <tr r="AT77" s="8"/>
      </tp>
      <tp>
        <v>70.684830030000001</v>
        <stp/>
        <stp>EM_S_VAL_PE_TTM</stp>
        <stp>2</stp>
        <stp>002829.SZ</stp>
        <stp>2020/12/28</stp>
        <tr r="AB85" s="8"/>
      </tp>
      <tp>
        <v>76.550053539999993</v>
        <stp/>
        <stp>EM_S_VAL_PE_TTM</stp>
        <stp>2</stp>
        <stp>002829.SZ</stp>
        <stp>2020/10/28</stp>
        <tr r="AB42" s="8"/>
      </tp>
      <tp>
        <v>56.199662699999998</v>
        <stp/>
        <stp>EM_S_VAL_PE_TTM</stp>
        <stp>2</stp>
        <stp>002179.SZ</stp>
        <stp>2020/12/21</stp>
        <tr r="AW80" s="8"/>
      </tp>
      <tp>
        <v>49.323080259999998</v>
        <stp/>
        <stp>EM_S_VAL_PE_TTM</stp>
        <stp>2</stp>
        <stp>002179.SZ</stp>
        <stp>2020/10/21</stp>
        <tr r="AW37" s="8"/>
      </tp>
      <tp>
        <v>97.281091200000006</v>
        <stp/>
        <stp>EM_S_VAL_PE_TTM</stp>
        <stp>2</stp>
        <stp>002389.SZ</stp>
        <stp>2020/10/23</stp>
        <tr r="AO39" s="8"/>
      </tp>
      <tp>
        <v>97.631356010000005</v>
        <stp/>
        <stp>EM_S_VAL_PE_TTM</stp>
        <stp>2</stp>
        <stp>002389.SZ</stp>
        <stp>2020/11/23</stp>
        <tr r="AO60" s="8"/>
      </tp>
      <tp>
        <v>116.19506454</v>
        <stp/>
        <stp>EM_S_VAL_PE_TTM</stp>
        <stp>2</stp>
        <stp>002389.SZ</stp>
        <stp>2020/12/23</stp>
        <tr r="AO82" s="8"/>
      </tp>
      <tp>
        <v>-167.99157819000001</v>
        <stp/>
        <stp>EM_S_VAL_PE_TTM</stp>
        <stp>2</stp>
        <stp>601989.SH</stp>
        <stp>2020/10/19</stp>
        <tr r="AT35" s="8"/>
      </tp>
      <tp>
        <v>-121.07416621</v>
        <stp/>
        <stp>EM_S_VAL_PE_TTM</stp>
        <stp>2</stp>
        <stp>601989.SH</stp>
        <stp>2020/11/19</stp>
        <tr r="AT58" s="8"/>
      </tp>
      <tp>
        <v>72.835411980000003</v>
        <stp/>
        <stp>EM_S_VAL_PE_TTM</stp>
        <stp>2</stp>
        <stp>002829.SZ</stp>
        <stp>2020/12/29</stp>
        <tr r="AB86" s="8"/>
      </tp>
      <tp>
        <v>75.625836500000005</v>
        <stp/>
        <stp>EM_S_VAL_PE_TTM</stp>
        <stp>2</stp>
        <stp>002829.SZ</stp>
        <stp>2020/10/29</stp>
        <tr r="AB43" s="8"/>
      </tp>
      <tp>
        <v>48.455355750000003</v>
        <stp/>
        <stp>EM_S_VAL_PE_TTM</stp>
        <stp>2</stp>
        <stp>002179.SZ</stp>
        <stp>2020/11/20</stp>
        <tr r="AW59" s="8"/>
      </tp>
      <tp>
        <v>49.19981997</v>
        <stp/>
        <stp>EM_S_VAL_PE_TTM</stp>
        <stp>2</stp>
        <stp>002179.SZ</stp>
        <stp>2020/10/20</stp>
        <tr r="AW36" s="8"/>
      </tp>
      <tp>
        <v>97.323204230000002</v>
        <stp/>
        <stp>EM_S_VAL_PE_TTM</stp>
        <stp>2</stp>
        <stp>002389.SZ</stp>
        <stp>2020/10/22</stp>
        <tr r="AO38" s="8"/>
      </tp>
      <tp>
        <v>105.63923028000001</v>
        <stp/>
        <stp>EM_S_VAL_PE_TTM</stp>
        <stp>2</stp>
        <stp>002389.SZ</stp>
        <stp>2020/12/22</stp>
        <tr r="AO81" s="8"/>
      </tp>
      <tp>
        <v>-119.95310911999999</v>
        <stp/>
        <stp>EM_S_VAL_PE_TTM</stp>
        <stp>2</stp>
        <stp>601989.SH</stp>
        <stp>2020/11/18</stp>
        <tr r="AT57" s="8"/>
      </tp>
      <tp>
        <v>-113.78729509999999</v>
        <stp/>
        <stp>EM_S_VAL_PE_TTM</stp>
        <stp>2</stp>
        <stp>601989.SH</stp>
        <stp>2020/12/18</stp>
        <tr r="AT79" s="8"/>
      </tp>
      <tp>
        <v>58.271388119999997</v>
        <stp/>
        <stp>EM_S_VAL_PE_TTM</stp>
        <stp>2</stp>
        <stp>002179.SZ</stp>
        <stp>2020/12/23</stp>
        <tr r="AW82" s="8"/>
      </tp>
      <tp>
        <v>49.417228270000003</v>
        <stp/>
        <stp>EM_S_VAL_PE_TTM</stp>
        <stp>2</stp>
        <stp>002179.SZ</stp>
        <stp>2020/11/23</stp>
        <tr r="AW60" s="8"/>
      </tp>
      <tp>
        <v>49.294635579999998</v>
        <stp/>
        <stp>EM_S_VAL_PE_TTM</stp>
        <stp>2</stp>
        <stp>002179.SZ</stp>
        <stp>2020/10/23</stp>
        <tr r="AW39" s="8"/>
      </tp>
      <tp>
        <v>97.702221469999998</v>
        <stp/>
        <stp>EM_S_VAL_PE_TTM</stp>
        <stp>2</stp>
        <stp>002389.SZ</stp>
        <stp>2020/10/21</stp>
        <tr r="AO37" s="8"/>
      </tp>
      <tp>
        <v>108.55118456</v>
        <stp/>
        <stp>EM_S_VAL_PE_TTM</stp>
        <stp>2</stp>
        <stp>002389.SZ</stp>
        <stp>2020/12/21</stp>
        <tr r="AO80" s="8"/>
      </tp>
      <tp>
        <v>56.43807554</v>
        <stp/>
        <stp>EM_S_VAL_PE_TTM</stp>
        <stp>2</stp>
        <stp>002179.SZ</stp>
        <stp>2020/12/22</stp>
        <tr r="AW81" s="8"/>
      </tp>
      <tp>
        <v>49.266190889999997</v>
        <stp/>
        <stp>EM_S_VAL_PE_TTM</stp>
        <stp>2</stp>
        <stp>002179.SZ</stp>
        <stp>2020/10/22</stp>
        <tr r="AW38" s="8"/>
      </tp>
      <tp>
        <v>103.59804518</v>
        <stp/>
        <stp>EM_S_VAL_PE_TTM</stp>
        <stp>2</stp>
        <stp>002389.SZ</stp>
        <stp>2020/10/20</stp>
        <tr r="AO36" s="8"/>
      </tp>
      <tp>
        <v>97.267361719999997</v>
        <stp/>
        <stp>EM_S_VAL_PE_TTM</stp>
        <stp>2</stp>
        <stp>002389.SZ</stp>
        <stp>2020/11/20</stp>
        <tr r="AO59" s="8"/>
      </tp>
      <tp>
        <v>60.828160369999999</v>
        <stp/>
        <stp>EM_S_VAL_PE_TTM</stp>
        <stp>2</stp>
        <stp>002179.SZ</stp>
        <stp>2020/12/25</stp>
        <tr r="AW84" s="8"/>
      </tp>
      <tp>
        <v>49.080161830000002</v>
        <stp/>
        <stp>EM_S_VAL_PE_TTM</stp>
        <stp>2</stp>
        <stp>002179.SZ</stp>
        <stp>2020/11/25</stp>
        <tr r="AW62" s="8"/>
      </tp>
      <tp>
        <v>99.410883620000007</v>
        <stp/>
        <stp>EM_S_VAL_PE_TTM</stp>
        <stp>2</stp>
        <stp>002389.SZ</stp>
        <stp>2020/10/27</stp>
        <tr r="AO41" s="8"/>
      </tp>
      <tp>
        <v>101.55440552</v>
        <stp/>
        <stp>EM_S_VAL_PE_TTM</stp>
        <stp>2</stp>
        <stp>002389.SZ</stp>
        <stp>2020/11/27</stp>
        <tr r="AO64" s="8"/>
      </tp>
      <tp>
        <v>58.452253040000002</v>
        <stp/>
        <stp>EM_S_VAL_PE_TTM</stp>
        <stp>2</stp>
        <stp>002179.SZ</stp>
        <stp>2020/12/24</stp>
        <tr r="AW83" s="8"/>
      </tp>
      <tp>
        <v>50.395543050000001</v>
        <stp/>
        <stp>EM_S_VAL_PE_TTM</stp>
        <stp>2</stp>
        <stp>002179.SZ</stp>
        <stp>2020/11/24</stp>
        <tr r="AW61" s="8"/>
      </tp>
      <tp>
        <v>105.36679229000001</v>
        <stp/>
        <stp>EM_S_VAL_PE_TTM</stp>
        <stp>2</stp>
        <stp>002389.SZ</stp>
        <stp>2020/10/26</stp>
        <tr r="AO40" s="8"/>
      </tp>
      <tp>
        <v>99.653546480000003</v>
        <stp/>
        <stp>EM_S_VAL_PE_TTM</stp>
        <stp>2</stp>
        <stp>002389.SZ</stp>
        <stp>2020/11/26</stp>
        <tr r="AO63" s="8"/>
      </tp>
      <tp>
        <v>48.389586690000002</v>
        <stp/>
        <stp>EM_S_VAL_PE_TTM</stp>
        <stp>2</stp>
        <stp>002179.SZ</stp>
        <stp>2020/11/27</stp>
        <tr r="AW64" s="8"/>
      </tp>
      <tp>
        <v>48.877446890000002</v>
        <stp/>
        <stp>EM_S_VAL_PE_TTM</stp>
        <stp>2</stp>
        <stp>002179.SZ</stp>
        <stp>2020/10/27</stp>
        <tr r="AW41" s="8"/>
      </tp>
      <tp>
        <v>95.326058869999997</v>
        <stp/>
        <stp>EM_S_VAL_PE_TTM</stp>
        <stp>2</stp>
        <stp>002389.SZ</stp>
        <stp>2020/11/25</stp>
        <tr r="AO62" s="8"/>
      </tp>
      <tp>
        <v>132.21081308000001</v>
        <stp/>
        <stp>EM_S_VAL_PE_TTM</stp>
        <stp>2</stp>
        <stp>002389.SZ</stp>
        <stp>2020/12/25</stp>
        <tr r="AO84" s="8"/>
      </tp>
      <tp>
        <v>48.011414590000001</v>
        <stp/>
        <stp>EM_S_VAL_PE_TTM</stp>
        <stp>2</stp>
        <stp>002179.SZ</stp>
        <stp>2020/11/26</stp>
        <tr r="AW63" s="8"/>
      </tp>
      <tp>
        <v>49.664416449999997</v>
        <stp/>
        <stp>EM_S_VAL_PE_TTM</stp>
        <stp>2</stp>
        <stp>002179.SZ</stp>
        <stp>2020/10/26</stp>
        <tr r="AW40" s="8"/>
      </tp>
      <tp>
        <v>97.995350290000005</v>
        <stp/>
        <stp>EM_S_VAL_PE_TTM</stp>
        <stp>2</stp>
        <stp>002389.SZ</stp>
        <stp>2020/11/24</stp>
        <tr r="AO61" s="8"/>
      </tp>
      <tp>
        <v>126.79134261999999</v>
        <stp/>
        <stp>EM_S_VAL_PE_TTM</stp>
        <stp>2</stp>
        <stp>002389.SZ</stp>
        <stp>2020/12/24</stp>
        <tr r="AO83" s="8"/>
      </tp>
      <tp>
        <v>66.685813999999993</v>
        <stp/>
        <stp>EM_S_VAL_PE_TTM</stp>
        <stp>2</stp>
        <stp>002829.SZ</stp>
        <stp>2020/12/10</stp>
        <tr r="AB73" s="8"/>
      </tp>
      <tp>
        <v>70.809243859999995</v>
        <stp/>
        <stp>EM_S_VAL_PE_TTM</stp>
        <stp>2</stp>
        <stp>002829.SZ</stp>
        <stp>2020/11/10</stp>
        <tr r="AB51" s="8"/>
      </tp>
      <tp>
        <v>47.962087789999998</v>
        <stp/>
        <stp>EM_S_VAL_PE_TTM</stp>
        <stp>2</stp>
        <stp>002179.SZ</stp>
        <stp>2020/11/19</stp>
        <tr r="AW58" s="8"/>
      </tp>
      <tp>
        <v>48.242182309999997</v>
        <stp/>
        <stp>EM_S_VAL_PE_TTM</stp>
        <stp>2</stp>
        <stp>002179.SZ</stp>
        <stp>2020/10/19</stp>
        <tr r="AW35" s="8"/>
      </tp>
      <tp>
        <v>43.765075830000001</v>
        <stp/>
        <stp>EM_S_VAL_PE_TTM</stp>
        <stp>2</stp>
        <stp>600879.SH</stp>
        <stp>2020/12/30</stp>
        <tr r="BU87" s="8"/>
      </tp>
      <tp>
        <v>41.652279069999999</v>
        <stp/>
        <stp>EM_S_VAL_PE_TTM</stp>
        <stp>2</stp>
        <stp>600879.SH</stp>
        <stp>2020/11/30</stp>
        <tr r="BU65" s="8"/>
      </tp>
      <tp>
        <v>39.901676039999998</v>
        <stp/>
        <stp>EM_S_VAL_PE_TTM</stp>
        <stp>2</stp>
        <stp>600879.SH</stp>
        <stp>2020/10/30</stp>
        <tr r="BU44" s="8"/>
      </tp>
      <tp>
        <v>-166.43969293999999</v>
        <stp/>
        <stp>EM_S_VAL_PE_TTM</stp>
        <stp>2</stp>
        <stp>601989.SH</stp>
        <stp>2020/10/21</stp>
        <tr r="AT37" s="8"/>
      </tp>
      <tp>
        <v>-114.34782365</v>
        <stp/>
        <stp>EM_S_VAL_PE_TTM</stp>
        <stp>2</stp>
        <stp>601989.SH</stp>
        <stp>2020/12/21</stp>
        <tr r="AT80" s="8"/>
      </tp>
      <tp>
        <v>63.646561810000001</v>
        <stp/>
        <stp>EM_S_VAL_PE_TTM</stp>
        <stp>2</stp>
        <stp>002829.SZ</stp>
        <stp>2020/12/11</stp>
        <tr r="AB74" s="8"/>
      </tp>
      <tp>
        <v>68.569794880000003</v>
        <stp/>
        <stp>EM_S_VAL_PE_TTM</stp>
        <stp>2</stp>
        <stp>002829.SZ</stp>
        <stp>2020/11/11</stp>
        <tr r="AB52" s="8"/>
      </tp>
      <tp>
        <v>52.25351903</v>
        <stp/>
        <stp>EM_S_VAL_PE_TTM</stp>
        <stp>2</stp>
        <stp>002179.SZ</stp>
        <stp>2020/12/18</stp>
        <tr r="AW79" s="8"/>
      </tp>
      <tp>
        <v>47.641463620000003</v>
        <stp/>
        <stp>EM_S_VAL_PE_TTM</stp>
        <stp>2</stp>
        <stp>002179.SZ</stp>
        <stp>2020/11/18</stp>
        <tr r="AW57" s="8"/>
      </tp>
      <tp>
        <v>45.153485140000001</v>
        <stp/>
        <stp>EM_S_VAL_PE_TTM</stp>
        <stp>2</stp>
        <stp>600879.SH</stp>
        <stp>2020/12/31</stp>
        <tr r="BU88" s="8"/>
      </tp>
      <tp>
        <v>-167.99157819000001</v>
        <stp/>
        <stp>EM_S_VAL_PE_TTM</stp>
        <stp>2</stp>
        <stp>601989.SH</stp>
        <stp>2020/10/20</stp>
        <tr r="AT36" s="8"/>
      </tp>
      <tp>
        <v>-120.23337339</v>
        <stp/>
        <stp>EM_S_VAL_PE_TTM</stp>
        <stp>2</stp>
        <stp>601989.SH</stp>
        <stp>2020/11/20</stp>
        <tr r="AT59" s="8"/>
      </tp>
      <tp>
        <v>81.313325969999994</v>
        <stp/>
        <stp>EM_S_VAL_PE_TTM</stp>
        <stp>2</stp>
        <stp>002829.SZ</stp>
        <stp>2020/10/12</stp>
        <tr r="AB30" s="8"/>
      </tp>
      <tp>
        <v>67.361203369999998</v>
        <stp/>
        <stp>EM_S_VAL_PE_TTM</stp>
        <stp>2</stp>
        <stp>002829.SZ</stp>
        <stp>2020/11/12</stp>
        <tr r="AB53" s="8"/>
      </tp>
      <tp>
        <v>103.13480189000001</v>
        <stp/>
        <stp>EM_S_VAL_PE_TTM</stp>
        <stp>2</stp>
        <stp>002389.SZ</stp>
        <stp>2020/10/19</stp>
        <tr r="AO35" s="8"/>
      </tp>
      <tp>
        <v>93.910525539999995</v>
        <stp/>
        <stp>EM_S_VAL_PE_TTM</stp>
        <stp>2</stp>
        <stp>002389.SZ</stp>
        <stp>2020/11/19</stp>
        <tr r="AO58" s="8"/>
      </tp>
      <tp>
        <v>-166.05172162</v>
        <stp/>
        <stp>EM_S_VAL_PE_TTM</stp>
        <stp>2</stp>
        <stp>601989.SH</stp>
        <stp>2020/10/23</stp>
        <tr r="AT39" s="8"/>
      </tp>
      <tp>
        <v>-121.91495903000001</v>
        <stp/>
        <stp>EM_S_VAL_PE_TTM</stp>
        <stp>2</stp>
        <stp>601989.SH</stp>
        <stp>2020/11/23</stp>
        <tr r="AT60" s="8"/>
      </tp>
      <tp>
        <v>-114.34782365</v>
        <stp/>
        <stp>EM_S_VAL_PE_TTM</stp>
        <stp>2</stp>
        <stp>601989.SH</stp>
        <stp>2020/12/23</stp>
        <tr r="AT82" s="8"/>
      </tp>
      <tp>
        <v>80.460202550000005</v>
        <stp/>
        <stp>EM_S_VAL_PE_TTM</stp>
        <stp>2</stp>
        <stp>002829.SZ</stp>
        <stp>2020/10/13</stp>
        <tr r="AB31" s="8"/>
      </tp>
      <tp>
        <v>67.876632110000003</v>
        <stp/>
        <stp>EM_S_VAL_PE_TTM</stp>
        <stp>2</stp>
        <stp>002829.SZ</stp>
        <stp>2020/11/13</stp>
        <tr r="AB54" s="8"/>
      </tp>
      <tp>
        <v>88.450611260000002</v>
        <stp/>
        <stp>EM_S_VAL_PE_TTM</stp>
        <stp>2</stp>
        <stp>002389.SZ</stp>
        <stp>2020/11/18</stp>
        <tr r="AO57" s="8"/>
      </tp>
      <tp>
        <v>101.27129886</v>
        <stp/>
        <stp>EM_S_VAL_PE_TTM</stp>
        <stp>2</stp>
        <stp>002389.SZ</stp>
        <stp>2020/12/18</stp>
        <tr r="AO79" s="8"/>
      </tp>
      <tp>
        <v>-165.66375031000001</v>
        <stp/>
        <stp>EM_S_VAL_PE_TTM</stp>
        <stp>2</stp>
        <stp>601989.SH</stp>
        <stp>2020/10/22</stp>
        <tr r="AT38" s="8"/>
      </tp>
      <tp>
        <v>-112.66623800000001</v>
        <stp/>
        <stp>EM_S_VAL_PE_TTM</stp>
        <stp>2</stp>
        <stp>601989.SH</stp>
        <stp>2020/12/22</stp>
        <tr r="AT81" s="8"/>
      </tp>
      <tp>
        <v>64.428591620000006</v>
        <stp/>
        <stp>EM_S_VAL_PE_TTM</stp>
        <stp>2</stp>
        <stp>002829.SZ</stp>
        <stp>2020/12/14</stp>
        <tr r="AB75" s="8"/>
      </tp>
      <tp>
        <v>81.046724900000001</v>
        <stp/>
        <stp>EM_S_VAL_PE_TTM</stp>
        <stp>2</stp>
        <stp>002829.SZ</stp>
        <stp>2020/10/14</stp>
        <tr r="AB32" s="8"/>
      </tp>
      <tp>
        <v>-119.1123163</v>
        <stp/>
        <stp>EM_S_VAL_PE_TTM</stp>
        <stp>2</stp>
        <stp>601989.SH</stp>
        <stp>2020/11/25</stp>
        <tr r="AT62" s="8"/>
      </tp>
      <tp>
        <v>-114.90835219</v>
        <stp/>
        <stp>EM_S_VAL_PE_TTM</stp>
        <stp>2</stp>
        <stp>601989.SH</stp>
        <stp>2020/12/25</stp>
        <tr r="AT84" s="8"/>
      </tp>
      <tp>
        <v>64.872926730000003</v>
        <stp/>
        <stp>EM_S_VAL_PE_TTM</stp>
        <stp>2</stp>
        <stp>002829.SZ</stp>
        <stp>2020/12/15</stp>
        <tr r="AB76" s="8"/>
      </tp>
      <tp>
        <v>82.379730249999994</v>
        <stp/>
        <stp>EM_S_VAL_PE_TTM</stp>
        <stp>2</stp>
        <stp>002829.SZ</stp>
        <stp>2020/10/15</stp>
        <tr r="AB33" s="8"/>
      </tp>
      <tp>
        <v>-121.91495903000001</v>
        <stp/>
        <stp>EM_S_VAL_PE_TTM</stp>
        <stp>2</stp>
        <stp>601989.SH</stp>
        <stp>2020/11/24</stp>
        <tr r="AT61" s="8"/>
      </tp>
      <tp>
        <v>-115.46888074</v>
        <stp/>
        <stp>EM_S_VAL_PE_TTM</stp>
        <stp>2</stp>
        <stp>601989.SH</stp>
        <stp>2020/12/24</stp>
        <tr r="AT83" s="8"/>
      </tp>
      <tp>
        <v>64.233084169999998</v>
        <stp/>
        <stp>EM_S_VAL_PE_TTM</stp>
        <stp>2</stp>
        <stp>002829.SZ</stp>
        <stp>2020/12/16</stp>
        <tr r="AB77" s="8"/>
      </tp>
      <tp>
        <v>81.011178090000001</v>
        <stp/>
        <stp>EM_S_VAL_PE_TTM</stp>
        <stp>2</stp>
        <stp>002829.SZ</stp>
        <stp>2020/10/16</stp>
        <tr r="AB34" s="8"/>
      </tp>
      <tp>
        <v>68.640888500000003</v>
        <stp/>
        <stp>EM_S_VAL_PE_TTM</stp>
        <stp>2</stp>
        <stp>002829.SZ</stp>
        <stp>2020/11/16</stp>
        <tr r="AB55" s="8"/>
      </tp>
      <tp>
        <v>-166.05172162</v>
        <stp/>
        <stp>EM_S_VAL_PE_TTM</stp>
        <stp>2</stp>
        <stp>601989.SH</stp>
        <stp>2020/10/27</stp>
        <tr r="AT41" s="8"/>
      </tp>
      <tp>
        <v>-122.47548758000001</v>
        <stp/>
        <stp>EM_S_VAL_PE_TTM</stp>
        <stp>2</stp>
        <stp>601989.SH</stp>
        <stp>2020/11/27</stp>
        <tr r="AT64" s="8"/>
      </tp>
      <tp>
        <v>63.273320320000003</v>
        <stp/>
        <stp>EM_S_VAL_PE_TTM</stp>
        <stp>2</stp>
        <stp>002829.SZ</stp>
        <stp>2020/12/17</stp>
        <tr r="AB78" s="8"/>
      </tp>
      <tp>
        <v>67.165695920000005</v>
        <stp/>
        <stp>EM_S_VAL_PE_TTM</stp>
        <stp>2</stp>
        <stp>002829.SZ</stp>
        <stp>2020/11/17</stp>
        <tr r="AB56" s="8"/>
      </tp>
      <tp>
        <v>-164.88780768999999</v>
        <stp/>
        <stp>EM_S_VAL_PE_TTM</stp>
        <stp>2</stp>
        <stp>601989.SH</stp>
        <stp>2020/10/26</stp>
        <tr r="AT40" s="8"/>
      </tp>
      <tp>
        <v>-122.19522331</v>
        <stp/>
        <stp>EM_S_VAL_PE_TTM</stp>
        <stp>2</stp>
        <stp>601989.SH</stp>
        <stp>2020/11/26</stp>
        <tr r="AT63" s="8"/>
      </tp>
      <tp>
        <v>63.273320320000003</v>
        <stp/>
        <stp>EM_S_VAL_PE_TTM</stp>
        <stp>2</stp>
        <stp>002829.SZ</stp>
        <stp>2020/12/18</stp>
        <tr r="AB79" s="8"/>
      </tp>
      <tp>
        <v>66.792454430000006</v>
        <stp/>
        <stp>EM_S_VAL_PE_TTM</stp>
        <stp>2</stp>
        <stp>002829.SZ</stp>
        <stp>2020/11/18</stp>
        <tr r="AB57" s="8"/>
      </tp>
      <tp>
        <v>52.204192229999997</v>
        <stp/>
        <stp>EM_S_VAL_PE_TTM</stp>
        <stp>2</stp>
        <stp>002179.SZ</stp>
        <stp>2020/12/11</stp>
        <tr r="AW74" s="8"/>
      </tp>
      <tp>
        <v>47.600357959999997</v>
        <stp/>
        <stp>EM_S_VAL_PE_TTM</stp>
        <stp>2</stp>
        <stp>002179.SZ</stp>
        <stp>2020/11/11</stp>
        <tr r="AW52" s="8"/>
      </tp>
      <tp>
        <v>100.98703754</v>
        <stp/>
        <stp>EM_S_VAL_PE_TTM</stp>
        <stp>2</stp>
        <stp>002389.SZ</stp>
        <stp>2020/10/13</stp>
        <tr r="AO31" s="8"/>
      </tp>
      <tp>
        <v>91.443453160000004</v>
        <stp/>
        <stp>EM_S_VAL_PE_TTM</stp>
        <stp>2</stp>
        <stp>002389.SZ</stp>
        <stp>2020/11/13</stp>
        <tr r="AO54" s="8"/>
      </tp>
      <tp>
        <v>-163.33592243999999</v>
        <stp/>
        <stp>EM_S_VAL_PE_TTM</stp>
        <stp>2</stp>
        <stp>601989.SH</stp>
        <stp>2020/10/29</stp>
        <tr r="AT43" s="8"/>
      </tp>
      <tp>
        <v>-114.06755937</v>
        <stp/>
        <stp>EM_S_VAL_PE_TTM</stp>
        <stp>2</stp>
        <stp>601989.SH</stp>
        <stp>2020/12/29</stp>
        <tr r="AT86" s="8"/>
      </tp>
      <tp>
        <v>82.41527705</v>
        <stp/>
        <stp>EM_S_VAL_PE_TTM</stp>
        <stp>2</stp>
        <stp>002829.SZ</stp>
        <stp>2020/10/19</stp>
        <tr r="AB35" s="8"/>
      </tp>
      <tp>
        <v>68.249873600000001</v>
        <stp/>
        <stp>EM_S_VAL_PE_TTM</stp>
        <stp>2</stp>
        <stp>002829.SZ</stp>
        <stp>2020/11/19</stp>
        <tr r="AB58" s="8"/>
      </tp>
      <tp>
        <v>53.108516819999998</v>
        <stp/>
        <stp>EM_S_VAL_PE_TTM</stp>
        <stp>2</stp>
        <stp>002179.SZ</stp>
        <stp>2020/12/10</stp>
        <tr r="AW73" s="8"/>
      </tp>
      <tp>
        <v>47.781222880000001</v>
        <stp/>
        <stp>EM_S_VAL_PE_TTM</stp>
        <stp>2</stp>
        <stp>002179.SZ</stp>
        <stp>2020/11/10</stp>
        <tr r="AW51" s="8"/>
      </tp>
      <tp>
        <v>101.87141109</v>
        <stp/>
        <stp>EM_S_VAL_PE_TTM</stp>
        <stp>2</stp>
        <stp>002389.SZ</stp>
        <stp>2020/10/12</stp>
        <tr r="AO30" s="8"/>
      </tp>
      <tp>
        <v>89.785256970000006</v>
        <stp/>
        <stp>EM_S_VAL_PE_TTM</stp>
        <stp>2</stp>
        <stp>002389.SZ</stp>
        <stp>2020/11/12</stp>
        <tr r="AO53" s="8"/>
      </tp>
      <tp>
        <v>-165.275779</v>
        <stp/>
        <stp>EM_S_VAL_PE_TTM</stp>
        <stp>2</stp>
        <stp>601989.SH</stp>
        <stp>2020/10/28</stp>
        <tr r="AT42" s="8"/>
      </tp>
      <tp>
        <v>-114.06755937</v>
        <stp/>
        <stp>EM_S_VAL_PE_TTM</stp>
        <stp>2</stp>
        <stp>601989.SH</stp>
        <stp>2020/12/28</stp>
        <tr r="AT85" s="8"/>
      </tp>
      <tp>
        <v>49.0966041</v>
        <stp/>
        <stp>EM_S_VAL_PE_TTM</stp>
        <stp>2</stp>
        <stp>002179.SZ</stp>
        <stp>2020/11/13</stp>
        <tr r="AW54" s="8"/>
      </tp>
      <tp>
        <v>47.275063080000002</v>
        <stp/>
        <stp>EM_S_VAL_PE_TTM</stp>
        <stp>2</stp>
        <stp>002179.SZ</stp>
        <stp>2020/10/13</stp>
        <tr r="AW31" s="8"/>
      </tp>
      <tp>
        <v>93.870081729999995</v>
        <stp/>
        <stp>EM_S_VAL_PE_TTM</stp>
        <stp>2</stp>
        <stp>002389.SZ</stp>
        <stp>2020/11/11</stp>
        <tr r="AO52" s="8"/>
      </tp>
      <tp>
        <v>106.36721885</v>
        <stp/>
        <stp>EM_S_VAL_PE_TTM</stp>
        <stp>2</stp>
        <stp>002389.SZ</stp>
        <stp>2020/12/11</stp>
        <tr r="AO74" s="8"/>
      </tp>
      <tp>
        <v>48.669105199999997</v>
        <stp/>
        <stp>EM_S_VAL_PE_TTM</stp>
        <stp>2</stp>
        <stp>002179.SZ</stp>
        <stp>2020/11/12</stp>
        <tr r="AW53" s="8"/>
      </tp>
      <tp>
        <v>46.924245329999998</v>
        <stp/>
        <stp>EM_S_VAL_PE_TTM</stp>
        <stp>2</stp>
        <stp>002179.SZ</stp>
        <stp>2020/10/12</stp>
        <tr r="AW30" s="8"/>
      </tp>
      <tp>
        <v>102.16106266</v>
        <stp/>
        <stp>EM_S_VAL_PE_TTM</stp>
        <stp>2</stp>
        <stp>002389.SZ</stp>
        <stp>2020/11/10</stp>
        <tr r="AO51" s="8"/>
      </tp>
      <tp>
        <v>107.98497122000001</v>
        <stp/>
        <stp>EM_S_VAL_PE_TTM</stp>
        <stp>2</stp>
        <stp>002389.SZ</stp>
        <stp>2020/12/10</stp>
        <tr r="AO73" s="8"/>
      </tp>
      <tp>
        <v>46.409753090000002</v>
        <stp/>
        <stp>EM_S_VAL_PE_TTM</stp>
        <stp>2</stp>
        <stp>000519.SZ</stp>
        <stp>2020/12/31</stp>
        <tr r="BZ88" s="8"/>
      </tp>
      <tp>
        <v>52.056211849999997</v>
        <stp/>
        <stp>EM_S_VAL_PE_TTM</stp>
        <stp>2</stp>
        <stp>002179.SZ</stp>
        <stp>2020/12/15</stp>
        <tr r="AW76" s="8"/>
      </tp>
      <tp>
        <v>48.213737620000003</v>
        <stp/>
        <stp>EM_S_VAL_PE_TTM</stp>
        <stp>2</stp>
        <stp>002179.SZ</stp>
        <stp>2020/10/15</stp>
        <tr r="AW33" s="8"/>
      </tp>
      <tp>
        <v>88.57194269</v>
        <stp/>
        <stp>EM_S_VAL_PE_TTM</stp>
        <stp>2</stp>
        <stp>002389.SZ</stp>
        <stp>2020/11/17</stp>
        <tr r="AO56" s="8"/>
      </tp>
      <tp>
        <v>102.12061885</v>
        <stp/>
        <stp>EM_S_VAL_PE_TTM</stp>
        <stp>2</stp>
        <stp>002389.SZ</stp>
        <stp>2020/12/17</stp>
        <tr r="AO78" s="8"/>
      </tp>
      <tp>
        <v>46.780290049999998</v>
        <stp/>
        <stp>EM_S_VAL_PE_TTM</stp>
        <stp>2</stp>
        <stp>000519.SZ</stp>
        <stp>2020/11/30</stp>
        <tr r="BZ65" s="8"/>
      </tp>
      <tp>
        <v>45.761313430000001</v>
        <stp/>
        <stp>EM_S_VAL_PE_TTM</stp>
        <stp>2</stp>
        <stp>000519.SZ</stp>
        <stp>2020/10/30</stp>
        <tr r="BZ44" s="8"/>
      </tp>
      <tp>
        <v>44.742336819999998</v>
        <stp/>
        <stp>EM_S_VAL_PE_TTM</stp>
        <stp>2</stp>
        <stp>000519.SZ</stp>
        <stp>2020/12/30</stp>
        <tr r="BZ87" s="8"/>
      </tp>
      <tp>
        <v>51.645155219999999</v>
        <stp/>
        <stp>EM_S_VAL_PE_TTM</stp>
        <stp>2</stp>
        <stp>002179.SZ</stp>
        <stp>2020/12/14</stp>
        <tr r="AW75" s="8"/>
      </tp>
      <tp>
        <v>47.730178010000003</v>
        <stp/>
        <stp>EM_S_VAL_PE_TTM</stp>
        <stp>2</stp>
        <stp>002179.SZ</stp>
        <stp>2020/10/14</stp>
        <tr r="AW32" s="8"/>
      </tp>
      <tp>
        <v>100.56590727</v>
        <stp/>
        <stp>EM_S_VAL_PE_TTM</stp>
        <stp>2</stp>
        <stp>002389.SZ</stp>
        <stp>2020/10/16</stp>
        <tr r="AO34" s="8"/>
      </tp>
      <tp>
        <v>91.322121730000006</v>
        <stp/>
        <stp>EM_S_VAL_PE_TTM</stp>
        <stp>2</stp>
        <stp>002389.SZ</stp>
        <stp>2020/11/16</stp>
        <tr r="AO55" s="8"/>
      </tp>
      <tp>
        <v>105.55834265999999</v>
        <stp/>
        <stp>EM_S_VAL_PE_TTM</stp>
        <stp>2</stp>
        <stp>002389.SZ</stp>
        <stp>2020/12/16</stp>
        <tr r="AO77" s="8"/>
      </tp>
      <tp>
        <v>65.488829580000001</v>
        <stp/>
        <stp>EM_S_VAL_PE_TTM</stp>
        <stp>2</stp>
        <stp>300719.SZ</stp>
        <stp>2020/12/31</stp>
        <tr r="X88" s="8"/>
      </tp>
      <tp>
        <v>51.119002729999998</v>
        <stp/>
        <stp>EM_S_VAL_PE_TTM</stp>
        <stp>2</stp>
        <stp>002179.SZ</stp>
        <stp>2020/12/17</stp>
        <tr r="AW78" s="8"/>
      </tp>
      <tp>
        <v>48.496461420000003</v>
        <stp/>
        <stp>EM_S_VAL_PE_TTM</stp>
        <stp>2</stp>
        <stp>002179.SZ</stp>
        <stp>2020/11/17</stp>
        <tr r="AW56" s="8"/>
      </tp>
      <tp>
        <v>104.86143597</v>
        <stp/>
        <stp>EM_S_VAL_PE_TTM</stp>
        <stp>2</stp>
        <stp>002389.SZ</stp>
        <stp>2020/10/15</stp>
        <tr r="AO33" s="8"/>
      </tp>
      <tp>
        <v>75.184531280000002</v>
        <stp/>
        <stp>EM_S_VAL_PE_TTM</stp>
        <stp>2</stp>
        <stp>300699.SZ</stp>
        <stp>2020/12/30</stp>
        <tr r="Y87" s="8"/>
      </tp>
      <tp>
        <v>106.04366837000001</v>
        <stp/>
        <stp>EM_S_VAL_PE_TTM</stp>
        <stp>2</stp>
        <stp>002389.SZ</stp>
        <stp>2020/12/15</stp>
        <tr r="AO76" s="8"/>
      </tp>
      <tp>
        <v>56.887791819999997</v>
        <stp/>
        <stp>EM_S_VAL_PE_TTM</stp>
        <stp>2</stp>
        <stp>300699.SZ</stp>
        <stp>2020/10/30</stp>
        <tr r="Y44" s="8"/>
      </tp>
      <tp>
        <v>61.649249189999999</v>
        <stp/>
        <stp>EM_S_VAL_PE_TTM</stp>
        <stp>2</stp>
        <stp>300699.SZ</stp>
        <stp>2020/11/30</stp>
        <tr r="Y65" s="8"/>
      </tp>
      <tp>
        <v>62.656880190000003</v>
        <stp/>
        <stp>EM_S_VAL_PE_TTM</stp>
        <stp>2</stp>
        <stp>300719.SZ</stp>
        <stp>2020/12/30</stp>
        <tr r="X87" s="8"/>
      </tp>
      <tp>
        <v>91.096618489999997</v>
        <stp/>
        <stp>EM_S_VAL_PE_TTM</stp>
        <stp>2</stp>
        <stp>300719.SZ</stp>
        <stp>2020/10/30</stp>
        <tr r="X44" s="8"/>
      </tp>
      <tp>
        <v>79.408483149999995</v>
        <stp/>
        <stp>EM_S_VAL_PE_TTM</stp>
        <stp>2</stp>
        <stp>300719.SZ</stp>
        <stp>2020/11/30</stp>
        <tr r="X65" s="8"/>
      </tp>
      <tp>
        <v>51.768472199999998</v>
        <stp/>
        <stp>EM_S_VAL_PE_TTM</stp>
        <stp>2</stp>
        <stp>002179.SZ</stp>
        <stp>2020/12/16</stp>
        <tr r="AW77" s="8"/>
      </tp>
      <tp>
        <v>48.586893869999997</v>
        <stp/>
        <stp>EM_S_VAL_PE_TTM</stp>
        <stp>2</stp>
        <stp>002179.SZ</stp>
        <stp>2020/11/16</stp>
        <tr r="AW55" s="8"/>
      </tp>
      <tp>
        <v>48.147366699999999</v>
        <stp/>
        <stp>EM_S_VAL_PE_TTM</stp>
        <stp>2</stp>
        <stp>002179.SZ</stp>
        <stp>2020/10/16</stp>
        <tr r="AW34" s="8"/>
      </tp>
      <tp>
        <v>102.58733254000001</v>
        <stp/>
        <stp>EM_S_VAL_PE_TTM</stp>
        <stp>2</stp>
        <stp>002389.SZ</stp>
        <stp>2020/10/14</stp>
        <tr r="AO32" s="8"/>
      </tp>
      <tp>
        <v>76.674101129999997</v>
        <stp/>
        <stp>EM_S_VAL_PE_TTM</stp>
        <stp>2</stp>
        <stp>300699.SZ</stp>
        <stp>2020/12/31</stp>
        <tr r="Y88" s="8"/>
      </tp>
      <tp>
        <v>108.42985313</v>
        <stp/>
        <stp>EM_S_VAL_PE_TTM</stp>
        <stp>2</stp>
        <stp>002389.SZ</stp>
        <stp>2020/12/14</stp>
        <tr r="AO75" s="8"/>
      </tp>
      <tp>
        <v>41.229719719999999</v>
        <stp/>
        <stp>EM_S_VAL_PE_TTM</stp>
        <stp>2</stp>
        <stp>600879.SH</stp>
        <stp>2020/11/20</stp>
        <tr r="BU59" s="8"/>
      </tp>
      <tp>
        <v>45.099747809999997</v>
        <stp/>
        <stp>EM_S_VAL_PE_TTM</stp>
        <stp>2</stp>
        <stp>600879.SH</stp>
        <stp>2020/10/20</stp>
        <tr r="BU36" s="8"/>
      </tp>
      <tp>
        <v>-117.43073065999999</v>
        <stp/>
        <stp>EM_S_VAL_PE_TTM</stp>
        <stp>2</stp>
        <stp>601989.SH</stp>
        <stp>2020/12/31</stp>
        <tr r="AT88" s="8"/>
      </tp>
      <tp>
        <v>41.048622850000001</v>
        <stp/>
        <stp>EM_S_VAL_PE_TTM</stp>
        <stp>2</stp>
        <stp>600879.SH</stp>
        <stp>2020/12/21</stp>
        <tr r="BU80" s="8"/>
      </tp>
      <tp>
        <v>44.593009070000001</v>
        <stp/>
        <stp>EM_S_VAL_PE_TTM</stp>
        <stp>2</stp>
        <stp>600879.SH</stp>
        <stp>2020/10/21</stp>
        <tr r="BU37" s="8"/>
      </tp>
      <tp>
        <v>-161.39606588000001</v>
        <stp/>
        <stp>EM_S_VAL_PE_TTM</stp>
        <stp>2</stp>
        <stp>601989.SH</stp>
        <stp>2020/10/30</stp>
        <tr r="AT44" s="8"/>
      </tp>
      <tp>
        <v>-121.63469476</v>
        <stp/>
        <stp>EM_S_VAL_PE_TTM</stp>
        <stp>2</stp>
        <stp>601989.SH</stp>
        <stp>2020/11/30</stp>
        <tr r="AT65" s="8"/>
      </tp>
      <tp>
        <v>-114.34782365</v>
        <stp/>
        <stp>EM_S_VAL_PE_TTM</stp>
        <stp>2</stp>
        <stp>601989.SH</stp>
        <stp>2020/12/30</stp>
        <tr r="AT87" s="8"/>
      </tp>
      <tp>
        <v>40.867525989999997</v>
        <stp/>
        <stp>EM_S_VAL_PE_TTM</stp>
        <stp>2</stp>
        <stp>600879.SH</stp>
        <stp>2020/12/22</stp>
        <tr r="BU81" s="8"/>
      </tp>
      <tp>
        <v>44.339639699999999</v>
        <stp/>
        <stp>EM_S_VAL_PE_TTM</stp>
        <stp>2</stp>
        <stp>600879.SH</stp>
        <stp>2020/10/22</stp>
        <tr r="BU38" s="8"/>
      </tp>
      <tp>
        <v>42.738860260000003</v>
        <stp/>
        <stp>EM_S_VAL_PE_TTM</stp>
        <stp>2</stp>
        <stp>600879.SH</stp>
        <stp>2020/12/23</stp>
        <tr r="BU82" s="8"/>
      </tp>
      <tp>
        <v>41.531547830000001</v>
        <stp/>
        <stp>EM_S_VAL_PE_TTM</stp>
        <stp>2</stp>
        <stp>600879.SH</stp>
        <stp>2020/11/23</stp>
        <tr r="BU60" s="8"/>
      </tp>
      <tp>
        <v>44.086270329999998</v>
        <stp/>
        <stp>EM_S_VAL_PE_TTM</stp>
        <stp>2</stp>
        <stp>600879.SH</stp>
        <stp>2020/10/23</stp>
        <tr r="BU39" s="8"/>
      </tp>
      <tp>
        <v>51.0109846</v>
        <stp/>
        <stp>EM_S_VAL_PE_TTM</stp>
        <stp>2</stp>
        <stp>000519.SZ</stp>
        <stp>2020/10/29</stp>
        <tr r="BZ43" s="8"/>
      </tp>
      <tp>
        <v>44.371799869999997</v>
        <stp/>
        <stp>EM_S_VAL_PE_TTM</stp>
        <stp>2</stp>
        <stp>000519.SZ</stp>
        <stp>2020/12/29</stp>
        <tr r="BZ86" s="8"/>
      </tp>
      <tp>
        <v>42.195569669999998</v>
        <stp/>
        <stp>EM_S_VAL_PE_TTM</stp>
        <stp>2</stp>
        <stp>600879.SH</stp>
        <stp>2020/12/24</stp>
        <tr r="BU83" s="8"/>
      </tp>
      <tp>
        <v>41.712644689999998</v>
        <stp/>
        <stp>EM_S_VAL_PE_TTM</stp>
        <stp>2</stp>
        <stp>600879.SH</stp>
        <stp>2020/11/24</stp>
        <tr r="BU61" s="8"/>
      </tp>
      <tp>
        <v>51.766329880000001</v>
        <stp/>
        <stp>EM_S_VAL_PE_TTM</stp>
        <stp>2</stp>
        <stp>000519.SZ</stp>
        <stp>2020/10/28</stp>
        <tr r="BZ42" s="8"/>
      </tp>
      <tp>
        <v>44.325482749999999</v>
        <stp/>
        <stp>EM_S_VAL_PE_TTM</stp>
        <stp>2</stp>
        <stp>000519.SZ</stp>
        <stp>2020/12/28</stp>
        <tr r="BZ85" s="8"/>
      </tp>
      <tp>
        <v>42.859591510000001</v>
        <stp/>
        <stp>EM_S_VAL_PE_TTM</stp>
        <stp>2</stp>
        <stp>600879.SH</stp>
        <stp>2020/12/25</stp>
        <tr r="BU84" s="8"/>
      </tp>
      <tp>
        <v>40.746794739999999</v>
        <stp/>
        <stp>EM_S_VAL_PE_TTM</stp>
        <stp>2</stp>
        <stp>600879.SH</stp>
        <stp>2020/11/25</stp>
        <tr r="BU62" s="8"/>
      </tp>
      <tp>
        <v>64.356049819999996</v>
        <stp/>
        <stp>EM_S_VAL_PE_TTM</stp>
        <stp>2</stp>
        <stp>300719.SZ</stp>
        <stp>2020/12/29</stp>
        <tr r="X86" s="8"/>
      </tp>
      <tp>
        <v>84.685853350000002</v>
        <stp/>
        <stp>EM_S_VAL_PE_TTM</stp>
        <stp>2</stp>
        <stp>300719.SZ</stp>
        <stp>2020/10/29</stp>
        <tr r="X43" s="8"/>
      </tp>
      <tp>
        <v>75.072598279999994</v>
        <stp/>
        <stp>EM_S_VAL_PE_TTM</stp>
        <stp>2</stp>
        <stp>300699.SZ</stp>
        <stp>2020/12/28</stp>
        <tr r="Y85" s="8"/>
      </tp>
      <tp>
        <v>61.055143299999997</v>
        <stp/>
        <stp>EM_S_VAL_PE_TTM</stp>
        <stp>2</stp>
        <stp>300699.SZ</stp>
        <stp>2020/10/28</stp>
        <tr r="Y42" s="8"/>
      </tp>
      <tp>
        <v>41.531547830000001</v>
        <stp/>
        <stp>EM_S_VAL_PE_TTM</stp>
        <stp>2</stp>
        <stp>600879.SH</stp>
        <stp>2020/11/26</stp>
        <tr r="BU63" s="8"/>
      </tp>
      <tp>
        <v>44.149612679999997</v>
        <stp/>
        <stp>EM_S_VAL_PE_TTM</stp>
        <stp>2</stp>
        <stp>600879.SH</stp>
        <stp>2020/10/26</stp>
        <tr r="BU40" s="8"/>
      </tp>
      <tp>
        <v>66.692408069999999</v>
        <stp/>
        <stp>EM_S_VAL_PE_TTM</stp>
        <stp>2</stp>
        <stp>300719.SZ</stp>
        <stp>2020/12/28</stp>
        <tr r="X85" s="8"/>
      </tp>
      <tp>
        <v>88.475642690000001</v>
        <stp/>
        <stp>EM_S_VAL_PE_TTM</stp>
        <stp>2</stp>
        <stp>300719.SZ</stp>
        <stp>2020/10/28</stp>
        <tr r="X42" s="8"/>
      </tp>
      <tp>
        <v>73.273060150000006</v>
        <stp/>
        <stp>EM_S_VAL_PE_TTM</stp>
        <stp>2</stp>
        <stp>300699.SZ</stp>
        <stp>2020/12/29</stp>
        <tr r="Y86" s="8"/>
      </tp>
      <tp>
        <v>60.228561190000001</v>
        <stp/>
        <stp>EM_S_VAL_PE_TTM</stp>
        <stp>2</stp>
        <stp>300699.SZ</stp>
        <stp>2020/10/29</stp>
        <tr r="Y43" s="8"/>
      </tp>
      <tp>
        <v>41.893741560000002</v>
        <stp/>
        <stp>EM_S_VAL_PE_TTM</stp>
        <stp>2</stp>
        <stp>600879.SH</stp>
        <stp>2020/11/27</stp>
        <tr r="BU64" s="8"/>
      </tp>
      <tp>
        <v>44.212955020000003</v>
        <stp/>
        <stp>EM_S_VAL_PE_TTM</stp>
        <stp>2</stp>
        <stp>600879.SH</stp>
        <stp>2020/10/27</stp>
        <tr r="BU41" s="8"/>
      </tp>
      <tp>
        <v>45.11287377</v>
        <stp/>
        <stp>EM_S_VAL_PE_TTM</stp>
        <stp>2</stp>
        <stp>000519.SZ</stp>
        <stp>2020/11/25</stp>
        <tr r="BZ62" s="8"/>
      </tp>
      <tp>
        <v>84.15457447</v>
        <stp/>
        <stp>EM_S_VAL_PE_TTM</stp>
        <stp>2</stp>
        <stp>300719.SZ</stp>
        <stp>2020/10/27</stp>
        <tr r="X41" s="8"/>
      </tp>
      <tp>
        <v>43.723360200000002</v>
        <stp/>
        <stp>EM_S_VAL_PE_TTM</stp>
        <stp>2</stp>
        <stp>000519.SZ</stp>
        <stp>2020/12/25</stp>
        <tr r="BZ84" s="8"/>
      </tp>
      <tp>
        <v>79.089715819999995</v>
        <stp/>
        <stp>EM_S_VAL_PE_TTM</stp>
        <stp>2</stp>
        <stp>300719.SZ</stp>
        <stp>2020/11/27</stp>
        <tr r="X64" s="8"/>
      </tp>
      <tp>
        <v>65.166690110000005</v>
        <stp/>
        <stp>EM_S_VAL_PE_TTM</stp>
        <stp>2</stp>
        <stp>300699.SZ</stp>
        <stp>2020/10/26</stp>
        <tr r="Y40" s="8"/>
      </tp>
      <tp>
        <v>59.143672170000002</v>
        <stp/>
        <stp>EM_S_VAL_PE_TTM</stp>
        <stp>2</stp>
        <stp>300699.SZ</stp>
        <stp>2020/11/26</stp>
        <tr r="Y63" s="8"/>
      </tp>
      <tp>
        <v>42.799225880000002</v>
        <stp/>
        <stp>EM_S_VAL_PE_TTM</stp>
        <stp>2</stp>
        <stp>600879.SH</stp>
        <stp>2020/12/28</stp>
        <tr r="BU85" s="8"/>
      </tp>
      <tp>
        <v>43.642873940000001</v>
        <stp/>
        <stp>EM_S_VAL_PE_TTM</stp>
        <stp>2</stp>
        <stp>600879.SH</stp>
        <stp>2020/10/28</stp>
        <tr r="BU42" s="8"/>
      </tp>
      <tp>
        <v>46.131850380000003</v>
        <stp/>
        <stp>EM_S_VAL_PE_TTM</stp>
        <stp>2</stp>
        <stp>000519.SZ</stp>
        <stp>2020/11/24</stp>
        <tr r="BZ61" s="8"/>
      </tp>
      <tp>
        <v>56.126138349999998</v>
        <stp/>
        <stp>EM_S_VAL_PE_TTM</stp>
        <stp>2</stp>
        <stp>300719.SZ</stp>
        <stp>2020/10/26</stp>
        <tr r="X40" s="8"/>
      </tp>
      <tp>
        <v>44.140214270000001</v>
        <stp/>
        <stp>EM_S_VAL_PE_TTM</stp>
        <stp>2</stp>
        <stp>000519.SZ</stp>
        <stp>2020/12/24</stp>
        <tr r="BZ83" s="8"/>
      </tp>
      <tp>
        <v>74.308205909999998</v>
        <stp/>
        <stp>EM_S_VAL_PE_TTM</stp>
        <stp>2</stp>
        <stp>300719.SZ</stp>
        <stp>2020/11/26</stp>
        <tr r="X63" s="8"/>
      </tp>
      <tp>
        <v>59.44503023</v>
        <stp/>
        <stp>EM_S_VAL_PE_TTM</stp>
        <stp>2</stp>
        <stp>300699.SZ</stp>
        <stp>2020/10/27</stp>
        <tr r="Y41" s="8"/>
      </tp>
      <tp>
        <v>59.815270130000002</v>
        <stp/>
        <stp>EM_S_VAL_PE_TTM</stp>
        <stp>2</stp>
        <stp>300699.SZ</stp>
        <stp>2020/11/27</stp>
        <tr r="Y64" s="8"/>
      </tp>
      <tp>
        <v>43.34251648</v>
        <stp/>
        <stp>EM_S_VAL_PE_TTM</stp>
        <stp>2</stp>
        <stp>600879.SH</stp>
        <stp>2020/12/29</stp>
        <tr r="BU86" s="8"/>
      </tp>
      <tp>
        <v>43.136135199999998</v>
        <stp/>
        <stp>EM_S_VAL_PE_TTM</stp>
        <stp>2</stp>
        <stp>600879.SH</stp>
        <stp>2020/10/29</stp>
        <tr r="BU43" s="8"/>
      </tp>
      <tp>
        <v>47.475046829999997</v>
        <stp/>
        <stp>EM_S_VAL_PE_TTM</stp>
        <stp>2</stp>
        <stp>000519.SZ</stp>
        <stp>2020/11/27</stp>
        <tr r="BZ64" s="8"/>
      </tp>
      <tp>
        <v>68.497775799999999</v>
        <stp/>
        <stp>EM_S_VAL_PE_TTM</stp>
        <stp>2</stp>
        <stp>300719.SZ</stp>
        <stp>2020/12/25</stp>
        <tr r="X84" s="8"/>
      </tp>
      <tp>
        <v>52.21953705</v>
        <stp/>
        <stp>EM_S_VAL_PE_TTM</stp>
        <stp>2</stp>
        <stp>000519.SZ</stp>
        <stp>2020/10/27</stp>
        <tr r="BZ41" s="8"/>
      </tp>
      <tp>
        <v>68.818324160000003</v>
        <stp/>
        <stp>EM_S_VAL_PE_TTM</stp>
        <stp>2</stp>
        <stp>300719.SZ</stp>
        <stp>2020/11/25</stp>
        <tr r="X62" s="8"/>
      </tp>
      <tp>
        <v>74.185744560000003</v>
        <stp/>
        <stp>EM_S_VAL_PE_TTM</stp>
        <stp>2</stp>
        <stp>300699.SZ</stp>
        <stp>2020/12/24</stp>
        <tr r="Y83" s="8"/>
      </tp>
      <tp>
        <v>60.745175009999997</v>
        <stp/>
        <stp>EM_S_VAL_PE_TTM</stp>
        <stp>2</stp>
        <stp>300699.SZ</stp>
        <stp>2020/11/24</stp>
        <tr r="Y61" s="8"/>
      </tp>
      <tp>
        <v>45.807630549999999</v>
        <stp/>
        <stp>EM_S_VAL_PE_TTM</stp>
        <stp>2</stp>
        <stp>000519.SZ</stp>
        <stp>2020/11/26</stp>
        <tr r="BZ63" s="8"/>
      </tp>
      <tp>
        <v>70.550939110000002</v>
        <stp/>
        <stp>EM_S_VAL_PE_TTM</stp>
        <stp>2</stp>
        <stp>300719.SZ</stp>
        <stp>2020/12/24</stp>
        <tr r="X83" s="8"/>
      </tp>
      <tp>
        <v>51.313122710000002</v>
        <stp/>
        <stp>EM_S_VAL_PE_TTM</stp>
        <stp>2</stp>
        <stp>000519.SZ</stp>
        <stp>2020/10/26</stp>
        <tr r="BZ40" s="8"/>
      </tp>
      <tp>
        <v>72.005997429999994</v>
        <stp/>
        <stp>EM_S_VAL_PE_TTM</stp>
        <stp>2</stp>
        <stp>300719.SZ</stp>
        <stp>2020/11/24</stp>
        <tr r="X61" s="8"/>
      </tp>
      <tp>
        <v>76.708542050000005</v>
        <stp/>
        <stp>EM_S_VAL_PE_TTM</stp>
        <stp>2</stp>
        <stp>300699.SZ</stp>
        <stp>2020/12/25</stp>
        <tr r="Y84" s="8"/>
      </tp>
      <tp>
        <v>58.713160649999999</v>
        <stp/>
        <stp>EM_S_VAL_PE_TTM</stp>
        <stp>2</stp>
        <stp>300699.SZ</stp>
        <stp>2020/11/25</stp>
        <tr r="Y62" s="8"/>
      </tp>
      <tp>
        <v>70.692536579999995</v>
        <stp/>
        <stp>EM_S_VAL_PE_TTM</stp>
        <stp>2</stp>
        <stp>300719.SZ</stp>
        <stp>2020/12/23</stp>
        <tr r="X82" s="8"/>
      </tp>
      <tp>
        <v>51.615260820000003</v>
        <stp/>
        <stp>EM_S_VAL_PE_TTM</stp>
        <stp>2</stp>
        <stp>000519.SZ</stp>
        <stp>2020/10/21</stp>
        <tr r="BZ37" s="8"/>
      </tp>
      <tp>
        <v>56.026975559999997</v>
        <stp/>
        <stp>EM_S_VAL_PE_TTM</stp>
        <stp>2</stp>
        <stp>300719.SZ</stp>
        <stp>2020/10/23</stp>
        <tr r="X39" s="8"/>
      </tp>
      <tp>
        <v>43.074920540000001</v>
        <stp/>
        <stp>EM_S_VAL_PE_TTM</stp>
        <stp>2</stp>
        <stp>000519.SZ</stp>
        <stp>2020/12/21</stp>
        <tr r="BZ80" s="8"/>
      </tp>
      <tp>
        <v>71.651811510000002</v>
        <stp/>
        <stp>EM_S_VAL_PE_TTM</stp>
        <stp>2</stp>
        <stp>300719.SZ</stp>
        <stp>2020/11/23</stp>
        <tr r="X60" s="8"/>
      </tp>
      <tp>
        <v>68.881842669999997</v>
        <stp/>
        <stp>EM_S_VAL_PE_TTM</stp>
        <stp>2</stp>
        <stp>300699.SZ</stp>
        <stp>2020/12/22</stp>
        <tr r="Y81" s="8"/>
      </tp>
      <tp>
        <v>64.541060450000003</v>
        <stp/>
        <stp>EM_S_VAL_PE_TTM</stp>
        <stp>2</stp>
        <stp>300699.SZ</stp>
        <stp>2020/10/22</stp>
        <tr r="Y38" s="8"/>
      </tp>
      <tp>
        <v>46.039216140000001</v>
        <stp/>
        <stp>EM_S_VAL_PE_TTM</stp>
        <stp>2</stp>
        <stp>000519.SZ</stp>
        <stp>2020/11/20</stp>
        <tr r="BZ59" s="8"/>
      </tp>
      <tp>
        <v>67.648190979999995</v>
        <stp/>
        <stp>EM_S_VAL_PE_TTM</stp>
        <stp>2</stp>
        <stp>300719.SZ</stp>
        <stp>2020/12/22</stp>
        <tr r="X81" s="8"/>
      </tp>
      <tp>
        <v>52.672744209999998</v>
        <stp/>
        <stp>EM_S_VAL_PE_TTM</stp>
        <stp>2</stp>
        <stp>000519.SZ</stp>
        <stp>2020/10/20</stp>
        <tr r="BZ36" s="8"/>
      </tp>
      <tp>
        <v>57.018603450000001</v>
        <stp/>
        <stp>EM_S_VAL_PE_TTM</stp>
        <stp>2</stp>
        <stp>300719.SZ</stp>
        <stp>2020/10/22</stp>
        <tr r="X38" s="8"/>
      </tp>
      <tp>
        <v>71.705998219999998</v>
        <stp/>
        <stp>EM_S_VAL_PE_TTM</stp>
        <stp>2</stp>
        <stp>300699.SZ</stp>
        <stp>2020/12/23</stp>
        <tr r="Y82" s="8"/>
      </tp>
      <tp>
        <v>63.225398060000003</v>
        <stp/>
        <stp>EM_S_VAL_PE_TTM</stp>
        <stp>2</stp>
        <stp>300699.SZ</stp>
        <stp>2020/10/23</stp>
        <tr r="Y39" s="8"/>
      </tp>
      <tp>
        <v>61.184296760000002</v>
        <stp/>
        <stp>EM_S_VAL_PE_TTM</stp>
        <stp>2</stp>
        <stp>300699.SZ</stp>
        <stp>2020/11/23</stp>
        <tr r="Y60" s="8"/>
      </tp>
      <tp>
        <v>45.900264790000001</v>
        <stp/>
        <stp>EM_S_VAL_PE_TTM</stp>
        <stp>2</stp>
        <stp>000519.SZ</stp>
        <stp>2020/11/23</stp>
        <tr r="BZ60" s="8"/>
      </tp>
      <tp>
        <v>69.099565049999995</v>
        <stp/>
        <stp>EM_S_VAL_PE_TTM</stp>
        <stp>2</stp>
        <stp>300719.SZ</stp>
        <stp>2020/12/21</stp>
        <tr r="X80" s="8"/>
      </tp>
      <tp>
        <v>52.018111640000001</v>
        <stp/>
        <stp>EM_S_VAL_PE_TTM</stp>
        <stp>2</stp>
        <stp>000519.SZ</stp>
        <stp>2020/10/23</stp>
        <tr r="BZ39" s="8"/>
      </tp>
      <tp>
        <v>59.671208040000003</v>
        <stp/>
        <stp>EM_S_VAL_PE_TTM</stp>
        <stp>2</stp>
        <stp>300719.SZ</stp>
        <stp>2020/10/21</stp>
        <tr r="X37" s="8"/>
      </tp>
      <tp>
        <v>43.306506130000002</v>
        <stp/>
        <stp>EM_S_VAL_PE_TTM</stp>
        <stp>2</stp>
        <stp>000519.SZ</stp>
        <stp>2020/12/23</stp>
        <tr r="BZ82" s="8"/>
      </tp>
      <tp>
        <v>67.26438958</v>
        <stp/>
        <stp>EM_S_VAL_PE_TTM</stp>
        <stp>2</stp>
        <stp>300699.SZ</stp>
        <stp>2020/10/20</stp>
        <tr r="Y36" s="8"/>
      </tp>
      <tp>
        <v>62.794409829999999</v>
        <stp/>
        <stp>EM_S_VAL_PE_TTM</stp>
        <stp>2</stp>
        <stp>300699.SZ</stp>
        <stp>2020/11/20</stp>
        <tr r="Y59" s="8"/>
      </tp>
      <tp>
        <v>51.766329880000001</v>
        <stp/>
        <stp>EM_S_VAL_PE_TTM</stp>
        <stp>2</stp>
        <stp>000519.SZ</stp>
        <stp>2020/10/22</stp>
        <tr r="BZ38" s="8"/>
      </tp>
      <tp>
        <v>61.7288359</v>
        <stp/>
        <stp>EM_S_VAL_PE_TTM</stp>
        <stp>2</stp>
        <stp>300719.SZ</stp>
        <stp>2020/10/20</stp>
        <tr r="X36" s="8"/>
      </tp>
      <tp>
        <v>42.28752952</v>
        <stp/>
        <stp>EM_S_VAL_PE_TTM</stp>
        <stp>2</stp>
        <stp>000519.SZ</stp>
        <stp>2020/12/22</stp>
        <tr r="BZ81" s="8"/>
      </tp>
      <tp>
        <v>70.270486430000005</v>
        <stp/>
        <stp>EM_S_VAL_PE_TTM</stp>
        <stp>2</stp>
        <stp>300719.SZ</stp>
        <stp>2020/11/20</stp>
        <tr r="X59" s="8"/>
      </tp>
      <tp>
        <v>70.862195650000004</v>
        <stp/>
        <stp>EM_S_VAL_PE_TTM</stp>
        <stp>2</stp>
        <stp>300699.SZ</stp>
        <stp>2020/12/21</stp>
        <tr r="Y80" s="8"/>
      </tp>
      <tp>
        <v>65.240293600000001</v>
        <stp/>
        <stp>EM_S_VAL_PE_TTM</stp>
        <stp>2</stp>
        <stp>300699.SZ</stp>
        <stp>2020/10/21</stp>
        <tr r="Y37" s="8"/>
      </tp>
      <tp>
        <v>85.626635500000006</v>
        <stp/>
        <stp>EM_S_VAL_PE_TTM</stp>
        <stp>2</stp>
        <stp>688011.SH</stp>
        <stp>2020/11/18</stp>
        <tr r="K57" s="8"/>
      </tp>
      <tp>
        <v>84.626407799999996</v>
        <stp/>
        <stp>EM_S_VAL_PE_TTM</stp>
        <stp>2</stp>
        <stp>688011.SH</stp>
        <stp>2020/12/18</stp>
        <tr r="K79" s="8"/>
      </tp>
      <tp>
        <v>50.266251889999999</v>
        <stp/>
        <stp>EM_S_VAL_PE_TTM</stp>
        <stp>2</stp>
        <stp>688081.SH</stp>
        <stp>2020/11/18</stp>
        <tr r="I57" s="8"/>
      </tp>
      <tp>
        <v>41.589900720000003</v>
        <stp/>
        <stp>EM_S_VAL_PE_TTM</stp>
        <stp>2</stp>
        <stp>688081.SH</stp>
        <stp>2020/12/18</stp>
        <tr r="I79" s="8"/>
      </tp>
      <tp>
        <v>93.378400170000006</v>
        <stp/>
        <stp>EM_S_VAL_PE_TTM</stp>
        <stp>2</stp>
        <stp>688011.SH</stp>
        <stp>2020/11/19</stp>
        <tr r="K58" s="8"/>
      </tp>
      <tp>
        <v>101.14054431</v>
        <stp/>
        <stp>EM_S_VAL_PE_TTM</stp>
        <stp>2</stp>
        <stp>688011.SH</stp>
        <stp>2020/10/19</stp>
        <tr r="K35" s="8"/>
      </tp>
      <tp>
        <v>61.264595219999997</v>
        <stp/>
        <stp>EM_S_VAL_PE_TTM</stp>
        <stp>2</stp>
        <stp>688081.SH</stp>
        <stp>2020/10/19</stp>
        <tr r="I35" s="8"/>
      </tp>
      <tp>
        <v>51.573093610000001</v>
        <stp/>
        <stp>EM_S_VAL_PE_TTM</stp>
        <stp>2</stp>
        <stp>688081.SH</stp>
        <stp>2020/11/19</stp>
        <tr r="I58" s="8"/>
      </tp>
      <tp>
        <v>87.430617600000005</v>
        <stp/>
        <stp>EM_S_VAL_PE_TTM</stp>
        <stp>2</stp>
        <stp>688011.SH</stp>
        <stp>2020/11/10</stp>
        <tr r="K51" s="8"/>
      </tp>
      <tp>
        <v>89.502517830000002</v>
        <stp/>
        <stp>EM_S_VAL_PE_TTM</stp>
        <stp>2</stp>
        <stp>688011.SH</stp>
        <stp>2020/12/10</stp>
        <tr r="K73" s="8"/>
      </tp>
      <tp>
        <v>51.168915759999997</v>
        <stp/>
        <stp>EM_S_VAL_PE_TTM</stp>
        <stp>2</stp>
        <stp>688081.SH</stp>
        <stp>2020/11/10</stp>
        <tr r="I51" s="8"/>
      </tp>
      <tp>
        <v>47.571732900000001</v>
        <stp/>
        <stp>EM_S_VAL_PE_TTM</stp>
        <stp>2</stp>
        <stp>688081.SH</stp>
        <stp>2020/12/10</stp>
        <tr r="I73" s="8"/>
      </tp>
      <tp>
        <v>83.894098240000005</v>
        <stp/>
        <stp>EM_S_VAL_PE_TTM</stp>
        <stp>2</stp>
        <stp>688011.SH</stp>
        <stp>2020/11/11</stp>
        <tr r="K52" s="8"/>
      </tp>
      <tp>
        <v>86.591140780000003</v>
        <stp/>
        <stp>EM_S_VAL_PE_TTM</stp>
        <stp>2</stp>
        <stp>688011.SH</stp>
        <stp>2020/12/11</stp>
        <tr r="K74" s="8"/>
      </tp>
      <tp>
        <v>49.686930310000001</v>
        <stp/>
        <stp>EM_S_VAL_PE_TTM</stp>
        <stp>2</stp>
        <stp>688081.SH</stp>
        <stp>2020/11/11</stp>
        <tr r="I52" s="8"/>
      </tp>
      <tp>
        <v>45.604734030000003</v>
        <stp/>
        <stp>EM_S_VAL_PE_TTM</stp>
        <stp>2</stp>
        <stp>688081.SH</stp>
        <stp>2020/12/11</stp>
        <tr r="I74" s="8"/>
      </tp>
      <tp>
        <v>83.697624939999997</v>
        <stp/>
        <stp>EM_S_VAL_PE_TTM</stp>
        <stp>2</stp>
        <stp>688011.SH</stp>
        <stp>2020/11/12</stp>
        <tr r="K53" s="8"/>
      </tp>
      <tp>
        <v>109.48041028</v>
        <stp/>
        <stp>EM_S_VAL_PE_TTM</stp>
        <stp>2</stp>
        <stp>688011.SH</stp>
        <stp>2020/10/12</stp>
        <tr r="K30" s="8"/>
      </tp>
      <tp>
        <v>63.475337369999998</v>
        <stp/>
        <stp>EM_S_VAL_PE_TTM</stp>
        <stp>2</stp>
        <stp>688081.SH</stp>
        <stp>2020/10/12</stp>
        <tr r="I30" s="8"/>
      </tp>
      <tp>
        <v>49.808183659999997</v>
        <stp/>
        <stp>EM_S_VAL_PE_TTM</stp>
        <stp>2</stp>
        <stp>688081.SH</stp>
        <stp>2020/11/12</stp>
        <tr r="I53" s="8"/>
      </tp>
      <tp>
        <v>85.965998470000002</v>
        <stp/>
        <stp>EM_S_VAL_PE_TTM</stp>
        <stp>2</stp>
        <stp>688011.SH</stp>
        <stp>2020/11/13</stp>
        <tr r="K54" s="8"/>
      </tp>
      <tp>
        <v>108.12321511</v>
        <stp/>
        <stp>EM_S_VAL_PE_TTM</stp>
        <stp>2</stp>
        <stp>688011.SH</stp>
        <stp>2020/10/13</stp>
        <tr r="K31" s="8"/>
      </tp>
      <tp>
        <v>63.14134035</v>
        <stp/>
        <stp>EM_S_VAL_PE_TTM</stp>
        <stp>2</stp>
        <stp>688081.SH</stp>
        <stp>2020/10/13</stp>
        <tr r="I31" s="8"/>
      </tp>
      <tp>
        <v>50.374032649999997</v>
        <stp/>
        <stp>EM_S_VAL_PE_TTM</stp>
        <stp>2</stp>
        <stp>688081.SH</stp>
        <stp>2020/11/13</stp>
        <tr r="I54" s="8"/>
      </tp>
      <tp>
        <v>107.10040136000001</v>
        <stp/>
        <stp>EM_S_VAL_PE_TTM</stp>
        <stp>2</stp>
        <stp>688011.SH</stp>
        <stp>2020/10/14</stp>
        <tr r="K32" s="8"/>
      </tp>
      <tp>
        <v>85.680219129999998</v>
        <stp/>
        <stp>EM_S_VAL_PE_TTM</stp>
        <stp>2</stp>
        <stp>688011.SH</stp>
        <stp>2020/12/14</stp>
        <tr r="K75" s="8"/>
      </tp>
      <tp>
        <v>62.314300129999999</v>
        <stp/>
        <stp>EM_S_VAL_PE_TTM</stp>
        <stp>2</stp>
        <stp>688081.SH</stp>
        <stp>2020/10/14</stp>
        <tr r="I32" s="8"/>
      </tp>
      <tp>
        <v>45.874185930000003</v>
        <stp/>
        <stp>EM_S_VAL_PE_TTM</stp>
        <stp>2</stp>
        <stp>688081.SH</stp>
        <stp>2020/12/14</stp>
        <tr r="I75" s="8"/>
      </tp>
      <tp>
        <v>106.19560457999999</v>
        <stp/>
        <stp>EM_S_VAL_PE_TTM</stp>
        <stp>2</stp>
        <stp>688011.SH</stp>
        <stp>2020/10/15</stp>
        <tr r="K33" s="8"/>
      </tp>
      <tp>
        <v>86.055304509999999</v>
        <stp/>
        <stp>EM_S_VAL_PE_TTM</stp>
        <stp>2</stp>
        <stp>688011.SH</stp>
        <stp>2020/12/15</stp>
        <tr r="K76" s="8"/>
      </tp>
      <tp>
        <v>61.646306099999997</v>
        <stp/>
        <stp>EM_S_VAL_PE_TTM</stp>
        <stp>2</stp>
        <stp>688081.SH</stp>
        <stp>2020/10/15</stp>
        <tr r="I33" s="8"/>
      </tp>
      <tp>
        <v>45.510425859999998</v>
        <stp/>
        <stp>EM_S_VAL_PE_TTM</stp>
        <stp>2</stp>
        <stp>688081.SH</stp>
        <stp>2020/12/15</stp>
        <tr r="I76" s="8"/>
      </tp>
      <tp>
        <v>85.930276050000003</v>
        <stp/>
        <stp>EM_S_VAL_PE_TTM</stp>
        <stp>2</stp>
        <stp>688011.SH</stp>
        <stp>2020/11/16</stp>
        <tr r="K55" s="8"/>
      </tp>
      <tp>
        <v>102.45840049</v>
        <stp/>
        <stp>EM_S_VAL_PE_TTM</stp>
        <stp>2</stp>
        <stp>688011.SH</stp>
        <stp>2020/10/16</stp>
        <tr r="K34" s="8"/>
      </tp>
      <tp>
        <v>84.25132241</v>
        <stp/>
        <stp>EM_S_VAL_PE_TTM</stp>
        <stp>2</stp>
        <stp>688011.SH</stp>
        <stp>2020/12/16</stp>
        <tr r="K77" s="8"/>
      </tp>
      <tp>
        <v>61.280499839999997</v>
        <stp/>
        <stp>EM_S_VAL_PE_TTM</stp>
        <stp>2</stp>
        <stp>688081.SH</stp>
        <stp>2020/10/16</stp>
        <tr r="I34" s="8"/>
      </tp>
      <tp>
        <v>50.481813410000001</v>
        <stp/>
        <stp>EM_S_VAL_PE_TTM</stp>
        <stp>2</stp>
        <stp>688081.SH</stp>
        <stp>2020/11/16</stp>
        <tr r="I55" s="8"/>
      </tp>
      <tp>
        <v>43.04494098</v>
        <stp/>
        <stp>EM_S_VAL_PE_TTM</stp>
        <stp>2</stp>
        <stp>688081.SH</stp>
        <stp>2020/12/16</stp>
        <tr r="I77" s="8"/>
      </tp>
      <tp>
        <v>84.126293950000004</v>
        <stp/>
        <stp>EM_S_VAL_PE_TTM</stp>
        <stp>2</stp>
        <stp>688011.SH</stp>
        <stp>2020/11/17</stp>
        <tr r="K56" s="8"/>
      </tp>
      <tp>
        <v>84.25132241</v>
        <stp/>
        <stp>EM_S_VAL_PE_TTM</stp>
        <stp>2</stp>
        <stp>688011.SH</stp>
        <stp>2020/12/17</stp>
        <tr r="K78" s="8"/>
      </tp>
      <tp>
        <v>49.915964420000002</v>
        <stp/>
        <stp>EM_S_VAL_PE_TTM</stp>
        <stp>2</stp>
        <stp>688081.SH</stp>
        <stp>2020/11/17</stp>
        <tr r="I56" s="8"/>
      </tp>
      <tp>
        <v>42.910215030000003</v>
        <stp/>
        <stp>EM_S_VAL_PE_TTM</stp>
        <stp>2</stp>
        <stp>688081.SH</stp>
        <stp>2020/12/17</stp>
        <tr r="I78" s="8"/>
      </tp>
      <tp>
        <v>94.771574459999997</v>
        <stp/>
        <stp>EM_S_VAL_PE_TTM</stp>
        <stp>2</stp>
        <stp>688011.SH</stp>
        <stp>2020/11/30</stp>
        <tr r="K65" s="8"/>
      </tp>
      <tp>
        <v>85.698080340000004</v>
        <stp/>
        <stp>EM_S_VAL_PE_TTM</stp>
        <stp>2</stp>
        <stp>688011.SH</stp>
        <stp>2020/10/30</stp>
        <tr r="K44" s="8"/>
      </tp>
      <tp>
        <v>91.092165429999994</v>
        <stp/>
        <stp>EM_S_VAL_PE_TTM</stp>
        <stp>2</stp>
        <stp>688011.SH</stp>
        <stp>2020/12/30</stp>
        <tr r="K87" s="8"/>
      </tp>
      <tp>
        <v>49.686930310000001</v>
        <stp/>
        <stp>EM_S_VAL_PE_TTM</stp>
        <stp>2</stp>
        <stp>688081.SH</stp>
        <stp>2020/10/30</stp>
        <tr r="I44" s="8"/>
      </tp>
      <tp>
        <v>50.131525940000003</v>
        <stp/>
        <stp>EM_S_VAL_PE_TTM</stp>
        <stp>2</stp>
        <stp>688081.SH</stp>
        <stp>2020/11/30</stp>
        <tr r="I65" s="8"/>
      </tp>
      <tp>
        <v>39.838463369999999</v>
        <stp/>
        <stp>EM_S_VAL_PE_TTM</stp>
        <stp>2</stp>
        <stp>688081.SH</stp>
        <stp>2020/12/30</stp>
        <tr r="I87" s="8"/>
      </tp>
      <tp>
        <v>91.449389600000003</v>
        <stp/>
        <stp>EM_S_VAL_PE_TTM</stp>
        <stp>2</stp>
        <stp>688011.SH</stp>
        <stp>2020/12/31</stp>
        <tr r="K88" s="8"/>
      </tp>
      <tp>
        <v>40.808490210000002</v>
        <stp/>
        <stp>EM_S_VAL_PE_TTM</stp>
        <stp>2</stp>
        <stp>688081.SH</stp>
        <stp>2020/12/31</stp>
        <tr r="I88" s="8"/>
      </tp>
      <tp>
        <v>87.787841779999994</v>
        <stp/>
        <stp>EM_S_VAL_PE_TTM</stp>
        <stp>2</stp>
        <stp>688011.SH</stp>
        <stp>2020/10/28</stp>
        <tr r="K42" s="8"/>
      </tp>
      <tp>
        <v>92.610368179999995</v>
        <stp/>
        <stp>EM_S_VAL_PE_TTM</stp>
        <stp>2</stp>
        <stp>688011.SH</stp>
        <stp>2020/12/28</stp>
        <tr r="K85" s="8"/>
      </tp>
      <tp>
        <v>59.530991669999999</v>
        <stp/>
        <stp>EM_S_VAL_PE_TTM</stp>
        <stp>2</stp>
        <stp>688081.SH</stp>
        <stp>2020/10/28</stp>
        <tr r="I42" s="8"/>
      </tp>
      <tp>
        <v>39.946244129999997</v>
        <stp/>
        <stp>EM_S_VAL_PE_TTM</stp>
        <stp>2</stp>
        <stp>688081.SH</stp>
        <stp>2020/12/28</stp>
        <tr r="I85" s="8"/>
      </tp>
      <tp>
        <v>85.233688900000004</v>
        <stp/>
        <stp>EM_S_VAL_PE_TTM</stp>
        <stp>2</stp>
        <stp>688011.SH</stp>
        <stp>2020/10/29</stp>
        <tr r="K43" s="8"/>
      </tp>
      <tp>
        <v>89.091710030000002</v>
        <stp/>
        <stp>EM_S_VAL_PE_TTM</stp>
        <stp>2</stp>
        <stp>688011.SH</stp>
        <stp>2020/12/29</stp>
        <tr r="K86" s="8"/>
      </tp>
      <tp>
        <v>60.278508799999997</v>
        <stp/>
        <stp>EM_S_VAL_PE_TTM</stp>
        <stp>2</stp>
        <stp>688081.SH</stp>
        <stp>2020/10/29</stp>
        <tr r="I43" s="8"/>
      </tp>
      <tp>
        <v>39.986661920000003</v>
        <stp/>
        <stp>EM_S_VAL_PE_TTM</stp>
        <stp>2</stp>
        <stp>688081.SH</stp>
        <stp>2020/12/29</stp>
        <tr r="I86" s="8"/>
      </tp>
      <tp>
        <v>93.378400170000006</v>
        <stp/>
        <stp>EM_S_VAL_PE_TTM</stp>
        <stp>2</stp>
        <stp>688011.SH</stp>
        <stp>2020/11/20</stp>
        <tr r="K59" s="8"/>
      </tp>
      <tp>
        <v>100.31442552</v>
        <stp/>
        <stp>EM_S_VAL_PE_TTM</stp>
        <stp>2</stp>
        <stp>688011.SH</stp>
        <stp>2020/10/20</stp>
        <tr r="K36" s="8"/>
      </tp>
      <tp>
        <v>61.312309079999999</v>
        <stp/>
        <stp>EM_S_VAL_PE_TTM</stp>
        <stp>2</stp>
        <stp>688081.SH</stp>
        <stp>2020/10/20</stp>
        <tr r="I36" s="8"/>
      </tp>
      <tp>
        <v>51.465312849999997</v>
        <stp/>
        <stp>EM_S_VAL_PE_TTM</stp>
        <stp>2</stp>
        <stp>688081.SH</stp>
        <stp>2020/11/20</stp>
        <tr r="I59" s="8"/>
      </tp>
      <tp>
        <v>87.305589139999995</v>
        <stp/>
        <stp>EM_S_VAL_PE_TTM</stp>
        <stp>2</stp>
        <stp>688011.SH</stp>
        <stp>2020/10/21</stp>
        <tr r="K37" s="8"/>
      </tp>
      <tp>
        <v>91.092165429999994</v>
        <stp/>
        <stp>EM_S_VAL_PE_TTM</stp>
        <stp>2</stp>
        <stp>688011.SH</stp>
        <stp>2020/12/21</stp>
        <tr r="K80" s="8"/>
      </tp>
      <tp>
        <v>60.898788969999998</v>
        <stp/>
        <stp>EM_S_VAL_PE_TTM</stp>
        <stp>2</stp>
        <stp>688081.SH</stp>
        <stp>2020/10/21</stp>
        <tr r="I37" s="8"/>
      </tp>
      <tp>
        <v>41.751571859999999</v>
        <stp/>
        <stp>EM_S_VAL_PE_TTM</stp>
        <stp>2</stp>
        <stp>688081.SH</stp>
        <stp>2020/12/21</stp>
        <tr r="I80" s="8"/>
      </tp>
      <tp>
        <v>85.16224407</v>
        <stp/>
        <stp>EM_S_VAL_PE_TTM</stp>
        <stp>2</stp>
        <stp>688011.SH</stp>
        <stp>2020/10/22</stp>
        <tr r="K38" s="8"/>
      </tp>
      <tp>
        <v>88.395122880000002</v>
        <stp/>
        <stp>EM_S_VAL_PE_TTM</stp>
        <stp>2</stp>
        <stp>688011.SH</stp>
        <stp>2020/12/22</stp>
        <tr r="K81" s="8"/>
      </tp>
      <tp>
        <v>60.676124289999997</v>
        <stp/>
        <stp>EM_S_VAL_PE_TTM</stp>
        <stp>2</stp>
        <stp>688081.SH</stp>
        <stp>2020/10/22</stp>
        <tr r="I38" s="8"/>
      </tp>
      <tp>
        <v>40.673764259999999</v>
        <stp/>
        <stp>EM_S_VAL_PE_TTM</stp>
        <stp>2</stp>
        <stp>688081.SH</stp>
        <stp>2020/12/22</stp>
        <tr r="I81" s="8"/>
      </tp>
      <tp>
        <v>96.039720290000005</v>
        <stp/>
        <stp>EM_S_VAL_PE_TTM</stp>
        <stp>2</stp>
        <stp>688011.SH</stp>
        <stp>2020/11/23</stp>
        <tr r="K60" s="8"/>
      </tp>
      <tp>
        <v>85.733802749999995</v>
        <stp/>
        <stp>EM_S_VAL_PE_TTM</stp>
        <stp>2</stp>
        <stp>688011.SH</stp>
        <stp>2020/10/23</stp>
        <tr r="K39" s="8"/>
      </tp>
      <tp>
        <v>88.395122880000002</v>
        <stp/>
        <stp>EM_S_VAL_PE_TTM</stp>
        <stp>2</stp>
        <stp>688011.SH</stp>
        <stp>2020/12/23</stp>
        <tr r="K82" s="8"/>
      </tp>
      <tp>
        <v>59.674133249999997</v>
        <stp/>
        <stp>EM_S_VAL_PE_TTM</stp>
        <stp>2</stp>
        <stp>688081.SH</stp>
        <stp>2020/10/23</stp>
        <tr r="I39" s="8"/>
      </tp>
      <tp>
        <v>51.438367659999997</v>
        <stp/>
        <stp>EM_S_VAL_PE_TTM</stp>
        <stp>2</stp>
        <stp>688081.SH</stp>
        <stp>2020/11/23</stp>
        <tr r="I60" s="8"/>
      </tp>
      <tp>
        <v>40.700709449999998</v>
        <stp/>
        <stp>EM_S_VAL_PE_TTM</stp>
        <stp>2</stp>
        <stp>688081.SH</stp>
        <stp>2020/12/23</stp>
        <tr r="I82" s="8"/>
      </tp>
      <tp>
        <v>94.968047760000005</v>
        <stp/>
        <stp>EM_S_VAL_PE_TTM</stp>
        <stp>2</stp>
        <stp>688011.SH</stp>
        <stp>2020/11/24</stp>
        <tr r="K61" s="8"/>
      </tp>
      <tp>
        <v>88.395122880000002</v>
        <stp/>
        <stp>EM_S_VAL_PE_TTM</stp>
        <stp>2</stp>
        <stp>688011.SH</stp>
        <stp>2020/12/24</stp>
        <tr r="K83" s="8"/>
      </tp>
      <tp>
        <v>51.492258040000003</v>
        <stp/>
        <stp>EM_S_VAL_PE_TTM</stp>
        <stp>2</stp>
        <stp>688081.SH</stp>
        <stp>2020/11/24</stp>
        <tr r="I61" s="8"/>
      </tp>
      <tp>
        <v>40.12138787</v>
        <stp/>
        <stp>EM_S_VAL_PE_TTM</stp>
        <stp>2</stp>
        <stp>688081.SH</stp>
        <stp>2020/12/24</stp>
        <tr r="I83" s="8"/>
      </tp>
      <tp>
        <v>91.431528400000005</v>
        <stp/>
        <stp>EM_S_VAL_PE_TTM</stp>
        <stp>2</stp>
        <stp>688011.SH</stp>
        <stp>2020/11/25</stp>
        <tr r="K62" s="8"/>
      </tp>
      <tp>
        <v>89.841880799999998</v>
        <stp/>
        <stp>EM_S_VAL_PE_TTM</stp>
        <stp>2</stp>
        <stp>688011.SH</stp>
        <stp>2020/12/25</stp>
        <tr r="K84" s="8"/>
      </tp>
      <tp>
        <v>50.037217779999999</v>
        <stp/>
        <stp>EM_S_VAL_PE_TTM</stp>
        <stp>2</stp>
        <stp>688081.SH</stp>
        <stp>2020/11/25</stp>
        <tr r="I62" s="8"/>
      </tp>
      <tp>
        <v>41.064469520000003</v>
        <stp/>
        <stp>EM_S_VAL_PE_TTM</stp>
        <stp>2</stp>
        <stp>688081.SH</stp>
        <stp>2020/12/25</stp>
        <tr r="I84" s="8"/>
      </tp>
      <tp>
        <v>93.664179509999997</v>
        <stp/>
        <stp>EM_S_VAL_PE_TTM</stp>
        <stp>2</stp>
        <stp>688011.SH</stp>
        <stp>2020/11/26</stp>
        <tr r="K63" s="8"/>
      </tp>
      <tp>
        <v>87.305589139999995</v>
        <stp/>
        <stp>EM_S_VAL_PE_TTM</stp>
        <stp>2</stp>
        <stp>688011.SH</stp>
        <stp>2020/10/26</stp>
        <tr r="K40" s="8"/>
      </tp>
      <tp>
        <v>58.624428350000002</v>
        <stp/>
        <stp>EM_S_VAL_PE_TTM</stp>
        <stp>2</stp>
        <stp>688081.SH</stp>
        <stp>2020/10/26</stp>
        <tr r="I40" s="8"/>
      </tp>
      <tp>
        <v>50.481813410000001</v>
        <stp/>
        <stp>EM_S_VAL_PE_TTM</stp>
        <stp>2</stp>
        <stp>688081.SH</stp>
        <stp>2020/11/26</stp>
        <tr r="I63" s="8"/>
      </tp>
      <tp>
        <v>94.896602920000007</v>
        <stp/>
        <stp>EM_S_VAL_PE_TTM</stp>
        <stp>2</stp>
        <stp>688011.SH</stp>
        <stp>2020/11/27</stp>
        <tr r="K64" s="8"/>
      </tp>
      <tp>
        <v>87.466340020000004</v>
        <stp/>
        <stp>EM_S_VAL_PE_TTM</stp>
        <stp>2</stp>
        <stp>688011.SH</stp>
        <stp>2020/10/27</stp>
        <tr r="K41" s="8"/>
      </tp>
      <tp>
        <v>59.960416410000001</v>
        <stp/>
        <stp>EM_S_VAL_PE_TTM</stp>
        <stp>2</stp>
        <stp>688081.SH</stp>
        <stp>2020/10/27</stp>
        <tr r="I41" s="8"/>
      </tp>
      <tp>
        <v>50.360560059999997</v>
        <stp/>
        <stp>EM_S_VAL_PE_TTM</stp>
        <stp>2</stp>
        <stp>688081.SH</stp>
        <stp>2020/11/27</stp>
        <tr r="I64" s="8"/>
      </tp>
      <tp>
        <v>126.73763651</v>
        <stp/>
        <stp>EM_S_VAL_PE_TTM</stp>
        <stp>2</stp>
        <stp>600118.SH</stp>
        <stp>2020/11/19</stp>
        <tr r="BK58" s="8"/>
      </tp>
      <tp>
        <v>49.236912830000001</v>
        <stp/>
        <stp>EM_S_VAL_PE_TTM</stp>
        <stp>2</stp>
        <stp>600038.SH</stp>
        <stp>2020/12/18</stp>
        <tr r="BI79" s="8"/>
      </tp>
      <tp>
        <v>139.01295733000001</v>
        <stp/>
        <stp>EM_S_VAL_PE_TTM</stp>
        <stp>2</stp>
        <stp>600118.SH</stp>
        <stp>2020/10/19</stp>
        <tr r="BK35" s="8"/>
      </tp>
      <tp>
        <v>42.91394871</v>
        <stp/>
        <stp>EM_S_VAL_PE_TTM</stp>
        <stp>2</stp>
        <stp>600038.SH</stp>
        <stp>2020/11/18</stp>
        <tr r="BI57" s="8"/>
      </tp>
      <tp>
        <v>124.25408319</v>
        <stp/>
        <stp>EM_S_VAL_PE_TTM</stp>
        <stp>2</stp>
        <stp>600118.SH</stp>
        <stp>2020/11/18</stp>
        <tr r="BK57" s="8"/>
      </tp>
      <tp>
        <v>46.079803499999997</v>
        <stp/>
        <stp>EM_S_VAL_PE_TTM</stp>
        <stp>2</stp>
        <stp>600038.SH</stp>
        <stp>2020/11/19</stp>
        <tr r="BI58" s="8"/>
      </tp>
      <tp>
        <v>50.386747239999998</v>
        <stp/>
        <stp>EM_S_VAL_PE_TTM</stp>
        <stp>2</stp>
        <stp>600038.SH</stp>
        <stp>2020/10/19</stp>
        <tr r="BI35" s="8"/>
      </tp>
      <tp>
        <v>116.53596363</v>
        <stp/>
        <stp>EM_S_VAL_PE_TTM</stp>
        <stp>2</stp>
        <stp>600118.SH</stp>
        <stp>2020/12/18</stp>
        <tr r="BK79" s="8"/>
      </tp>
      <tp>
        <v>64.801146790000004</v>
        <stp/>
        <stp>EM_S_VAL_PE_TTM</stp>
        <stp>2</stp>
        <stp>000738.SZ</stp>
        <stp>2020/11/19</stp>
        <tr r="BM58" s="8"/>
      </tp>
      <tp>
        <v>70.64949652</v>
        <stp/>
        <stp>EM_S_VAL_PE_TTM</stp>
        <stp>2</stp>
        <stp>000738.SZ</stp>
        <stp>2020/10/19</stp>
        <tr r="BM35" s="8"/>
      </tp>
      <tp>
        <v>118.9590793</v>
        <stp/>
        <stp>EM_S_VAL_PE_TTM</stp>
        <stp>2</stp>
        <stp>000768.SZ</stp>
        <stp>2020/10/19</stp>
        <tr r="BN35" s="8"/>
      </tp>
      <tp>
        <v>116.68600517</v>
        <stp/>
        <stp>EM_S_VAL_PE_TTM</stp>
        <stp>2</stp>
        <stp>000768.SZ</stp>
        <stp>2020/11/19</stp>
        <tr r="BN58" s="8"/>
      </tp>
      <tp>
        <v>55.79589378</v>
        <stp/>
        <stp>EM_S_VAL_PE_TTM</stp>
        <stp>2</stp>
        <stp>603678.SH</stp>
        <stp>2020/12/28</stp>
        <tr r="AF85" s="8"/>
      </tp>
      <tp>
        <v>42.110108510000003</v>
        <stp/>
        <stp>EM_S_VAL_PE_TTM</stp>
        <stp>2</stp>
        <stp>603678.SH</stp>
        <stp>2020/10/28</stp>
        <tr r="AF42" s="8"/>
      </tp>
      <tp>
        <v>62.055876529999999</v>
        <stp/>
        <stp>EM_S_VAL_PE_TTM</stp>
        <stp>2</stp>
        <stp>000738.SZ</stp>
        <stp>2020/12/18</stp>
        <tr r="BM79" s="8"/>
      </tp>
      <tp>
        <v>62.18356352</v>
        <stp/>
        <stp>EM_S_VAL_PE_TTM</stp>
        <stp>2</stp>
        <stp>000738.SZ</stp>
        <stp>2020/11/18</stp>
        <tr r="BM57" s="8"/>
      </tp>
      <tp>
        <v>118.71815434</v>
        <stp/>
        <stp>EM_S_VAL_PE_TTM</stp>
        <stp>2</stp>
        <stp>000768.SZ</stp>
        <stp>2020/12/18</stp>
        <tr r="BN79" s="8"/>
      </tp>
      <tp>
        <v>106.07818652</v>
        <stp/>
        <stp>EM_S_VAL_PE_TTM</stp>
        <stp>2</stp>
        <stp>000768.SZ</stp>
        <stp>2020/11/18</stp>
        <tr r="BN57" s="8"/>
      </tp>
      <tp>
        <v>56.322270140000001</v>
        <stp/>
        <stp>EM_S_VAL_PE_TTM</stp>
        <stp>2</stp>
        <stp>603678.SH</stp>
        <stp>2020/12/29</stp>
        <tr r="AF86" s="8"/>
      </tp>
      <tp>
        <v>42.118881450000003</v>
        <stp/>
        <stp>EM_S_VAL_PE_TTM</stp>
        <stp>2</stp>
        <stp>603678.SH</stp>
        <stp>2020/10/29</stp>
        <tr r="AF43" s="8"/>
      </tp>
      <tp>
        <v>61.60897207</v>
        <stp/>
        <stp>EM_S_VAL_PE_TTM</stp>
        <stp>2</stp>
        <stp>000738.SZ</stp>
        <stp>2020/12/17</stp>
        <tr r="BM78" s="8"/>
      </tp>
      <tp>
        <v>59.885197720000001</v>
        <stp/>
        <stp>EM_S_VAL_PE_TTM</stp>
        <stp>2</stp>
        <stp>000738.SZ</stp>
        <stp>2020/11/17</stp>
        <tr r="BM56" s="8"/>
      </tp>
      <tp>
        <v>121.03480439000001</v>
        <stp/>
        <stp>EM_S_VAL_PE_TTM</stp>
        <stp>2</stp>
        <stp>000768.SZ</stp>
        <stp>2020/12/17</stp>
        <tr r="BN78" s="8"/>
      </tp>
      <tp>
        <v>103.11124873</v>
        <stp/>
        <stp>EM_S_VAL_PE_TTM</stp>
        <stp>2</stp>
        <stp>000768.SZ</stp>
        <stp>2020/11/17</stp>
        <tr r="BN56" s="8"/>
      </tp>
      <tp>
        <v>41.136312250000003</v>
        <stp/>
        <stp>EM_S_VAL_PE_TTM</stp>
        <stp>2</stp>
        <stp>603678.SH</stp>
        <stp>2020/11/26</stp>
        <tr r="AF63" s="8"/>
      </tp>
      <tp>
        <v>40.399385359999997</v>
        <stp/>
        <stp>EM_S_VAL_PE_TTM</stp>
        <stp>2</stp>
        <stp>603678.SH</stp>
        <stp>2020/10/26</stp>
        <tr r="AF40" s="8"/>
      </tp>
      <tp>
        <v>121.04456813</v>
        <stp/>
        <stp>EM_S_VAL_PE_TTM</stp>
        <stp>2</stp>
        <stp>600118.SH</stp>
        <stp>2020/11/11</stp>
        <tr r="BK52" s="8"/>
      </tp>
      <tp>
        <v>45.082821600000003</v>
        <stp/>
        <stp>EM_S_VAL_PE_TTM</stp>
        <stp>2</stp>
        <stp>600038.SH</stp>
        <stp>2020/12/10</stp>
        <tr r="BI73" s="8"/>
      </tp>
      <tp>
        <v>45.012857959999998</v>
        <stp/>
        <stp>EM_S_VAL_PE_TTM</stp>
        <stp>2</stp>
        <stp>600038.SH</stp>
        <stp>2020/11/10</stp>
        <tr r="BI51" s="8"/>
      </tp>
      <tp>
        <v>117.98788711</v>
        <stp/>
        <stp>EM_S_VAL_PE_TTM</stp>
        <stp>2</stp>
        <stp>600118.SH</stp>
        <stp>2020/12/11</stp>
        <tr r="BK74" s="8"/>
      </tp>
      <tp>
        <v>61.768580800000002</v>
        <stp/>
        <stp>EM_S_VAL_PE_TTM</stp>
        <stp>2</stp>
        <stp>000738.SZ</stp>
        <stp>2020/12/16</stp>
        <tr r="BM77" s="8"/>
      </tp>
      <tp>
        <v>62.407015749999999</v>
        <stp/>
        <stp>EM_S_VAL_PE_TTM</stp>
        <stp>2</stp>
        <stp>000738.SZ</stp>
        <stp>2020/11/16</stp>
        <tr r="BM55" s="8"/>
      </tp>
      <tp>
        <v>71.876997430000003</v>
        <stp/>
        <stp>EM_S_VAL_PE_TTM</stp>
        <stp>2</stp>
        <stp>000738.SZ</stp>
        <stp>2020/10/16</stp>
        <tr r="BM34" s="8"/>
      </tp>
      <tp>
        <v>124.57074394</v>
        <stp/>
        <stp>EM_S_VAL_PE_TTM</stp>
        <stp>2</stp>
        <stp>000768.SZ</stp>
        <stp>2020/12/16</stp>
        <tr r="BN77" s="8"/>
      </tp>
      <tp>
        <v>120.63793728</v>
        <stp/>
        <stp>EM_S_VAL_PE_TTM</stp>
        <stp>2</stp>
        <stp>000768.SZ</stp>
        <stp>2020/10/16</stp>
        <tr r="BN34" s="8"/>
      </tp>
      <tp>
        <v>108.51676552000001</v>
        <stp/>
        <stp>EM_S_VAL_PE_TTM</stp>
        <stp>2</stp>
        <stp>000768.SZ</stp>
        <stp>2020/11/16</stp>
        <tr r="BN55" s="8"/>
      </tp>
      <tp>
        <v>43.180407099999996</v>
        <stp/>
        <stp>EM_S_VAL_PE_TTM</stp>
        <stp>2</stp>
        <stp>603678.SH</stp>
        <stp>2020/11/27</stp>
        <tr r="AF64" s="8"/>
      </tp>
      <tp>
        <v>41.653915670000004</v>
        <stp/>
        <stp>EM_S_VAL_PE_TTM</stp>
        <stp>2</stp>
        <stp>603678.SH</stp>
        <stp>2020/10/27</stp>
        <tr r="AF41" s="8"/>
      </tp>
      <tp>
        <v>123.60453846999999</v>
        <stp/>
        <stp>EM_S_VAL_PE_TTM</stp>
        <stp>2</stp>
        <stp>600118.SH</stp>
        <stp>2020/11/10</stp>
        <tr r="BK51" s="8"/>
      </tp>
      <tp>
        <v>44.54934883</v>
        <stp/>
        <stp>EM_S_VAL_PE_TTM</stp>
        <stp>2</stp>
        <stp>600038.SH</stp>
        <stp>2020/12/11</stp>
        <tr r="BI74" s="8"/>
      </tp>
      <tp>
        <v>43.753512409999999</v>
        <stp/>
        <stp>EM_S_VAL_PE_TTM</stp>
        <stp>2</stp>
        <stp>600038.SH</stp>
        <stp>2020/11/11</stp>
        <tr r="BI52" s="8"/>
      </tp>
      <tp>
        <v>120.20398084999999</v>
        <stp/>
        <stp>EM_S_VAL_PE_TTM</stp>
        <stp>2</stp>
        <stp>600118.SH</stp>
        <stp>2020/12/10</stp>
        <tr r="BK73" s="8"/>
      </tp>
      <tp>
        <v>61.928189539999998</v>
        <stp/>
        <stp>EM_S_VAL_PE_TTM</stp>
        <stp>2</stp>
        <stp>000738.SZ</stp>
        <stp>2020/12/15</stp>
        <tr r="BM76" s="8"/>
      </tp>
      <tp>
        <v>88.810752809999997</v>
        <stp/>
        <stp>EM_S_VAL_PE_TTM</stp>
        <stp>2</stp>
        <stp>002338.SZ</stp>
        <stp>2020/12/31</stp>
        <tr r="AR88" s="8"/>
      </tp>
      <tp>
        <v>72.013386420000003</v>
        <stp/>
        <stp>EM_S_VAL_PE_TTM</stp>
        <stp>2</stp>
        <stp>000738.SZ</stp>
        <stp>2020/10/15</stp>
        <tr r="BM33" s="8"/>
      </tp>
      <tp>
        <v>122.66052372</v>
        <stp/>
        <stp>EM_S_VAL_PE_TTM</stp>
        <stp>2</stp>
        <stp>000768.SZ</stp>
        <stp>2020/12/15</stp>
        <tr r="BN76" s="8"/>
      </tp>
      <tp>
        <v>124.18752271</v>
        <stp/>
        <stp>EM_S_VAL_PE_TTM</stp>
        <stp>2</stp>
        <stp>000768.SZ</stp>
        <stp>2020/10/15</stp>
        <tr r="BN33" s="8"/>
      </tp>
      <tp>
        <v>54.90982691</v>
        <stp/>
        <stp>EM_S_VAL_PE_TTM</stp>
        <stp>2</stp>
        <stp>603678.SH</stp>
        <stp>2020/12/24</stp>
        <tr r="AF83" s="8"/>
      </tp>
      <tp>
        <v>44.303343329999997</v>
        <stp/>
        <stp>EM_S_VAL_PE_TTM</stp>
        <stp>2</stp>
        <stp>603678.SH</stp>
        <stp>2020/11/24</stp>
        <tr r="AF61" s="8"/>
      </tp>
      <tp>
        <v>122.30544904</v>
        <stp/>
        <stp>EM_S_VAL_PE_TTM</stp>
        <stp>2</stp>
        <stp>600118.SH</stp>
        <stp>2020/11/13</stp>
        <tr r="BK54" s="8"/>
      </tp>
      <tp>
        <v>139.25304879999999</v>
        <stp/>
        <stp>EM_S_VAL_PE_TTM</stp>
        <stp>2</stp>
        <stp>600118.SH</stp>
        <stp>2020/10/13</stp>
        <tr r="BK31" s="8"/>
      </tp>
      <tp>
        <v>42.940185079999999</v>
        <stp/>
        <stp>EM_S_VAL_PE_TTM</stp>
        <stp>2</stp>
        <stp>600038.SH</stp>
        <stp>2020/11/12</stp>
        <tr r="BI53" s="8"/>
      </tp>
      <tp>
        <v>53.600397360000002</v>
        <stp/>
        <stp>EM_S_VAL_PE_TTM</stp>
        <stp>2</stp>
        <stp>600038.SH</stp>
        <stp>2020/10/12</stp>
        <tr r="BI30" s="8"/>
      </tp>
      <tp>
        <v>62.407015749999999</v>
        <stp/>
        <stp>EM_S_VAL_PE_TTM</stp>
        <stp>2</stp>
        <stp>000738.SZ</stp>
        <stp>2020/12/14</stp>
        <tr r="BM75" s="8"/>
      </tp>
      <tp>
        <v>86.951815019999998</v>
        <stp/>
        <stp>EM_S_VAL_PE_TTM</stp>
        <stp>2</stp>
        <stp>002338.SZ</stp>
        <stp>2020/12/30</stp>
        <tr r="AR87" s="8"/>
      </tp>
      <tp>
        <v>96.757711850000007</v>
        <stp/>
        <stp>EM_S_VAL_PE_TTM</stp>
        <stp>2</stp>
        <stp>002338.SZ</stp>
        <stp>2020/11/30</stp>
        <tr r="AR65" s="8"/>
      </tp>
      <tp>
        <v>72.797623110000004</v>
        <stp/>
        <stp>EM_S_VAL_PE_TTM</stp>
        <stp>2</stp>
        <stp>000738.SZ</stp>
        <stp>2020/10/14</stp>
        <tr r="BM32" s="8"/>
      </tp>
      <tp>
        <v>102.24157833</v>
        <stp/>
        <stp>EM_S_VAL_PE_TTM</stp>
        <stp>2</stp>
        <stp>002338.SZ</stp>
        <stp>2020/10/30</stp>
        <tr r="AR44" s="8"/>
      </tp>
      <tp>
        <v>122.61988074</v>
        <stp/>
        <stp>EM_S_VAL_PE_TTM</stp>
        <stp>2</stp>
        <stp>000768.SZ</stp>
        <stp>2020/12/14</stp>
        <tr r="BN75" s="8"/>
      </tp>
      <tp>
        <v>124.0436206</v>
        <stp/>
        <stp>EM_S_VAL_PE_TTM</stp>
        <stp>2</stp>
        <stp>000768.SZ</stp>
        <stp>2020/10/14</stp>
        <tr r="BN32" s="8"/>
      </tp>
      <tp>
        <v>56.23454074</v>
        <stp/>
        <stp>EM_S_VAL_PE_TTM</stp>
        <stp>2</stp>
        <stp>603678.SH</stp>
        <stp>2020/12/25</stp>
        <tr r="AF84" s="8"/>
      </tp>
      <tp>
        <v>41.232814589999997</v>
        <stp/>
        <stp>EM_S_VAL_PE_TTM</stp>
        <stp>2</stp>
        <stp>603678.SH</stp>
        <stp>2020/11/25</stp>
        <tr r="AF62" s="8"/>
      </tp>
      <tp>
        <v>120.85352555999999</v>
        <stp/>
        <stp>EM_S_VAL_PE_TTM</stp>
        <stp>2</stp>
        <stp>600118.SH</stp>
        <stp>2020/11/12</stp>
        <tr r="BK53" s="8"/>
      </tp>
      <tp>
        <v>140.05335367999999</v>
        <stp/>
        <stp>EM_S_VAL_PE_TTM</stp>
        <stp>2</stp>
        <stp>600118.SH</stp>
        <stp>2020/10/12</stp>
        <tr r="BK30" s="8"/>
      </tp>
      <tp>
        <v>43.7360215</v>
        <stp/>
        <stp>EM_S_VAL_PE_TTM</stp>
        <stp>2</stp>
        <stp>600038.SH</stp>
        <stp>2020/11/13</stp>
        <tr r="BI54" s="8"/>
      </tp>
      <tp>
        <v>53.107394220000003</v>
        <stp/>
        <stp>EM_S_VAL_PE_TTM</stp>
        <stp>2</stp>
        <stp>600038.SH</stp>
        <stp>2020/10/13</stp>
        <tr r="BI31" s="8"/>
      </tp>
      <tp>
        <v>61.417441580000002</v>
        <stp/>
        <stp>EM_S_VAL_PE_TTM</stp>
        <stp>2</stp>
        <stp>000738.SZ</stp>
        <stp>2020/11/13</stp>
        <tr r="BM54" s="8"/>
      </tp>
      <tp>
        <v>72.899914850000002</v>
        <stp/>
        <stp>EM_S_VAL_PE_TTM</stp>
        <stp>2</stp>
        <stp>000738.SZ</stp>
        <stp>2020/10/13</stp>
        <tr r="BM31" s="8"/>
      </tp>
      <tp>
        <v>123.75581637000001</v>
        <stp/>
        <stp>EM_S_VAL_PE_TTM</stp>
        <stp>2</stp>
        <stp>000768.SZ</stp>
        <stp>2020/10/13</stp>
        <tr r="BN31" s="8"/>
      </tp>
      <tp>
        <v>107.70390585</v>
        <stp/>
        <stp>EM_S_VAL_PE_TTM</stp>
        <stp>2</stp>
        <stp>000768.SZ</stp>
        <stp>2020/11/13</stp>
        <tr r="BN54" s="8"/>
      </tp>
      <tp>
        <v>50.181212649999999</v>
        <stp/>
        <stp>EM_S_VAL_PE_TTM</stp>
        <stp>2</stp>
        <stp>603678.SH</stp>
        <stp>2020/12/22</stp>
        <tr r="AF81" s="8"/>
      </tp>
      <tp>
        <v>45.491687319999997</v>
        <stp/>
        <stp>EM_S_VAL_PE_TTM</stp>
        <stp>2</stp>
        <stp>603678.SH</stp>
        <stp>2020/10/22</stp>
        <tr r="AF38" s="8"/>
      </tp>
      <tp>
        <v>44.566839739999999</v>
        <stp/>
        <stp>EM_S_VAL_PE_TTM</stp>
        <stp>2</stp>
        <stp>600038.SH</stp>
        <stp>2020/12/14</stp>
        <tr r="BI75" s="8"/>
      </tp>
      <tp>
        <v>141.37385673</v>
        <stp/>
        <stp>EM_S_VAL_PE_TTM</stp>
        <stp>2</stp>
        <stp>600118.SH</stp>
        <stp>2020/10/15</stp>
        <tr r="BK33" s="8"/>
      </tp>
      <tp>
        <v>52.030091050000003</v>
        <stp/>
        <stp>EM_S_VAL_PE_TTM</stp>
        <stp>2</stp>
        <stp>600038.SH</stp>
        <stp>2020/10/14</stp>
        <tr r="BI32" s="8"/>
      </tp>
      <tp>
        <v>119.24876802999999</v>
        <stp/>
        <stp>EM_S_VAL_PE_TTM</stp>
        <stp>2</stp>
        <stp>600118.SH</stp>
        <stp>2020/12/15</stp>
        <tr r="BK76" s="8"/>
      </tp>
      <tp>
        <v>58.672171329999998</v>
        <stp/>
        <stp>EM_S_VAL_PE_TTM</stp>
        <stp>2</stp>
        <stp>000738.SZ</stp>
        <stp>2020/11/12</stp>
        <tr r="BM53" s="8"/>
      </tp>
      <tp>
        <v>71.297344219999999</v>
        <stp/>
        <stp>EM_S_VAL_PE_TTM</stp>
        <stp>2</stp>
        <stp>000738.SZ</stp>
        <stp>2020/10/12</stp>
        <tr r="BM30" s="8"/>
      </tp>
      <tp>
        <v>122.31679525</v>
        <stp/>
        <stp>EM_S_VAL_PE_TTM</stp>
        <stp>2</stp>
        <stp>000768.SZ</stp>
        <stp>2020/10/12</stp>
        <tr r="BN30" s="8"/>
      </tp>
      <tp>
        <v>99.494023220000003</v>
        <stp/>
        <stp>EM_S_VAL_PE_TTM</stp>
        <stp>2</stp>
        <stp>000768.SZ</stp>
        <stp>2020/11/12</stp>
        <tr r="BN53" s="8"/>
      </tp>
      <tp>
        <v>53.164012</v>
        <stp/>
        <stp>EM_S_VAL_PE_TTM</stp>
        <stp>2</stp>
        <stp>603678.SH</stp>
        <stp>2020/12/23</stp>
        <tr r="AF82" s="8"/>
      </tp>
      <tp>
        <v>43.829604609999997</v>
        <stp/>
        <stp>EM_S_VAL_PE_TTM</stp>
        <stp>2</stp>
        <stp>603678.SH</stp>
        <stp>2020/11/23</stp>
        <tr r="AF60" s="8"/>
      </tp>
      <tp>
        <v>43.415982100000001</v>
        <stp/>
        <stp>EM_S_VAL_PE_TTM</stp>
        <stp>2</stp>
        <stp>603678.SH</stp>
        <stp>2020/10/23</stp>
        <tr r="AF39" s="8"/>
      </tp>
      <tp>
        <v>45.520094360000002</v>
        <stp/>
        <stp>EM_S_VAL_PE_TTM</stp>
        <stp>2</stp>
        <stp>600038.SH</stp>
        <stp>2020/12/15</stp>
        <tr r="BI76" s="8"/>
      </tp>
      <tp>
        <v>139.05297257999999</v>
        <stp/>
        <stp>EM_S_VAL_PE_TTM</stp>
        <stp>2</stp>
        <stp>600118.SH</stp>
        <stp>2020/10/14</stp>
        <tr r="BK32" s="8"/>
      </tp>
      <tp>
        <v>51.509698839999999</v>
        <stp/>
        <stp>EM_S_VAL_PE_TTM</stp>
        <stp>2</stp>
        <stp>600038.SH</stp>
        <stp>2020/10/15</stp>
        <tr r="BI33" s="8"/>
      </tp>
      <tp>
        <v>119.13414249</v>
        <stp/>
        <stp>EM_S_VAL_PE_TTM</stp>
        <stp>2</stp>
        <stp>600118.SH</stp>
        <stp>2020/12/14</stp>
        <tr r="BK75" s="8"/>
      </tp>
      <tp>
        <v>61.162067610000001</v>
        <stp/>
        <stp>EM_S_VAL_PE_TTM</stp>
        <stp>2</stp>
        <stp>000738.SZ</stp>
        <stp>2020/12/11</stp>
        <tr r="BM74" s="8"/>
      </tp>
      <tp>
        <v>58.48064084</v>
        <stp/>
        <stp>EM_S_VAL_PE_TTM</stp>
        <stp>2</stp>
        <stp>000738.SZ</stp>
        <stp>2020/11/11</stp>
        <tr r="BM52" s="8"/>
      </tp>
      <tp>
        <v>120.2625877</v>
        <stp/>
        <stp>EM_S_VAL_PE_TTM</stp>
        <stp>2</stp>
        <stp>000768.SZ</stp>
        <stp>2020/12/11</stp>
        <tr r="BN74" s="8"/>
      </tp>
      <tp>
        <v>102.17646012</v>
        <stp/>
        <stp>EM_S_VAL_PE_TTM</stp>
        <stp>2</stp>
        <stp>000768.SZ</stp>
        <stp>2020/11/11</stp>
        <tr r="BN52" s="8"/>
      </tp>
      <tp>
        <v>43.601508189999997</v>
        <stp/>
        <stp>EM_S_VAL_PE_TTM</stp>
        <stp>2</stp>
        <stp>603678.SH</stp>
        <stp>2020/11/20</stp>
        <tr r="AF59" s="8"/>
      </tp>
      <tp>
        <v>47.8536967</v>
        <stp/>
        <stp>EM_S_VAL_PE_TTM</stp>
        <stp>2</stp>
        <stp>603678.SH</stp>
        <stp>2020/10/20</stp>
        <tr r="AF36" s="8"/>
      </tp>
      <tp>
        <v>123.75737253</v>
        <stp/>
        <stp>EM_S_VAL_PE_TTM</stp>
        <stp>2</stp>
        <stp>600118.SH</stp>
        <stp>2020/11/17</stp>
        <tr r="BK56" s="8"/>
      </tp>
      <tp>
        <v>45.887403480000003</v>
        <stp/>
        <stp>EM_S_VAL_PE_TTM</stp>
        <stp>2</stp>
        <stp>600038.SH</stp>
        <stp>2020/12/16</stp>
        <tr r="BI77" s="8"/>
      </tp>
      <tp>
        <v>43.456166930000002</v>
        <stp/>
        <stp>EM_S_VAL_PE_TTM</stp>
        <stp>2</stp>
        <stp>600038.SH</stp>
        <stp>2020/11/16</stp>
        <tr r="BI55" s="8"/>
      </tp>
      <tp>
        <v>50.715415999999998</v>
        <stp/>
        <stp>EM_S_VAL_PE_TTM</stp>
        <stp>2</stp>
        <stp>600038.SH</stp>
        <stp>2020/10/16</stp>
        <tr r="BI34" s="8"/>
      </tp>
      <tp>
        <v>117.68221901</v>
        <stp/>
        <stp>EM_S_VAL_PE_TTM</stp>
        <stp>2</stp>
        <stp>600118.SH</stp>
        <stp>2020/12/17</stp>
        <tr r="BK78" s="8"/>
      </tp>
      <tp>
        <v>63.58812039</v>
        <stp/>
        <stp>EM_S_VAL_PE_TTM</stp>
        <stp>2</stp>
        <stp>000738.SZ</stp>
        <stp>2020/12/10</stp>
        <tr r="BM73" s="8"/>
      </tp>
      <tp>
        <v>59.342528020000003</v>
        <stp/>
        <stp>EM_S_VAL_PE_TTM</stp>
        <stp>2</stp>
        <stp>000738.SZ</stp>
        <stp>2020/11/10</stp>
        <tr r="BM51" s="8"/>
      </tp>
      <tp>
        <v>122.9450246</v>
        <stp/>
        <stp>EM_S_VAL_PE_TTM</stp>
        <stp>2</stp>
        <stp>000768.SZ</stp>
        <stp>2020/12/10</stp>
        <tr r="BN73" s="8"/>
      </tp>
      <tp>
        <v>100.79459867999999</v>
        <stp/>
        <stp>EM_S_VAL_PE_TTM</stp>
        <stp>2</stp>
        <stp>000768.SZ</stp>
        <stp>2020/11/10</stp>
        <tr r="BN51" s="8"/>
      </tp>
      <tp>
        <v>51.111144209999999</v>
        <stp/>
        <stp>EM_S_VAL_PE_TTM</stp>
        <stp>2</stp>
        <stp>603678.SH</stp>
        <stp>2020/12/21</stp>
        <tr r="AF80" s="8"/>
      </tp>
      <tp>
        <v>46.013169910000002</v>
        <stp/>
        <stp>EM_S_VAL_PE_TTM</stp>
        <stp>2</stp>
        <stp>603678.SH</stp>
        <stp>2020/10/21</stp>
        <tr r="AF37" s="8"/>
      </tp>
      <tp>
        <v>122.45828308999999</v>
        <stp/>
        <stp>EM_S_VAL_PE_TTM</stp>
        <stp>2</stp>
        <stp>600118.SH</stp>
        <stp>2020/11/16</stp>
        <tr r="BK55" s="8"/>
      </tp>
      <tp>
        <v>45.808694379999999</v>
        <stp/>
        <stp>EM_S_VAL_PE_TTM</stp>
        <stp>2</stp>
        <stp>600038.SH</stp>
        <stp>2020/12/17</stp>
        <tr r="BI78" s="8"/>
      </tp>
      <tp>
        <v>138.53277441</v>
        <stp/>
        <stp>EM_S_VAL_PE_TTM</stp>
        <stp>2</stp>
        <stp>600118.SH</stp>
        <stp>2020/10/16</stp>
        <tr r="BK34" s="8"/>
      </tp>
      <tp>
        <v>42.730294149999999</v>
        <stp/>
        <stp>EM_S_VAL_PE_TTM</stp>
        <stp>2</stp>
        <stp>600038.SH</stp>
        <stp>2020/11/17</stp>
        <tr r="BI56" s="8"/>
      </tp>
      <tp>
        <v>117.64401049999999</v>
        <stp/>
        <stp>EM_S_VAL_PE_TTM</stp>
        <stp>2</stp>
        <stp>600118.SH</stp>
        <stp>2020/12/16</stp>
        <tr r="BK77" s="8"/>
      </tp>
      <tp>
        <v>85.371717899999993</v>
        <stp/>
        <stp>EM_S_VAL_PE_TTM</stp>
        <stp>2</stp>
        <stp>002338.SZ</stp>
        <stp>2020/12/29</stp>
        <tr r="AR86" s="8"/>
      </tp>
      <tp>
        <v>104.10051611999999</v>
        <stp/>
        <stp>EM_S_VAL_PE_TTM</stp>
        <stp>2</stp>
        <stp>002338.SZ</stp>
        <stp>2020/10/29</stp>
        <tr r="AR43" s="8"/>
      </tp>
      <tp>
        <v>83.605727009999995</v>
        <stp/>
        <stp>EM_S_VAL_PE_TTM</stp>
        <stp>2</stp>
        <stp>002338.SZ</stp>
        <stp>2020/12/28</stp>
        <tr r="AR85" s="8"/>
      </tp>
      <tp>
        <v>104.51877712</v>
        <stp/>
        <stp>EM_S_VAL_PE_TTM</stp>
        <stp>2</stp>
        <stp>002338.SZ</stp>
        <stp>2020/10/28</stp>
        <tr r="AR42" s="8"/>
      </tp>
      <tp>
        <v>159.64414223</v>
        <stp/>
        <stp>EM_S_VAL_PE_TTM</stp>
        <stp>2</stp>
        <stp>601698.SH</stp>
        <stp>2020/11/18</stp>
        <tr r="M57" s="8"/>
      </tp>
      <tp>
        <v>154.51872503999999</v>
        <stp/>
        <stp>EM_S_VAL_PE_TTM</stp>
        <stp>2</stp>
        <stp>601698.SH</stp>
        <stp>2020/12/18</stp>
        <tr r="M79" s="8"/>
      </tp>
      <tp>
        <v>161.66069981999999</v>
        <stp/>
        <stp>EM_S_VAL_PE_TTM</stp>
        <stp>2</stp>
        <stp>601698.SH</stp>
        <stp>2020/11/19</stp>
        <tr r="M58" s="8"/>
      </tp>
      <tp>
        <v>183.38125195999999</v>
        <stp/>
        <stp>EM_S_VAL_PE_TTM</stp>
        <stp>2</stp>
        <stp>601698.SH</stp>
        <stp>2020/10/19</stp>
        <tr r="M35" s="8"/>
      </tp>
      <tp>
        <v>89.275487260000006</v>
        <stp/>
        <stp>EM_S_VAL_PE_TTM</stp>
        <stp>2</stp>
        <stp>002338.SZ</stp>
        <stp>2020/12/23</stp>
        <tr r="AR82" s="8"/>
      </tp>
      <tp>
        <v>100.84737499000001</v>
        <stp/>
        <stp>EM_S_VAL_PE_TTM</stp>
        <stp>2</stp>
        <stp>002338.SZ</stp>
        <stp>2020/11/23</stp>
        <tr r="AR60" s="8"/>
      </tp>
      <tp>
        <v>110.2765417</v>
        <stp/>
        <stp>EM_S_VAL_PE_TTM</stp>
        <stp>2</stp>
        <stp>002338.SZ</stp>
        <stp>2020/10/23</stp>
        <tr r="AR39" s="8"/>
      </tp>
      <tp>
        <v>149.14123814000001</v>
        <stp/>
        <stp>EM_S_VAL_PE_TTM</stp>
        <stp>2</stp>
        <stp>601698.SH</stp>
        <stp>2020/11/16</stp>
        <tr r="M55" s="8"/>
      </tp>
      <tp>
        <v>178.2536623</v>
        <stp/>
        <stp>EM_S_VAL_PE_TTM</stp>
        <stp>2</stp>
        <stp>601698.SH</stp>
        <stp>2020/10/16</stp>
        <tr r="M34" s="8"/>
      </tp>
      <tp>
        <v>155.10688766000001</v>
        <stp/>
        <stp>EM_S_VAL_PE_TTM</stp>
        <stp>2</stp>
        <stp>601698.SH</stp>
        <stp>2020/12/16</stp>
        <tr r="M77" s="8"/>
      </tp>
      <tp>
        <v>88.299544920000002</v>
        <stp/>
        <stp>EM_S_VAL_PE_TTM</stp>
        <stp>2</stp>
        <stp>002338.SZ</stp>
        <stp>2020/12/22</stp>
        <tr r="AR81" s="8"/>
      </tp>
      <tp>
        <v>115.00690274</v>
        <stp/>
        <stp>EM_S_VAL_PE_TTM</stp>
        <stp>2</stp>
        <stp>002338.SZ</stp>
        <stp>2020/10/22</stp>
        <tr r="AR38" s="8"/>
      </tp>
      <tp>
        <v>159.64414223</v>
        <stp/>
        <stp>EM_S_VAL_PE_TTM</stp>
        <stp>2</stp>
        <stp>601698.SH</stp>
        <stp>2020/11/17</stp>
        <tr r="M56" s="8"/>
      </tp>
      <tp>
        <v>155.86309675999999</v>
        <stp/>
        <stp>EM_S_VAL_PE_TTM</stp>
        <stp>2</stp>
        <stp>601698.SH</stp>
        <stp>2020/12/17</stp>
        <tr r="M78" s="8"/>
      </tp>
      <tp>
        <v>91.459739159999998</v>
        <stp/>
        <stp>EM_S_VAL_PE_TTM</stp>
        <stp>2</stp>
        <stp>002338.SZ</stp>
        <stp>2020/12/21</stp>
        <tr r="AR80" s="8"/>
      </tp>
      <tp>
        <v>114.85907895</v>
        <stp/>
        <stp>EM_S_VAL_PE_TTM</stp>
        <stp>2</stp>
        <stp>002338.SZ</stp>
        <stp>2020/10/21</stp>
        <tr r="AR37" s="8"/>
      </tp>
      <tp>
        <v>180.95730047999999</v>
        <stp/>
        <stp>EM_S_VAL_PE_TTM</stp>
        <stp>2</stp>
        <stp>601698.SH</stp>
        <stp>2020/10/14</stp>
        <tr r="M32" s="8"/>
      </tp>
      <tp>
        <v>156.11516646000001</v>
        <stp/>
        <stp>EM_S_VAL_PE_TTM</stp>
        <stp>2</stp>
        <stp>601698.SH</stp>
        <stp>2020/12/14</stp>
        <tr r="M75" s="8"/>
      </tp>
      <tp>
        <v>102.0092111</v>
        <stp/>
        <stp>EM_S_VAL_PE_TTM</stp>
        <stp>2</stp>
        <stp>002338.SZ</stp>
        <stp>2020/11/20</stp>
        <tr r="AR59" s="8"/>
      </tp>
      <tp>
        <v>118.40684973</v>
        <stp/>
        <stp>EM_S_VAL_PE_TTM</stp>
        <stp>2</stp>
        <stp>002338.SZ</stp>
        <stp>2020/10/20</stp>
        <tr r="AR36" s="8"/>
      </tp>
      <tp>
        <v>180.49115596999999</v>
        <stp/>
        <stp>EM_S_VAL_PE_TTM</stp>
        <stp>2</stp>
        <stp>601698.SH</stp>
        <stp>2020/10/15</stp>
        <tr r="M33" s="8"/>
      </tp>
      <tp>
        <v>159.14000283999999</v>
        <stp/>
        <stp>EM_S_VAL_PE_TTM</stp>
        <stp>2</stp>
        <stp>601698.SH</stp>
        <stp>2020/12/15</stp>
        <tr r="M76" s="8"/>
      </tp>
      <tp>
        <v>97.175972860000002</v>
        <stp/>
        <stp>EM_S_VAL_PE_TTM</stp>
        <stp>2</stp>
        <stp>002338.SZ</stp>
        <stp>2020/11/27</stp>
        <tr r="AR64" s="8"/>
      </tp>
      <tp>
        <v>104.51877712</v>
        <stp/>
        <stp>EM_S_VAL_PE_TTM</stp>
        <stp>2</stp>
        <stp>002338.SZ</stp>
        <stp>2020/10/27</stp>
        <tr r="AR41" s="8"/>
      </tp>
      <tp>
        <v>146.20042498999999</v>
        <stp/>
        <stp>EM_S_VAL_PE_TTM</stp>
        <stp>2</stp>
        <stp>601698.SH</stp>
        <stp>2020/11/12</stp>
        <tr r="M53" s="8"/>
      </tp>
      <tp>
        <v>189.25467284000001</v>
        <stp/>
        <stp>EM_S_VAL_PE_TTM</stp>
        <stp>2</stp>
        <stp>601698.SH</stp>
        <stp>2020/10/12</stp>
        <tr r="M30" s="8"/>
      </tp>
      <tp>
        <v>95.874716399999997</v>
        <stp/>
        <stp>EM_S_VAL_PE_TTM</stp>
        <stp>2</stp>
        <stp>002338.SZ</stp>
        <stp>2020/11/26</stp>
        <tr r="AR63" s="8"/>
      </tp>
      <tp>
        <v>110.57218926</v>
        <stp/>
        <stp>EM_S_VAL_PE_TTM</stp>
        <stp>2</stp>
        <stp>002338.SZ</stp>
        <stp>2020/10/26</stp>
        <tr r="AR40" s="8"/>
      </tp>
      <tp>
        <v>147.96491288000001</v>
        <stp/>
        <stp>EM_S_VAL_PE_TTM</stp>
        <stp>2</stp>
        <stp>601698.SH</stp>
        <stp>2020/11/13</stp>
        <tr r="M54" s="8"/>
      </tp>
      <tp>
        <v>186.36457684999999</v>
        <stp/>
        <stp>EM_S_VAL_PE_TTM</stp>
        <stp>2</stp>
        <stp>601698.SH</stp>
        <stp>2020/10/13</stp>
        <tr r="M31" s="8"/>
      </tp>
      <tp>
        <v>87.370076030000007</v>
        <stp/>
        <stp>EM_S_VAL_PE_TTM</stp>
        <stp>2</stp>
        <stp>002338.SZ</stp>
        <stp>2020/12/25</stp>
        <tr r="AR84" s="8"/>
      </tp>
      <tp>
        <v>98.89549031</v>
        <stp/>
        <stp>EM_S_VAL_PE_TTM</stp>
        <stp>2</stp>
        <stp>002338.SZ</stp>
        <stp>2020/11/25</stp>
        <tr r="AR62" s="8"/>
      </tp>
      <tp>
        <v>59.655987060000001</v>
        <stp/>
        <stp>EM_S_VAL_PE_TTM</stp>
        <stp>2</stp>
        <stp>603678.SH</stp>
        <stp>2020/12/30</stp>
        <tr r="AF87" s="8"/>
      </tp>
      <tp>
        <v>43.855923429999997</v>
        <stp/>
        <stp>EM_S_VAL_PE_TTM</stp>
        <stp>2</stp>
        <stp>603678.SH</stp>
        <stp>2020/11/30</stp>
        <tr r="AF65" s="8"/>
      </tp>
      <tp>
        <v>42.276794359999997</v>
        <stp/>
        <stp>EM_S_VAL_PE_TTM</stp>
        <stp>2</stp>
        <stp>603678.SH</stp>
        <stp>2020/10/30</stp>
        <tr r="AF44" s="8"/>
      </tp>
      <tp>
        <v>153.00630684999999</v>
        <stp/>
        <stp>EM_S_VAL_PE_TTM</stp>
        <stp>2</stp>
        <stp>601698.SH</stp>
        <stp>2020/11/10</stp>
        <tr r="M51" s="8"/>
      </tp>
      <tp>
        <v>154.01458564000001</v>
        <stp/>
        <stp>EM_S_VAL_PE_TTM</stp>
        <stp>2</stp>
        <stp>601698.SH</stp>
        <stp>2020/12/10</stp>
        <tr r="M73" s="8"/>
      </tp>
      <tp>
        <v>88.857226260000004</v>
        <stp/>
        <stp>EM_S_VAL_PE_TTM</stp>
        <stp>2</stp>
        <stp>002338.SZ</stp>
        <stp>2020/12/24</stp>
        <tr r="AR83" s="8"/>
      </tp>
      <tp>
        <v>100.98679532</v>
        <stp/>
        <stp>EM_S_VAL_PE_TTM</stp>
        <stp>2</stp>
        <stp>002338.SZ</stp>
        <stp>2020/11/24</stp>
        <tr r="AR61" s="8"/>
      </tp>
      <tp>
        <v>64.434564910000006</v>
        <stp/>
        <stp>EM_S_VAL_PE_TTM</stp>
        <stp>2</stp>
        <stp>603678.SH</stp>
        <stp>2020/12/31</stp>
        <tr r="AF88" s="8"/>
      </tp>
      <tp>
        <v>148.04893611</v>
        <stp/>
        <stp>EM_S_VAL_PE_TTM</stp>
        <stp>2</stp>
        <stp>601698.SH</stp>
        <stp>2020/11/11</stp>
        <tr r="M52" s="8"/>
      </tp>
      <tp>
        <v>151.91400482</v>
        <stp/>
        <stp>EM_S_VAL_PE_TTM</stp>
        <stp>2</stp>
        <stp>601698.SH</stp>
        <stp>2020/12/11</stp>
        <tr r="M74" s="8"/>
      </tp>
      <tp>
        <v>102.0092111</v>
        <stp/>
        <stp>EM_S_VAL_PE_TTM</stp>
        <stp>2</stp>
        <stp>002338.SZ</stp>
        <stp>2020/11/19</stp>
        <tr r="AR58" s="8"/>
      </tp>
      <tp>
        <v>117.71700541</v>
        <stp/>
        <stp>EM_S_VAL_PE_TTM</stp>
        <stp>2</stp>
        <stp>002338.SZ</stp>
        <stp>2020/10/19</stp>
        <tr r="AR35" s="8"/>
      </tp>
      <tp>
        <v>88.717805920000004</v>
        <stp/>
        <stp>EM_S_VAL_PE_TTM</stp>
        <stp>2</stp>
        <stp>002338.SZ</stp>
        <stp>2020/12/18</stp>
        <tr r="AR79" s="8"/>
      </tp>
      <tp>
        <v>101.21916254</v>
        <stp/>
        <stp>EM_S_VAL_PE_TTM</stp>
        <stp>2</stp>
        <stp>002338.SZ</stp>
        <stp>2020/11/18</stp>
        <tr r="AR57" s="8"/>
      </tp>
      <tp>
        <v>166.69327834000001</v>
        <stp/>
        <stp>EM_S_VAL_PE_TTM</stp>
        <stp>2</stp>
        <stp>601698.SH</stp>
        <stp>2020/10/28</stp>
        <tr r="M42" s="8"/>
      </tp>
      <tp>
        <v>148.72112197999999</v>
        <stp/>
        <stp>EM_S_VAL_PE_TTM</stp>
        <stp>2</stp>
        <stp>601698.SH</stp>
        <stp>2020/12/28</stp>
        <tr r="M85" s="8"/>
      </tp>
      <tp>
        <v>165.66776041</v>
        <stp/>
        <stp>EM_S_VAL_PE_TTM</stp>
        <stp>2</stp>
        <stp>601698.SH</stp>
        <stp>2020/10/29</stp>
        <tr r="M43" s="8"/>
      </tp>
      <tp>
        <v>148.80514521000001</v>
        <stp/>
        <stp>EM_S_VAL_PE_TTM</stp>
        <stp>2</stp>
        <stp>601698.SH</stp>
        <stp>2020/12/29</stp>
        <tr r="M86" s="8"/>
      </tp>
      <tp>
        <v>102.19510488</v>
        <stp/>
        <stp>EM_S_VAL_PE_TTM</stp>
        <stp>2</stp>
        <stp>002338.SZ</stp>
        <stp>2020/11/13</stp>
        <tr r="AR54" s="8"/>
      </tp>
      <tp>
        <v>127.32555127000001</v>
        <stp/>
        <stp>EM_S_VAL_PE_TTM</stp>
        <stp>2</stp>
        <stp>002338.SZ</stp>
        <stp>2020/10/13</stp>
        <tr r="AR31" s="8"/>
      </tp>
      <tp>
        <v>52.691367630000002</v>
        <stp/>
        <stp>EM_S_VAL_PE_TTM</stp>
        <stp>2</stp>
        <stp>600038.SH</stp>
        <stp>2020/12/30</stp>
        <tr r="BI87" s="8"/>
      </tp>
      <tp>
        <v>46.980585380000001</v>
        <stp/>
        <stp>EM_S_VAL_PE_TTM</stp>
        <stp>2</stp>
        <stp>600038.SH</stp>
        <stp>2020/11/30</stp>
        <tr r="BI65" s="8"/>
      </tp>
      <tp>
        <v>43.788494229999998</v>
        <stp/>
        <stp>EM_S_VAL_PE_TTM</stp>
        <stp>2</stp>
        <stp>600038.SH</stp>
        <stp>2020/10/30</stp>
        <tr r="BI44" s="8"/>
      </tp>
      <tp>
        <v>122.95499375999999</v>
        <stp/>
        <stp>EM_S_VAL_PE_TTM</stp>
        <stp>2</stp>
        <stp>600118.SH</stp>
        <stp>2020/12/31</stp>
        <tr r="BK88" s="8"/>
      </tp>
      <tp>
        <v>160.40035133000001</v>
        <stp/>
        <stp>EM_S_VAL_PE_TTM</stp>
        <stp>2</stp>
        <stp>601698.SH</stp>
        <stp>2020/11/26</stp>
        <tr r="M63" s="8"/>
      </tp>
      <tp>
        <v>171.54118129</v>
        <stp/>
        <stp>EM_S_VAL_PE_TTM</stp>
        <stp>2</stp>
        <stp>601698.SH</stp>
        <stp>2020/10/26</stp>
        <tr r="M40" s="8"/>
      </tp>
      <tp>
        <v>100.98679532</v>
        <stp/>
        <stp>EM_S_VAL_PE_TTM</stp>
        <stp>2</stp>
        <stp>002338.SZ</stp>
        <stp>2020/11/12</stp>
        <tr r="AR53" s="8"/>
      </tp>
      <tp>
        <v>130.97187124000001</v>
        <stp/>
        <stp>EM_S_VAL_PE_TTM</stp>
        <stp>2</stp>
        <stp>002338.SZ</stp>
        <stp>2020/10/12</stp>
        <tr r="AR30" s="8"/>
      </tp>
      <tp>
        <v>129.90894306000001</v>
        <stp/>
        <stp>EM_S_VAL_PE_TTM</stp>
        <stp>2</stp>
        <stp>600118.SH</stp>
        <stp>2020/11/30</stp>
        <tr r="BK65" s="8"/>
      </tp>
      <tp>
        <v>54.842749609999998</v>
        <stp/>
        <stp>EM_S_VAL_PE_TTM</stp>
        <stp>2</stp>
        <stp>600038.SH</stp>
        <stp>2020/12/31</stp>
        <tr r="BI88" s="8"/>
      </tp>
      <tp>
        <v>119.86010423</v>
        <stp/>
        <stp>EM_S_VAL_PE_TTM</stp>
        <stp>2</stp>
        <stp>600118.SH</stp>
        <stp>2020/10/30</stp>
        <tr r="BK44" s="8"/>
      </tp>
      <tp>
        <v>119.21055952</v>
        <stp/>
        <stp>EM_S_VAL_PE_TTM</stp>
        <stp>2</stp>
        <stp>600118.SH</stp>
        <stp>2020/12/30</stp>
        <tr r="BK87" s="8"/>
      </tp>
      <tp>
        <v>159.89621192999999</v>
        <stp/>
        <stp>EM_S_VAL_PE_TTM</stp>
        <stp>2</stp>
        <stp>601698.SH</stp>
        <stp>2020/11/27</stp>
        <tr r="M64" s="8"/>
      </tp>
      <tp>
        <v>169.21045871999999</v>
        <stp/>
        <stp>EM_S_VAL_PE_TTM</stp>
        <stp>2</stp>
        <stp>601698.SH</stp>
        <stp>2020/10/27</stp>
        <tr r="M41" s="8"/>
      </tp>
      <tp>
        <v>89.461381040000006</v>
        <stp/>
        <stp>EM_S_VAL_PE_TTM</stp>
        <stp>2</stp>
        <stp>002338.SZ</stp>
        <stp>2020/12/11</stp>
        <tr r="AR74" s="8"/>
      </tp>
      <tp>
        <v>101.68389698999999</v>
        <stp/>
        <stp>EM_S_VAL_PE_TTM</stp>
        <stp>2</stp>
        <stp>002338.SZ</stp>
        <stp>2020/11/11</stp>
        <tr r="AR52" s="8"/>
      </tp>
      <tp>
        <v>159.39207253999999</v>
        <stp/>
        <stp>EM_S_VAL_PE_TTM</stp>
        <stp>2</stp>
        <stp>601698.SH</stp>
        <stp>2020/11/24</stp>
        <tr r="M61" s="8"/>
      </tp>
      <tp>
        <v>153.34239977999999</v>
        <stp/>
        <stp>EM_S_VAL_PE_TTM</stp>
        <stp>2</stp>
        <stp>601698.SH</stp>
        <stp>2020/12/24</stp>
        <tr r="M83" s="8"/>
      </tp>
      <tp>
        <v>94.201672400000007</v>
        <stp/>
        <stp>EM_S_VAL_PE_TTM</stp>
        <stp>2</stp>
        <stp>002338.SZ</stp>
        <stp>2020/12/10</stp>
        <tr r="AR73" s="8"/>
      </tp>
      <tp>
        <v>106.79597591</v>
        <stp/>
        <stp>EM_S_VAL_PE_TTM</stp>
        <stp>2</stp>
        <stp>002338.SZ</stp>
        <stp>2020/11/10</stp>
        <tr r="AR51" s="8"/>
      </tp>
      <tp>
        <v>157.54356141</v>
        <stp/>
        <stp>EM_S_VAL_PE_TTM</stp>
        <stp>2</stp>
        <stp>601698.SH</stp>
        <stp>2020/11/25</stp>
        <tr r="M62" s="8"/>
      </tp>
      <tp>
        <v>151.15779573</v>
        <stp/>
        <stp>EM_S_VAL_PE_TTM</stp>
        <stp>2</stp>
        <stp>601698.SH</stp>
        <stp>2020/12/25</stp>
        <tr r="M84" s="8"/>
      </tp>
      <tp>
        <v>88.578385589999996</v>
        <stp/>
        <stp>EM_S_VAL_PE_TTM</stp>
        <stp>2</stp>
        <stp>002338.SZ</stp>
        <stp>2020/12/17</stp>
        <tr r="AR78" s="8"/>
      </tp>
      <tp>
        <v>101.07974221000001</v>
        <stp/>
        <stp>EM_S_VAL_PE_TTM</stp>
        <stp>2</stp>
        <stp>002338.SZ</stp>
        <stp>2020/11/17</stp>
        <tr r="AR56" s="8"/>
      </tp>
      <tp>
        <v>177.04168655999999</v>
        <stp/>
        <stp>EM_S_VAL_PE_TTM</stp>
        <stp>2</stp>
        <stp>601698.SH</stp>
        <stp>2020/10/22</stp>
        <tr r="M38" s="8"/>
      </tp>
      <tp>
        <v>147.96491288000001</v>
        <stp/>
        <stp>EM_S_VAL_PE_TTM</stp>
        <stp>2</stp>
        <stp>601698.SH</stp>
        <stp>2020/12/22</stp>
        <tr r="M81" s="8"/>
      </tp>
      <tp>
        <v>88.067177700000002</v>
        <stp/>
        <stp>EM_S_VAL_PE_TTM</stp>
        <stp>2</stp>
        <stp>002338.SZ</stp>
        <stp>2020/12/16</stp>
        <tr r="AR77" s="8"/>
      </tp>
      <tp>
        <v>102.24157833</v>
        <stp/>
        <stp>EM_S_VAL_PE_TTM</stp>
        <stp>2</stp>
        <stp>002338.SZ</stp>
        <stp>2020/11/16</stp>
        <tr r="AR55" s="8"/>
      </tp>
      <tp>
        <v>118.99814486</v>
        <stp/>
        <stp>EM_S_VAL_PE_TTM</stp>
        <stp>2</stp>
        <stp>002338.SZ</stp>
        <stp>2020/10/16</stp>
        <tr r="AR34" s="8"/>
      </tp>
      <tp>
        <v>163.84530387000001</v>
        <stp/>
        <stp>EM_S_VAL_PE_TTM</stp>
        <stp>2</stp>
        <stp>601698.SH</stp>
        <stp>2020/11/23</stp>
        <tr r="M60" s="8"/>
      </tp>
      <tp>
        <v>176.94845766</v>
        <stp/>
        <stp>EM_S_VAL_PE_TTM</stp>
        <stp>2</stp>
        <stp>601698.SH</stp>
        <stp>2020/10/23</stp>
        <tr r="M39" s="8"/>
      </tp>
      <tp>
        <v>149.5613543</v>
        <stp/>
        <stp>EM_S_VAL_PE_TTM</stp>
        <stp>2</stp>
        <stp>601698.SH</stp>
        <stp>2020/12/23</stp>
        <tr r="M82" s="8"/>
      </tp>
      <tp>
        <v>73.196566300000001</v>
        <stp/>
        <stp>EM_S_VAL_PE_TTM</stp>
        <stp>2</stp>
        <stp>000738.SZ</stp>
        <stp>2020/12/31</stp>
        <tr r="BM88" s="8"/>
      </tp>
      <tp>
        <v>89.368434149999999</v>
        <stp/>
        <stp>EM_S_VAL_PE_TTM</stp>
        <stp>2</stp>
        <stp>002338.SZ</stp>
        <stp>2020/12/15</stp>
        <tr r="AR76" s="8"/>
      </tp>
      <tp>
        <v>121.90534592</v>
        <stp/>
        <stp>EM_S_VAL_PE_TTM</stp>
        <stp>2</stp>
        <stp>002338.SZ</stp>
        <stp>2020/10/15</stp>
        <tr r="AR33" s="8"/>
      </tp>
      <tp>
        <v>149.07846289</v>
        <stp/>
        <stp>EM_S_VAL_PE_TTM</stp>
        <stp>2</stp>
        <stp>000768.SZ</stp>
        <stp>2020/12/31</stp>
        <tr r="BN88" s="8"/>
      </tp>
      <tp>
        <v>159.72816546999999</v>
        <stp/>
        <stp>EM_S_VAL_PE_TTM</stp>
        <stp>2</stp>
        <stp>601698.SH</stp>
        <stp>2020/11/20</stp>
        <tr r="M59" s="8"/>
      </tp>
      <tp>
        <v>181.14375828999999</v>
        <stp/>
        <stp>EM_S_VAL_PE_TTM</stp>
        <stp>2</stp>
        <stp>601698.SH</stp>
        <stp>2020/10/20</stp>
        <tr r="M36" s="8"/>
      </tp>
      <tp>
        <v>72.206992130000003</v>
        <stp/>
        <stp>EM_S_VAL_PE_TTM</stp>
        <stp>2</stp>
        <stp>000738.SZ</stp>
        <stp>2020/12/30</stp>
        <tr r="BM87" s="8"/>
      </tp>
      <tp>
        <v>89.507854480000006</v>
        <stp/>
        <stp>EM_S_VAL_PE_TTM</stp>
        <stp>2</stp>
        <stp>002338.SZ</stp>
        <stp>2020/12/14</stp>
        <tr r="AR75" s="8"/>
      </tp>
      <tp>
        <v>65.152286009999997</v>
        <stp/>
        <stp>EM_S_VAL_PE_TTM</stp>
        <stp>2</stp>
        <stp>000738.SZ</stp>
        <stp>2020/11/30</stp>
        <tr r="BM65" s="8"/>
      </tp>
      <tp>
        <v>57.012240470000002</v>
        <stp/>
        <stp>EM_S_VAL_PE_TTM</stp>
        <stp>2</stp>
        <stp>000738.SZ</stp>
        <stp>2020/10/30</stp>
        <tr r="BM44" s="8"/>
      </tp>
      <tp>
        <v>127.62119884000001</v>
        <stp/>
        <stp>EM_S_VAL_PE_TTM</stp>
        <stp>2</stp>
        <stp>002338.SZ</stp>
        <stp>2020/10/14</stp>
        <tr r="AR32" s="8"/>
      </tp>
      <tp>
        <v>141.55951096999999</v>
        <stp/>
        <stp>EM_S_VAL_PE_TTM</stp>
        <stp>2</stp>
        <stp>000768.SZ</stp>
        <stp>2020/12/30</stp>
        <tr r="BN87" s="8"/>
      </tp>
      <tp>
        <v>98.396662669999998</v>
        <stp/>
        <stp>EM_S_VAL_PE_TTM</stp>
        <stp>2</stp>
        <stp>000768.SZ</stp>
        <stp>2020/10/30</stp>
        <tr r="BN44" s="8"/>
      </tp>
      <tp>
        <v>126.6028931</v>
        <stp/>
        <stp>EM_S_VAL_PE_TTM</stp>
        <stp>2</stp>
        <stp>000768.SZ</stp>
        <stp>2020/11/30</stp>
        <tr r="BN65" s="8"/>
      </tp>
      <tp>
        <v>178.53334900999999</v>
        <stp/>
        <stp>EM_S_VAL_PE_TTM</stp>
        <stp>2</stp>
        <stp>601698.SH</stp>
        <stp>2020/10/21</stp>
        <tr r="M37" s="8"/>
      </tp>
      <tp>
        <v>155.52700383000001</v>
        <stp/>
        <stp>EM_S_VAL_PE_TTM</stp>
        <stp>2</stp>
        <stp>601698.SH</stp>
        <stp>2020/12/21</stp>
        <tr r="M80" s="8"/>
      </tp>
      <tp>
        <v>51.423276629999997</v>
        <stp/>
        <stp>EM_S_VAL_PE_TTM</stp>
        <stp>2</stp>
        <stp>600038.SH</stp>
        <stp>2020/12/28</stp>
        <tr r="BI85" s="8"/>
      </tp>
      <tp>
        <v>122.19082351</v>
        <stp/>
        <stp>EM_S_VAL_PE_TTM</stp>
        <stp>2</stp>
        <stp>600118.SH</stp>
        <stp>2020/10/29</stp>
        <tr r="BK43" s="8"/>
      </tp>
      <tp>
        <v>48.487772159999999</v>
        <stp/>
        <stp>EM_S_VAL_PE_TTM</stp>
        <stp>2</stp>
        <stp>600038.SH</stp>
        <stp>2020/10/28</stp>
        <tr r="BI42" s="8"/>
      </tp>
      <tp>
        <v>120.43323192</v>
        <stp/>
        <stp>EM_S_VAL_PE_TTM</stp>
        <stp>2</stp>
        <stp>600118.SH</stp>
        <stp>2020/12/29</stp>
        <tr r="BK86" s="8"/>
      </tp>
      <tp>
        <v>50.732385669999999</v>
        <stp/>
        <stp>EM_S_VAL_PE_TTM</stp>
        <stp>2</stp>
        <stp>600038.SH</stp>
        <stp>2020/12/29</stp>
        <tr r="BI86" s="8"/>
      </tp>
      <tp>
        <v>122.61111715</v>
        <stp/>
        <stp>EM_S_VAL_PE_TTM</stp>
        <stp>2</stp>
        <stp>600118.SH</stp>
        <stp>2020/10/28</stp>
        <tr r="BK42" s="8"/>
      </tp>
      <tp>
        <v>45.210214229999998</v>
        <stp/>
        <stp>EM_S_VAL_PE_TTM</stp>
        <stp>2</stp>
        <stp>600038.SH</stp>
        <stp>2020/10/29</stp>
        <tr r="BI43" s="8"/>
      </tp>
      <tp>
        <v>123.03141078</v>
        <stp/>
        <stp>EM_S_VAL_PE_TTM</stp>
        <stp>2</stp>
        <stp>600118.SH</stp>
        <stp>2020/12/28</stp>
        <tr r="BK85" s="8"/>
      </tp>
      <tp>
        <v>69.685174110000005</v>
        <stp/>
        <stp>EM_S_VAL_PE_TTM</stp>
        <stp>2</stp>
        <stp>000738.SZ</stp>
        <stp>2020/12/29</stp>
        <tr r="BM86" s="8"/>
      </tp>
      <tp>
        <v>59.150997529999998</v>
        <stp/>
        <stp>EM_S_VAL_PE_TTM</stp>
        <stp>2</stp>
        <stp>000738.SZ</stp>
        <stp>2020/10/29</stp>
        <tr r="BM43" s="8"/>
      </tp>
      <tp>
        <v>135.82885031999999</v>
        <stp/>
        <stp>EM_S_VAL_PE_TTM</stp>
        <stp>2</stp>
        <stp>000768.SZ</stp>
        <stp>2020/12/29</stp>
        <tr r="BN86" s="8"/>
      </tp>
      <tp>
        <v>114.06640749</v>
        <stp/>
        <stp>EM_S_VAL_PE_TTM</stp>
        <stp>2</stp>
        <stp>000768.SZ</stp>
        <stp>2020/10/29</stp>
        <tr r="BN43" s="8"/>
      </tp>
      <tp>
        <v>47.672152009999998</v>
        <stp/>
        <stp>EM_S_VAL_PE_TTM</stp>
        <stp>2</stp>
        <stp>603678.SH</stp>
        <stp>2020/12/18</stp>
        <tr r="AF79" s="8"/>
      </tp>
      <tp>
        <v>40.118651300000003</v>
        <stp/>
        <stp>EM_S_VAL_PE_TTM</stp>
        <stp>2</stp>
        <stp>603678.SH</stp>
        <stp>2020/11/18</stp>
        <tr r="AF57" s="8"/>
      </tp>
      <tp>
        <v>70.06823507</v>
        <stp/>
        <stp>EM_S_VAL_PE_TTM</stp>
        <stp>2</stp>
        <stp>000738.SZ</stp>
        <stp>2020/12/28</stp>
        <tr r="BM85" s="8"/>
      </tp>
      <tp>
        <v>60.044806459999997</v>
        <stp/>
        <stp>EM_S_VAL_PE_TTM</stp>
        <stp>2</stp>
        <stp>000738.SZ</stp>
        <stp>2020/10/28</stp>
        <tr r="BM42" s="8"/>
      </tp>
      <tp>
        <v>134.16248801</v>
        <stp/>
        <stp>EM_S_VAL_PE_TTM</stp>
        <stp>2</stp>
        <stp>000768.SZ</stp>
        <stp>2020/12/28</stp>
        <tr r="BN85" s="8"/>
      </tp>
      <tp>
        <v>113.63470116000001</v>
        <stp/>
        <stp>EM_S_VAL_PE_TTM</stp>
        <stp>2</stp>
        <stp>000768.SZ</stp>
        <stp>2020/10/28</stp>
        <tr r="BN42" s="8"/>
      </tp>
      <tp>
        <v>43.776966979999997</v>
        <stp/>
        <stp>EM_S_VAL_PE_TTM</stp>
        <stp>2</stp>
        <stp>603678.SH</stp>
        <stp>2020/11/19</stp>
        <tr r="AF58" s="8"/>
      </tp>
      <tp>
        <v>46.892532709999998</v>
        <stp/>
        <stp>EM_S_VAL_PE_TTM</stp>
        <stp>2</stp>
        <stp>603678.SH</stp>
        <stp>2020/10/19</stp>
        <tr r="AF35" s="8"/>
      </tp>
      <tp>
        <v>65.088442509999993</v>
        <stp/>
        <stp>EM_S_VAL_PE_TTM</stp>
        <stp>2</stp>
        <stp>000738.SZ</stp>
        <stp>2020/11/27</stp>
        <tr r="BM64" s="8"/>
      </tp>
      <tp>
        <v>61.353598089999998</v>
        <stp/>
        <stp>EM_S_VAL_PE_TTM</stp>
        <stp>2</stp>
        <stp>000738.SZ</stp>
        <stp>2020/10/27</stp>
        <tr r="BM41" s="8"/>
      </tp>
      <tp>
        <v>114.83388543</v>
        <stp/>
        <stp>EM_S_VAL_PE_TTM</stp>
        <stp>2</stp>
        <stp>000768.SZ</stp>
        <stp>2020/10/27</stp>
        <tr r="BN41" s="8"/>
      </tp>
      <tp>
        <v>124.97717376999999</v>
        <stp/>
        <stp>EM_S_VAL_PE_TTM</stp>
        <stp>2</stp>
        <stp>000768.SZ</stp>
        <stp>2020/11/27</stp>
        <tr r="BN64" s="8"/>
      </tp>
      <tp>
        <v>48.742450599999998</v>
        <stp/>
        <stp>EM_S_VAL_PE_TTM</stp>
        <stp>2</stp>
        <stp>603678.SH</stp>
        <stp>2020/12/16</stp>
        <tr r="AF77" s="8"/>
      </tp>
      <tp>
        <v>41.381954550000003</v>
        <stp/>
        <stp>EM_S_VAL_PE_TTM</stp>
        <stp>2</stp>
        <stp>603678.SH</stp>
        <stp>2020/11/16</stp>
        <tr r="AF55" s="8"/>
      </tp>
      <tp>
        <v>48.058199680000001</v>
        <stp/>
        <stp>EM_S_VAL_PE_TTM</stp>
        <stp>2</stp>
        <stp>603678.SH</stp>
        <stp>2020/10/16</stp>
        <tr r="AF34" s="8"/>
      </tp>
      <tp>
        <v>133.97103659999999</v>
        <stp/>
        <stp>EM_S_VAL_PE_TTM</stp>
        <stp>2</stp>
        <stp>600118.SH</stp>
        <stp>2020/10/21</stp>
        <tr r="BK37" s="8"/>
      </tp>
      <tp>
        <v>46.630767169999999</v>
        <stp/>
        <stp>EM_S_VAL_PE_TTM</stp>
        <stp>2</stp>
        <stp>600038.SH</stp>
        <stp>2020/11/20</stp>
        <tr r="BI59" s="8"/>
      </tp>
      <tp>
        <v>50.761064439999998</v>
        <stp/>
        <stp>EM_S_VAL_PE_TTM</stp>
        <stp>2</stp>
        <stp>600038.SH</stp>
        <stp>2020/10/20</stp>
        <tr r="BI36" s="8"/>
      </tp>
      <tp>
        <v>118.82847439</v>
        <stp/>
        <stp>EM_S_VAL_PE_TTM</stp>
        <stp>2</stp>
        <stp>600118.SH</stp>
        <stp>2020/12/21</stp>
        <tr r="BK80" s="8"/>
      </tp>
      <tp>
        <v>64.003103109999998</v>
        <stp/>
        <stp>EM_S_VAL_PE_TTM</stp>
        <stp>2</stp>
        <stp>000738.SZ</stp>
        <stp>2020/11/26</stp>
        <tr r="BM63" s="8"/>
      </tp>
      <tp>
        <v>66.250951610000001</v>
        <stp/>
        <stp>EM_S_VAL_PE_TTM</stp>
        <stp>2</stp>
        <stp>000738.SZ</stp>
        <stp>2020/10/26</stp>
        <tr r="BM40" s="8"/>
      </tp>
      <tp>
        <v>114.59404857</v>
        <stp/>
        <stp>EM_S_VAL_PE_TTM</stp>
        <stp>2</stp>
        <stp>000768.SZ</stp>
        <stp>2020/10/26</stp>
        <tr r="BN40" s="8"/>
      </tp>
      <tp>
        <v>129.04147209999999</v>
        <stp/>
        <stp>EM_S_VAL_PE_TTM</stp>
        <stp>2</stp>
        <stp>000768.SZ</stp>
        <stp>2020/11/26</stp>
        <tr r="BN63" s="8"/>
      </tp>
      <tp>
        <v>47.698470829999998</v>
        <stp/>
        <stp>EM_S_VAL_PE_TTM</stp>
        <stp>2</stp>
        <stp>603678.SH</stp>
        <stp>2020/12/17</stp>
        <tr r="AF78" s="8"/>
      </tp>
      <tp>
        <v>41.057355800000003</v>
        <stp/>
        <stp>EM_S_VAL_PE_TTM</stp>
        <stp>2</stp>
        <stp>603678.SH</stp>
        <stp>2020/11/17</stp>
        <tr r="AF56" s="8"/>
      </tp>
      <tp>
        <v>126.62301098</v>
        <stp/>
        <stp>EM_S_VAL_PE_TTM</stp>
        <stp>2</stp>
        <stp>600118.SH</stp>
        <stp>2020/11/20</stp>
        <tr r="BK59" s="8"/>
      </tp>
      <tp>
        <v>50.006512880000002</v>
        <stp/>
        <stp>EM_S_VAL_PE_TTM</stp>
        <stp>2</stp>
        <stp>600038.SH</stp>
        <stp>2020/12/21</stp>
        <tr r="BI80" s="8"/>
      </tp>
      <tp>
        <v>137.21227135999999</v>
        <stp/>
        <stp>EM_S_VAL_PE_TTM</stp>
        <stp>2</stp>
        <stp>600118.SH</stp>
        <stp>2020/10/20</stp>
        <tr r="BK36" s="8"/>
      </tp>
      <tp>
        <v>49.108590939999999</v>
        <stp/>
        <stp>EM_S_VAL_PE_TTM</stp>
        <stp>2</stp>
        <stp>600038.SH</stp>
        <stp>2020/10/21</stp>
        <tr r="BI37" s="8"/>
      </tp>
      <tp>
        <v>70.547061279999994</v>
        <stp/>
        <stp>EM_S_VAL_PE_TTM</stp>
        <stp>2</stp>
        <stp>000738.SZ</stp>
        <stp>2020/12/25</stp>
        <tr r="BM84" s="8"/>
      </tp>
      <tp>
        <v>62.917763700000002</v>
        <stp/>
        <stp>EM_S_VAL_PE_TTM</stp>
        <stp>2</stp>
        <stp>000738.SZ</stp>
        <stp>2020/11/25</stp>
        <tr r="BM62" s="8"/>
      </tp>
      <tp>
        <v>134.73148977</v>
        <stp/>
        <stp>EM_S_VAL_PE_TTM</stp>
        <stp>2</stp>
        <stp>000768.SZ</stp>
        <stp>2020/12/25</stp>
        <tr r="BN84" s="8"/>
      </tp>
      <tp>
        <v>119.24651312</v>
        <stp/>
        <stp>EM_S_VAL_PE_TTM</stp>
        <stp>2</stp>
        <stp>000768.SZ</stp>
        <stp>2020/11/25</stp>
        <tr r="BN62" s="8"/>
      </tp>
      <tp>
        <v>50.918139539999999</v>
        <stp/>
        <stp>EM_S_VAL_PE_TTM</stp>
        <stp>2</stp>
        <stp>603678.SH</stp>
        <stp>2020/12/14</stp>
        <tr r="AF75" s="8"/>
      </tp>
      <tp>
        <v>49.561296570000003</v>
        <stp/>
        <stp>EM_S_VAL_PE_TTM</stp>
        <stp>2</stp>
        <stp>603678.SH</stp>
        <stp>2020/10/14</stp>
        <tr r="AF32" s="8"/>
      </tp>
      <tp>
        <v>133.88262838</v>
        <stp/>
        <stp>EM_S_VAL_PE_TTM</stp>
        <stp>2</stp>
        <stp>600118.SH</stp>
        <stp>2020/11/23</stp>
        <tr r="BK60" s="8"/>
      </tp>
      <tp>
        <v>48.948312799999997</v>
        <stp/>
        <stp>EM_S_VAL_PE_TTM</stp>
        <stp>2</stp>
        <stp>600038.SH</stp>
        <stp>2020/12/22</stp>
        <tr r="BI81" s="8"/>
      </tp>
      <tp>
        <v>132.65053355000001</v>
        <stp/>
        <stp>EM_S_VAL_PE_TTM</stp>
        <stp>2</stp>
        <stp>600118.SH</stp>
        <stp>2020/10/23</stp>
        <tr r="BK39" s="8"/>
      </tp>
      <tp>
        <v>49.145109689999998</v>
        <stp/>
        <stp>EM_S_VAL_PE_TTM</stp>
        <stp>2</stp>
        <stp>600038.SH</stp>
        <stp>2020/10/22</stp>
        <tr r="BI38" s="8"/>
      </tp>
      <tp>
        <v>118.10251264999999</v>
        <stp/>
        <stp>EM_S_VAL_PE_TTM</stp>
        <stp>2</stp>
        <stp>600118.SH</stp>
        <stp>2020/12/23</stp>
        <tr r="BK82" s="8"/>
      </tp>
      <tp>
        <v>69.206347899999997</v>
        <stp/>
        <stp>EM_S_VAL_PE_TTM</stp>
        <stp>2</stp>
        <stp>000738.SZ</stp>
        <stp>2020/12/24</stp>
        <tr r="BM83" s="8"/>
      </tp>
      <tp>
        <v>64.992677270000001</v>
        <stp/>
        <stp>EM_S_VAL_PE_TTM</stp>
        <stp>2</stp>
        <stp>000738.SZ</stp>
        <stp>2020/11/24</stp>
        <tr r="BM61" s="8"/>
      </tp>
      <tp>
        <v>134.56891784000001</v>
        <stp/>
        <stp>EM_S_VAL_PE_TTM</stp>
        <stp>2</stp>
        <stp>000768.SZ</stp>
        <stp>2020/12/24</stp>
        <tr r="BN83" s="8"/>
      </tp>
      <tp>
        <v>122.98566759000001</v>
        <stp/>
        <stp>EM_S_VAL_PE_TTM</stp>
        <stp>2</stp>
        <stp>000768.SZ</stp>
        <stp>2020/11/24</stp>
        <tr r="BN61" s="8"/>
      </tp>
      <tp>
        <v>49.470604559999998</v>
        <stp/>
        <stp>EM_S_VAL_PE_TTM</stp>
        <stp>2</stp>
        <stp>603678.SH</stp>
        <stp>2020/12/15</stp>
        <tr r="AF76" s="8"/>
      </tp>
      <tp>
        <v>48.569457130000004</v>
        <stp/>
        <stp>EM_S_VAL_PE_TTM</stp>
        <stp>2</stp>
        <stp>603678.SH</stp>
        <stp>2020/10/15</stp>
        <tr r="AF33" s="8"/>
      </tp>
      <tp>
        <v>51.33582208</v>
        <stp/>
        <stp>EM_S_VAL_PE_TTM</stp>
        <stp>2</stp>
        <stp>600038.SH</stp>
        <stp>2020/12/23</stp>
        <tr r="BI82" s="8"/>
      </tp>
      <tp>
        <v>133.25076221</v>
        <stp/>
        <stp>EM_S_VAL_PE_TTM</stp>
        <stp>2</stp>
        <stp>600118.SH</stp>
        <stp>2020/10/22</stp>
        <tr r="BK38" s="8"/>
      </tp>
      <tp>
        <v>45.738730740000001</v>
        <stp/>
        <stp>EM_S_VAL_PE_TTM</stp>
        <stp>2</stp>
        <stp>600038.SH</stp>
        <stp>2020/11/23</stp>
        <tr r="BI60" s="8"/>
      </tp>
      <tp>
        <v>48.250400280000001</v>
        <stp/>
        <stp>EM_S_VAL_PE_TTM</stp>
        <stp>2</stp>
        <stp>600038.SH</stp>
        <stp>2020/10/23</stp>
        <tr r="BI39" s="8"/>
      </tp>
      <tp>
        <v>115.27508271000001</v>
        <stp/>
        <stp>EM_S_VAL_PE_TTM</stp>
        <stp>2</stp>
        <stp>600118.SH</stp>
        <stp>2020/12/22</stp>
        <tr r="BK81" s="8"/>
      </tp>
      <tp>
        <v>70.547061279999994</v>
        <stp/>
        <stp>EM_S_VAL_PE_TTM</stp>
        <stp>2</stp>
        <stp>000738.SZ</stp>
        <stp>2020/12/23</stp>
        <tr r="BM82" s="8"/>
      </tp>
      <tp>
        <v>64.833068530000006</v>
        <stp/>
        <stp>EM_S_VAL_PE_TTM</stp>
        <stp>2</stp>
        <stp>000738.SZ</stp>
        <stp>2020/11/23</stp>
        <tr r="BM60" s="8"/>
      </tp>
      <tp>
        <v>65.330325930000001</v>
        <stp/>
        <stp>EM_S_VAL_PE_TTM</stp>
        <stp>2</stp>
        <stp>000738.SZ</stp>
        <stp>2020/10/23</stp>
        <tr r="BM39" s="8"/>
      </tp>
      <tp>
        <v>136.35720911000001</v>
        <stp/>
        <stp>EM_S_VAL_PE_TTM</stp>
        <stp>2</stp>
        <stp>000768.SZ</stp>
        <stp>2020/12/23</stp>
        <tr r="BN82" s="8"/>
      </tp>
      <tp>
        <v>114.30624435</v>
        <stp/>
        <stp>EM_S_VAL_PE_TTM</stp>
        <stp>2</stp>
        <stp>000768.SZ</stp>
        <stp>2020/10/23</stp>
        <tr r="BN39" s="8"/>
      </tp>
      <tp>
        <v>121.92895002</v>
        <stp/>
        <stp>EM_S_VAL_PE_TTM</stp>
        <stp>2</stp>
        <stp>000768.SZ</stp>
        <stp>2020/11/23</stp>
        <tr r="BN60" s="8"/>
      </tp>
      <tp>
        <v>40.706438230000003</v>
        <stp/>
        <stp>EM_S_VAL_PE_TTM</stp>
        <stp>2</stp>
        <stp>603678.SH</stp>
        <stp>2020/11/12</stp>
        <tr r="AF53" s="8"/>
      </tp>
      <tp>
        <v>47.342439259999999</v>
        <stp/>
        <stp>EM_S_VAL_PE_TTM</stp>
        <stp>2</stp>
        <stp>603678.SH</stp>
        <stp>2020/10/12</stp>
        <tr r="AF30" s="8"/>
      </tp>
      <tp>
        <v>126.77584503</v>
        <stp/>
        <stp>EM_S_VAL_PE_TTM</stp>
        <stp>2</stp>
        <stp>600118.SH</stp>
        <stp>2020/11/25</stp>
        <tr r="BK62" s="8"/>
      </tp>
      <tp>
        <v>50.128949259999999</v>
        <stp/>
        <stp>EM_S_VAL_PE_TTM</stp>
        <stp>2</stp>
        <stp>600038.SH</stp>
        <stp>2020/12/24</stp>
        <tr r="BI83" s="8"/>
      </tp>
      <tp>
        <v>46.263458049999997</v>
        <stp/>
        <stp>EM_S_VAL_PE_TTM</stp>
        <stp>2</stp>
        <stp>600038.SH</stp>
        <stp>2020/11/24</stp>
        <tr r="BI61" s="8"/>
      </tp>
      <tp>
        <v>122.53470012</v>
        <stp/>
        <stp>EM_S_VAL_PE_TTM</stp>
        <stp>2</stp>
        <stp>600118.SH</stp>
        <stp>2020/12/25</stp>
        <tr r="BK84" s="8"/>
      </tp>
      <tp>
        <v>67.131434330000005</v>
        <stp/>
        <stp>EM_S_VAL_PE_TTM</stp>
        <stp>2</stp>
        <stp>000738.SZ</stp>
        <stp>2020/12/22</stp>
        <tr r="BM81" s="8"/>
      </tp>
      <tp>
        <v>65.705395659999994</v>
        <stp/>
        <stp>EM_S_VAL_PE_TTM</stp>
        <stp>2</stp>
        <stp>000738.SZ</stp>
        <stp>2020/10/22</stp>
        <tr r="BM38" s="8"/>
      </tp>
      <tp>
        <v>123.96109919</v>
        <stp/>
        <stp>EM_S_VAL_PE_TTM</stp>
        <stp>2</stp>
        <stp>000768.SZ</stp>
        <stp>2020/12/22</stp>
        <tr r="BN81" s="8"/>
      </tp>
      <tp>
        <v>115.50542862</v>
        <stp/>
        <stp>EM_S_VAL_PE_TTM</stp>
        <stp>2</stp>
        <stp>000768.SZ</stp>
        <stp>2020/10/22</stp>
        <tr r="BN38" s="8"/>
      </tp>
      <tp>
        <v>42.425934329999997</v>
        <stp/>
        <stp>EM_S_VAL_PE_TTM</stp>
        <stp>2</stp>
        <stp>603678.SH</stp>
        <stp>2020/11/13</stp>
        <tr r="AF54" s="8"/>
      </tp>
      <tp>
        <v>48.385404450000003</v>
        <stp/>
        <stp>EM_S_VAL_PE_TTM</stp>
        <stp>2</stp>
        <stp>603678.SH</stp>
        <stp>2020/10/13</stp>
        <tr r="AF31" s="8"/>
      </tp>
      <tp>
        <v>130.17640265</v>
        <stp/>
        <stp>EM_S_VAL_PE_TTM</stp>
        <stp>2</stp>
        <stp>600118.SH</stp>
        <stp>2020/11/24</stp>
        <tr r="BK61" s="8"/>
      </tp>
      <tp>
        <v>50.723640209999999</v>
        <stp/>
        <stp>EM_S_VAL_PE_TTM</stp>
        <stp>2</stp>
        <stp>600038.SH</stp>
        <stp>2020/12/25</stp>
        <tr r="BI84" s="8"/>
      </tp>
      <tp>
        <v>44.794221579999999</v>
        <stp/>
        <stp>EM_S_VAL_PE_TTM</stp>
        <stp>2</stp>
        <stp>600038.SH</stp>
        <stp>2020/11/25</stp>
        <tr r="BI62" s="8"/>
      </tp>
      <tp>
        <v>123.87199806</v>
        <stp/>
        <stp>EM_S_VAL_PE_TTM</stp>
        <stp>2</stp>
        <stp>600118.SH</stp>
        <stp>2020/12/24</stp>
        <tr r="BK83" s="8"/>
      </tp>
      <tp>
        <v>68.248695479999995</v>
        <stp/>
        <stp>EM_S_VAL_PE_TTM</stp>
        <stp>2</stp>
        <stp>000738.SZ</stp>
        <stp>2020/12/21</stp>
        <tr r="BM80" s="8"/>
      </tp>
      <tp>
        <v>68.603661680000002</v>
        <stp/>
        <stp>EM_S_VAL_PE_TTM</stp>
        <stp>2</stp>
        <stp>000738.SZ</stp>
        <stp>2020/10/21</stp>
        <tr r="BM37" s="8"/>
      </tp>
      <tp>
        <v>125.58681851999999</v>
        <stp/>
        <stp>EM_S_VAL_PE_TTM</stp>
        <stp>2</stp>
        <stp>000768.SZ</stp>
        <stp>2020/12/21</stp>
        <tr r="BN80" s="8"/>
      </tp>
      <tp>
        <v>115.40949387000001</v>
        <stp/>
        <stp>EM_S_VAL_PE_TTM</stp>
        <stp>2</stp>
        <stp>000768.SZ</stp>
        <stp>2020/10/21</stp>
        <tr r="BN37" s="8"/>
      </tp>
      <tp>
        <v>50.646178429999999</v>
        <stp/>
        <stp>EM_S_VAL_PE_TTM</stp>
        <stp>2</stp>
        <stp>603678.SH</stp>
        <stp>2020/12/10</stp>
        <tr r="AF73" s="8"/>
      </tp>
      <tp>
        <v>41.513548640000003</v>
        <stp/>
        <stp>EM_S_VAL_PE_TTM</stp>
        <stp>2</stp>
        <stp>603678.SH</stp>
        <stp>2020/11/10</stp>
        <tr r="AF51" s="8"/>
      </tp>
      <tp>
        <v>130.52027927</v>
        <stp/>
        <stp>EM_S_VAL_PE_TTM</stp>
        <stp>2</stp>
        <stp>600118.SH</stp>
        <stp>2020/11/27</stp>
        <tr r="BK64" s="8"/>
      </tp>
      <tp>
        <v>132.77057927999999</v>
        <stp/>
        <stp>EM_S_VAL_PE_TTM</stp>
        <stp>2</stp>
        <stp>600118.SH</stp>
        <stp>2020/10/27</stp>
        <tr r="BK41" s="8"/>
      </tp>
      <tp>
        <v>46.254712599999998</v>
        <stp/>
        <stp>EM_S_VAL_PE_TTM</stp>
        <stp>2</stp>
        <stp>600038.SH</stp>
        <stp>2020/11/26</stp>
        <tr r="BI63" s="8"/>
      </tp>
      <tp>
        <v>48.414734660000001</v>
        <stp/>
        <stp>EM_S_VAL_PE_TTM</stp>
        <stp>2</stp>
        <stp>600038.SH</stp>
        <stp>2020/10/26</stp>
        <tr r="BI40" s="8"/>
      </tp>
      <tp>
        <v>162.92104831</v>
        <stp/>
        <stp>EM_S_VAL_PE_TTM</stp>
        <stp>2</stp>
        <stp>601698.SH</stp>
        <stp>2020/11/30</stp>
        <tr r="M65" s="8"/>
      </tp>
      <tp>
        <v>161.37923087999999</v>
        <stp/>
        <stp>EM_S_VAL_PE_TTM</stp>
        <stp>2</stp>
        <stp>601698.SH</stp>
        <stp>2020/10/30</stp>
        <tr r="M44" s="8"/>
      </tp>
      <tp>
        <v>148.88916843999999</v>
        <stp/>
        <stp>EM_S_VAL_PE_TTM</stp>
        <stp>2</stp>
        <stp>601698.SH</stp>
        <stp>2020/12/30</stp>
        <tr r="M87" s="8"/>
      </tp>
      <tp>
        <v>65.375738240000004</v>
        <stp/>
        <stp>EM_S_VAL_PE_TTM</stp>
        <stp>2</stp>
        <stp>000738.SZ</stp>
        <stp>2020/11/20</stp>
        <tr r="BM59" s="8"/>
      </tp>
      <tp>
        <v>71.365538720000004</v>
        <stp/>
        <stp>EM_S_VAL_PE_TTM</stp>
        <stp>2</stp>
        <stp>000738.SZ</stp>
        <stp>2020/10/20</stp>
        <tr r="BM36" s="8"/>
      </tp>
      <tp>
        <v>120.06232883</v>
        <stp/>
        <stp>EM_S_VAL_PE_TTM</stp>
        <stp>2</stp>
        <stp>000768.SZ</stp>
        <stp>2020/10/20</stp>
        <tr r="BN36" s="8"/>
      </tp>
      <tp>
        <v>123.14823952</v>
        <stp/>
        <stp>EM_S_VAL_PE_TTM</stp>
        <stp>2</stp>
        <stp>000768.SZ</stp>
        <stp>2020/11/20</stp>
        <tr r="BN59" s="8"/>
      </tp>
      <tp>
        <v>49.093368179999999</v>
        <stp/>
        <stp>EM_S_VAL_PE_TTM</stp>
        <stp>2</stp>
        <stp>603678.SH</stp>
        <stp>2020/12/11</stp>
        <tr r="AF74" s="8"/>
      </tp>
      <tp>
        <v>40.469568870000003</v>
        <stp/>
        <stp>EM_S_VAL_PE_TTM</stp>
        <stp>2</stp>
        <stp>603678.SH</stp>
        <stp>2020/11/11</stp>
        <tr r="AF52" s="8"/>
      </tp>
      <tp>
        <v>129.67969199000001</v>
        <stp/>
        <stp>EM_S_VAL_PE_TTM</stp>
        <stp>2</stp>
        <stp>600118.SH</stp>
        <stp>2020/11/26</stp>
        <tr r="BK63" s="8"/>
      </tp>
      <tp>
        <v>132.61051831</v>
        <stp/>
        <stp>EM_S_VAL_PE_TTM</stp>
        <stp>2</stp>
        <stp>600118.SH</stp>
        <stp>2020/10/26</stp>
        <tr r="BK40" s="8"/>
      </tp>
      <tp>
        <v>47.391621780000001</v>
        <stp/>
        <stp>EM_S_VAL_PE_TTM</stp>
        <stp>2</stp>
        <stp>600038.SH</stp>
        <stp>2020/11/27</stp>
        <tr r="BI64" s="8"/>
      </tp>
      <tp>
        <v>48.852959679999998</v>
        <stp/>
        <stp>EM_S_VAL_PE_TTM</stp>
        <stp>2</stp>
        <stp>600038.SH</stp>
        <stp>2020/10/27</stp>
        <tr r="BI41" s="8"/>
      </tp>
      <tp>
        <v>152.41814421999999</v>
        <stp/>
        <stp>EM_S_VAL_PE_TTM</stp>
        <stp>2</stp>
        <stp>601698.SH</stp>
        <stp>2020/12/31</stp>
        <tr r="M88" s="8"/>
      </tp>
      <tp>
        <v>130.43127139000001</v>
        <stp/>
        <stp>EM_S_VAL_PE_TTM</stp>
        <stp>2</stp>
        <stp>002977.SZ</stp>
        <stp>2020/12/31</stp>
        <tr r="H88" s="8"/>
      </tp>
      <tp>
        <v>26.112388580000001</v>
        <stp/>
        <stp>EM_S_VAL_PE_TTM</stp>
        <stp>2</stp>
        <stp>600967.SH</stp>
        <stp>2020/12/11</stp>
        <tr r="BB74" s="8"/>
      </tp>
      <tp>
        <v>27.720562829999999</v>
        <stp/>
        <stp>EM_S_VAL_PE_TTM</stp>
        <stp>2</stp>
        <stp>600967.SH</stp>
        <stp>2020/11/11</stp>
        <tr r="BB52" s="8"/>
      </tp>
      <tp>
        <v>125.29647709</v>
        <stp/>
        <stp>EM_S_VAL_PE_TTM</stp>
        <stp>2</stp>
        <stp>002977.SZ</stp>
        <stp>2020/12/30</stp>
        <tr r="H87" s="8"/>
      </tp>
      <tp>
        <v>112.43138114</v>
        <stp/>
        <stp>EM_S_VAL_PE_TTM</stp>
        <stp>2</stp>
        <stp>002977.SZ</stp>
        <stp>2020/11/30</stp>
        <tr r="H65" s="8"/>
      </tp>
      <tp>
        <v>92.295116609999994</v>
        <stp/>
        <stp>EM_S_VAL_PE_TTM</stp>
        <stp>2</stp>
        <stp>002977.SZ</stp>
        <stp>2020/10/30</stp>
        <tr r="H44" s="8"/>
      </tp>
      <tp>
        <v>26.739303970000002</v>
        <stp/>
        <stp>EM_S_VAL_PE_TTM</stp>
        <stp>2</stp>
        <stp>600967.SH</stp>
        <stp>2020/12/10</stp>
        <tr r="BB73" s="8"/>
      </tp>
      <tp>
        <v>28.12942069</v>
        <stp/>
        <stp>EM_S_VAL_PE_TTM</stp>
        <stp>2</stp>
        <stp>600967.SH</stp>
        <stp>2020/11/10</stp>
        <tr r="BB51" s="8"/>
      </tp>
      <tp>
        <v>109.14194934</v>
        <stp/>
        <stp>EM_S_VAL_PE_TTM</stp>
        <stp>2</stp>
        <stp>300397.SZ</stp>
        <stp>2020/10/19</stp>
        <tr r="AH35" s="8"/>
      </tp>
      <tp>
        <v>82.015865700000006</v>
        <stp/>
        <stp>EM_S_VAL_PE_TTM</stp>
        <stp>2</stp>
        <stp>300397.SZ</stp>
        <stp>2020/11/19</stp>
        <tr r="AH58" s="8"/>
      </tp>
      <tp>
        <v>80.467174790000001</v>
        <stp/>
        <stp>EM_S_VAL_PE_TTM</stp>
        <stp>2</stp>
        <stp>603267.SH</stp>
        <stp>2020/12/28</stp>
        <tr r="P85" s="8"/>
      </tp>
      <tp>
        <v>31.715511320000001</v>
        <stp/>
        <stp>EM_S_VAL_PE_TTM</stp>
        <stp>2</stp>
        <stp>600967.SH</stp>
        <stp>2020/10/13</stp>
        <tr r="BB31" s="8"/>
      </tp>
      <tp>
        <v>63.32306415</v>
        <stp/>
        <stp>EM_S_VAL_PE_TTM</stp>
        <stp>2</stp>
        <stp>603267.SH</stp>
        <stp>2020/10/28</stp>
        <tr r="P42" s="8"/>
      </tp>
      <tp>
        <v>27.775077209999999</v>
        <stp/>
        <stp>EM_S_VAL_PE_TTM</stp>
        <stp>2</stp>
        <stp>600967.SH</stp>
        <stp>2020/11/13</stp>
        <tr r="BB54" s="8"/>
      </tp>
      <tp>
        <v>70.933649090000003</v>
        <stp/>
        <stp>EM_S_VAL_PE_TTM</stp>
        <stp>2</stp>
        <stp>300397.SZ</stp>
        <stp>2020/12/18</stp>
        <tr r="AH79" s="8"/>
      </tp>
      <tp>
        <v>79.590464760000003</v>
        <stp/>
        <stp>EM_S_VAL_PE_TTM</stp>
        <stp>2</stp>
        <stp>300397.SZ</stp>
        <stp>2020/11/18</stp>
        <tr r="AH57" s="8"/>
      </tp>
      <tp>
        <v>79.410502780000002</v>
        <stp/>
        <stp>EM_S_VAL_PE_TTM</stp>
        <stp>2</stp>
        <stp>603267.SH</stp>
        <stp>2020/12/29</stp>
        <tr r="P86" s="8"/>
      </tp>
      <tp>
        <v>31.77038245</v>
        <stp/>
        <stp>EM_S_VAL_PE_TTM</stp>
        <stp>2</stp>
        <stp>600967.SH</stp>
        <stp>2020/10/12</stp>
        <tr r="BB30" s="8"/>
      </tp>
      <tp>
        <v>64.824290000000005</v>
        <stp/>
        <stp>EM_S_VAL_PE_TTM</stp>
        <stp>2</stp>
        <stp>603267.SH</stp>
        <stp>2020/10/29</stp>
        <tr r="P43" s="8"/>
      </tp>
      <tp>
        <v>27.638791250000001</v>
        <stp/>
        <stp>EM_S_VAL_PE_TTM</stp>
        <stp>2</stp>
        <stp>600967.SH</stp>
        <stp>2020/11/12</stp>
        <tr r="BB53" s="8"/>
      </tp>
      <tp>
        <v>48.93614376</v>
        <stp/>
        <stp>EM_S_VAL_PE_TTM</stp>
        <stp>2</stp>
        <stp>000547.SZ</stp>
        <stp>2020/10/19</stp>
        <tr r="BX35" s="8"/>
      </tp>
      <tp>
        <v>42.921781019999997</v>
        <stp/>
        <stp>EM_S_VAL_PE_TTM</stp>
        <stp>2</stp>
        <stp>000547.SZ</stp>
        <stp>2020/11/19</stp>
        <tr r="BX58" s="8"/>
      </tp>
      <tp>
        <v>31.651443660000002</v>
        <stp/>
        <stp>EM_S_VAL_PE_TTM</stp>
        <stp>2</stp>
        <stp>300447.SZ</stp>
        <stp>2020/12/18</stp>
        <tr r="AE79" s="8"/>
      </tp>
      <tp>
        <v>33.473551350000001</v>
        <stp/>
        <stp>EM_S_VAL_PE_TTM</stp>
        <stp>2</stp>
        <stp>300447.SZ</stp>
        <stp>2020/11/18</stp>
        <tr r="AE57" s="8"/>
      </tp>
      <tp>
        <v>25.97610263</v>
        <stp/>
        <stp>EM_S_VAL_PE_TTM</stp>
        <stp>2</stp>
        <stp>600967.SH</stp>
        <stp>2020/12/15</stp>
        <tr r="BB76" s="8"/>
      </tp>
      <tp>
        <v>31.550897939999999</v>
        <stp/>
        <stp>EM_S_VAL_PE_TTM</stp>
        <stp>2</stp>
        <stp>600967.SH</stp>
        <stp>2020/10/15</stp>
        <tr r="BB33" s="8"/>
      </tp>
      <tp>
        <v>41.061837179999998</v>
        <stp/>
        <stp>EM_S_VAL_PE_TTM</stp>
        <stp>2</stp>
        <stp>000547.SZ</stp>
        <stp>2020/11/18</stp>
        <tr r="BX57" s="8"/>
      </tp>
      <tp>
        <v>48.501612549999997</v>
        <stp/>
        <stp>EM_S_VAL_PE_TTM</stp>
        <stp>2</stp>
        <stp>000547.SZ</stp>
        <stp>2020/12/18</stp>
        <tr r="BX79" s="8"/>
      </tp>
      <tp>
        <v>34.599572960000003</v>
        <stp/>
        <stp>EM_S_VAL_PE_TTM</stp>
        <stp>2</stp>
        <stp>300447.SZ</stp>
        <stp>2020/11/19</stp>
        <tr r="AE58" s="8"/>
      </tp>
      <tp>
        <v>56.93001391</v>
        <stp/>
        <stp>EM_S_VAL_PE_TTM</stp>
        <stp>2</stp>
        <stp>300447.SZ</stp>
        <stp>2020/10/19</stp>
        <tr r="AE35" s="8"/>
      </tp>
      <tp>
        <v>26.085131390000001</v>
        <stp/>
        <stp>EM_S_VAL_PE_TTM</stp>
        <stp>2</stp>
        <stp>600967.SH</stp>
        <stp>2020/12/14</stp>
        <tr r="BB75" s="8"/>
      </tp>
      <tp>
        <v>31.77038245</v>
        <stp/>
        <stp>EM_S_VAL_PE_TTM</stp>
        <stp>2</stp>
        <stp>600967.SH</stp>
        <stp>2020/10/14</stp>
        <tr r="BB32" s="8"/>
      </tp>
      <tp>
        <v>117.26093458</v>
        <stp/>
        <stp>EM_S_VAL_PE_TTM</stp>
        <stp>2</stp>
        <stp>300777.SZ</stp>
        <stp>2020/10/19</stp>
        <tr r="O35" s="8"/>
      </tp>
      <tp>
        <v>97.562041679999993</v>
        <stp/>
        <stp>EM_S_VAL_PE_TTM</stp>
        <stp>2</stp>
        <stp>300777.SZ</stp>
        <stp>2020/11/19</stp>
        <tr r="O58" s="8"/>
      </tp>
      <tp>
        <v>-3.85663277</v>
        <stp/>
        <stp>EM_S_VAL_PE_TTM</stp>
        <stp>2</stp>
        <stp>000697.SZ</stp>
        <stp>2020/11/18</stp>
        <tr r="BO57" s="8"/>
      </tp>
      <tp>
        <v>-0.87040865000000001</v>
        <stp/>
        <stp>EM_S_VAL_PE_TTM</stp>
        <stp>2</stp>
        <stp>000687.SZ</stp>
        <stp>2020/11/18</stp>
        <tr r="BP57" s="8"/>
      </tp>
      <tp>
        <v>-0.81506473999999995</v>
        <stp/>
        <stp>EM_S_VAL_PE_TTM</stp>
        <stp>2</stp>
        <stp>000687.SZ</stp>
        <stp>2020/12/18</stp>
        <tr r="BP79" s="8"/>
      </tp>
      <tp>
        <v>-4.1115833100000003</v>
        <stp/>
        <stp>EM_S_VAL_PE_TTM</stp>
        <stp>2</stp>
        <stp>000697.SZ</stp>
        <stp>2020/12/18</stp>
        <tr r="BO79" s="8"/>
      </tp>
      <tp>
        <v>25.567244769999999</v>
        <stp/>
        <stp>EM_S_VAL_PE_TTM</stp>
        <stp>2</stp>
        <stp>600967.SH</stp>
        <stp>2020/12/17</stp>
        <tr r="BB78" s="8"/>
      </tp>
      <tp>
        <v>27.25719059</v>
        <stp/>
        <stp>EM_S_VAL_PE_TTM</stp>
        <stp>2</stp>
        <stp>600967.SH</stp>
        <stp>2020/11/17</stp>
        <tr r="BB56" s="8"/>
      </tp>
      <tp>
        <v>95.33252401</v>
        <stp/>
        <stp>EM_S_VAL_PE_TTM</stp>
        <stp>2</stp>
        <stp>300777.SZ</stp>
        <stp>2020/11/18</stp>
        <tr r="O57" s="8"/>
      </tp>
      <tp>
        <v>85.877717599999997</v>
        <stp/>
        <stp>EM_S_VAL_PE_TTM</stp>
        <stp>2</stp>
        <stp>300777.SZ</stp>
        <stp>2020/12/18</stp>
        <tr r="O79" s="8"/>
      </tp>
      <tp>
        <v>-0.96343793</v>
        <stp/>
        <stp>EM_S_VAL_PE_TTM</stp>
        <stp>2</stp>
        <stp>000687.SZ</stp>
        <stp>2020/10/19</stp>
        <tr r="BP35" s="8"/>
      </tp>
      <tp>
        <v>-3.9861314499999998</v>
        <stp/>
        <stp>EM_S_VAL_PE_TTM</stp>
        <stp>2</stp>
        <stp>000697.SZ</stp>
        <stp>2020/11/19</stp>
        <tr r="BO58" s="8"/>
      </tp>
      <tp>
        <v>-0.91569001999999999</v>
        <stp/>
        <stp>EM_S_VAL_PE_TTM</stp>
        <stp>2</stp>
        <stp>000687.SZ</stp>
        <stp>2020/11/19</stp>
        <tr r="BP58" s="8"/>
      </tp>
      <tp>
        <v>-4.4227446500000003</v>
        <stp/>
        <stp>EM_S_VAL_PE_TTM</stp>
        <stp>2</stp>
        <stp>000697.SZ</stp>
        <stp>2020/10/19</stp>
        <tr r="BO35" s="8"/>
      </tp>
      <tp>
        <v>25.594501959999999</v>
        <stp/>
        <stp>EM_S_VAL_PE_TTM</stp>
        <stp>2</stp>
        <stp>600967.SH</stp>
        <stp>2020/12/16</stp>
        <tr r="BB77" s="8"/>
      </tp>
      <tp>
        <v>31.029622239999998</v>
        <stp/>
        <stp>EM_S_VAL_PE_TTM</stp>
        <stp>2</stp>
        <stp>600967.SH</stp>
        <stp>2020/10/16</stp>
        <tr r="BB34" s="8"/>
      </tp>
      <tp>
        <v>27.638791250000001</v>
        <stp/>
        <stp>EM_S_VAL_PE_TTM</stp>
        <stp>2</stp>
        <stp>600967.SH</stp>
        <stp>2020/11/16</stp>
        <tr r="BB55" s="8"/>
      </tp>
      <tp>
        <v>49.293035410000002</v>
        <stp/>
        <stp>EM_S_VAL_PE_TTM</stp>
        <stp>2</stp>
        <stp>000547.SZ</stp>
        <stp>2020/10/15</stp>
        <tr r="BX33" s="8"/>
      </tp>
      <tp>
        <v>31.610497420000002</v>
        <stp/>
        <stp>EM_S_VAL_PE_TTM</stp>
        <stp>2</stp>
        <stp>300447.SZ</stp>
        <stp>2020/12/14</stp>
        <tr r="AE75" s="8"/>
      </tp>
      <tp>
        <v>95.724753969999995</v>
        <stp/>
        <stp>EM_S_VAL_PE_TTM</stp>
        <stp>2</stp>
        <stp>300777.SZ</stp>
        <stp>2020/11/17</stp>
        <tr r="O56" s="8"/>
      </tp>
      <tp>
        <v>45.170064789999998</v>
        <stp/>
        <stp>EM_S_VAL_PE_TTM</stp>
        <stp>2</stp>
        <stp>000547.SZ</stp>
        <stp>2020/12/15</stp>
        <tr r="BX76" s="8"/>
      </tp>
      <tp>
        <v>88.540752589999997</v>
        <stp/>
        <stp>EM_S_VAL_PE_TTM</stp>
        <stp>2</stp>
        <stp>300777.SZ</stp>
        <stp>2020/12/17</stp>
        <tr r="O78" s="8"/>
      </tp>
      <tp>
        <v>55.358893389999999</v>
        <stp/>
        <stp>EM_S_VAL_PE_TTM</stp>
        <stp>2</stp>
        <stp>300447.SZ</stp>
        <stp>2020/10/14</stp>
        <tr r="AE32" s="8"/>
      </tp>
      <tp>
        <v>-0.98340556000000001</v>
        <stp/>
        <stp>EM_S_VAL_PE_TTM</stp>
        <stp>2</stp>
        <stp>000687.SZ</stp>
        <stp>2020/10/16</stp>
        <tr r="BP34" s="8"/>
      </tp>
      <tp>
        <v>-3.9254289400000002</v>
        <stp/>
        <stp>EM_S_VAL_PE_TTM</stp>
        <stp>2</stp>
        <stp>000697.SZ</stp>
        <stp>2020/11/16</stp>
        <tr r="BO55" s="8"/>
      </tp>
      <tp>
        <v>-0.79493968999999998</v>
        <stp/>
        <stp>EM_S_VAL_PE_TTM</stp>
        <stp>2</stp>
        <stp>000687.SZ</stp>
        <stp>2020/11/16</stp>
        <tr r="BP55" s="8"/>
      </tp>
      <tp>
        <v>-4.3730973799999999</v>
        <stp/>
        <stp>EM_S_VAL_PE_TTM</stp>
        <stp>2</stp>
        <stp>000697.SZ</stp>
        <stp>2020/10/16</stp>
        <tr r="BO34" s="8"/>
      </tp>
      <tp>
        <v>-0.81506473999999995</v>
        <stp/>
        <stp>EM_S_VAL_PE_TTM</stp>
        <stp>2</stp>
        <stp>000687.SZ</stp>
        <stp>2020/12/16</stp>
        <tr r="BP77" s="8"/>
      </tp>
      <tp>
        <v>111.72883527</v>
        <stp/>
        <stp>EM_S_VAL_PE_TTM</stp>
        <stp>2</stp>
        <stp>300397.SZ</stp>
        <stp>2020/10/13</stp>
        <tr r="AH31" s="8"/>
      </tp>
      <tp>
        <v>-4.3584401799999997</v>
        <stp/>
        <stp>EM_S_VAL_PE_TTM</stp>
        <stp>2</stp>
        <stp>000697.SZ</stp>
        <stp>2020/12/16</stp>
        <tr r="BO77" s="8"/>
      </tp>
      <tp>
        <v>84.329325069999996</v>
        <stp/>
        <stp>EM_S_VAL_PE_TTM</stp>
        <stp>2</stp>
        <stp>300397.SZ</stp>
        <stp>2020/11/13</stp>
        <tr r="AH54" s="8"/>
      </tp>
      <tp>
        <v>76.592710749999995</v>
        <stp/>
        <stp>EM_S_VAL_PE_TTM</stp>
        <stp>2</stp>
        <stp>603267.SH</stp>
        <stp>2020/12/22</stp>
        <tr r="P81" s="8"/>
      </tp>
      <tp>
        <v>31.029622239999998</v>
        <stp/>
        <stp>EM_S_VAL_PE_TTM</stp>
        <stp>2</stp>
        <stp>600967.SH</stp>
        <stp>2020/10/19</stp>
        <tr r="BB35" s="8"/>
      </tp>
      <tp>
        <v>60.343243999999999</v>
        <stp/>
        <stp>EM_S_VAL_PE_TTM</stp>
        <stp>2</stp>
        <stp>603267.SH</stp>
        <stp>2020/10/22</stp>
        <tr r="P38" s="8"/>
      </tp>
      <tp>
        <v>28.18393507</v>
        <stp/>
        <stp>EM_S_VAL_PE_TTM</stp>
        <stp>2</stp>
        <stp>600967.SH</stp>
        <stp>2020/11/19</stp>
        <tr r="BB58" s="8"/>
      </tp>
      <tp>
        <v>49.33502266</v>
        <stp/>
        <stp>EM_S_VAL_PE_TTM</stp>
        <stp>2</stp>
        <stp>000547.SZ</stp>
        <stp>2020/10/14</stp>
        <tr r="BX32" s="8"/>
      </tp>
      <tp>
        <v>116.90020108</v>
        <stp/>
        <stp>EM_S_VAL_PE_TTM</stp>
        <stp>2</stp>
        <stp>300777.SZ</stp>
        <stp>2020/10/16</stp>
        <tr r="O34" s="8"/>
      </tp>
      <tp>
        <v>32.245164150000001</v>
        <stp/>
        <stp>EM_S_VAL_PE_TTM</stp>
        <stp>2</stp>
        <stp>300447.SZ</stp>
        <stp>2020/12/15</stp>
        <tr r="AE76" s="8"/>
      </tp>
      <tp>
        <v>96.612432299999995</v>
        <stp/>
        <stp>EM_S_VAL_PE_TTM</stp>
        <stp>2</stp>
        <stp>300777.SZ</stp>
        <stp>2020/11/16</stp>
        <tr r="O55" s="8"/>
      </tp>
      <tp>
        <v>45.72191626</v>
        <stp/>
        <stp>EM_S_VAL_PE_TTM</stp>
        <stp>2</stp>
        <stp>000547.SZ</stp>
        <stp>2020/12/14</stp>
        <tr r="BX75" s="8"/>
      </tp>
      <tp>
        <v>88.520108910000005</v>
        <stp/>
        <stp>EM_S_VAL_PE_TTM</stp>
        <stp>2</stp>
        <stp>300777.SZ</stp>
        <stp>2020/12/16</stp>
        <tr r="O77" s="8"/>
      </tp>
      <tp>
        <v>50.668636569999997</v>
        <stp/>
        <stp>EM_S_VAL_PE_TTM</stp>
        <stp>2</stp>
        <stp>300447.SZ</stp>
        <stp>2020/10/15</stp>
        <tr r="AE33" s="8"/>
      </tp>
      <tp>
        <v>-3.8809137699999998</v>
        <stp/>
        <stp>EM_S_VAL_PE_TTM</stp>
        <stp>2</stp>
        <stp>000697.SZ</stp>
        <stp>2020/11/17</stp>
        <tr r="BO56" s="8"/>
      </tp>
      <tp>
        <v>-0.83015854</v>
        <stp/>
        <stp>EM_S_VAL_PE_TTM</stp>
        <stp>2</stp>
        <stp>000687.SZ</stp>
        <stp>2020/11/17</stp>
        <tr r="BP56" s="8"/>
      </tp>
      <tp>
        <v>-0.77481462999999995</v>
        <stp/>
        <stp>EM_S_VAL_PE_TTM</stp>
        <stp>2</stp>
        <stp>000687.SZ</stp>
        <stp>2020/12/17</stp>
        <tr r="BP78" s="8"/>
      </tp>
      <tp>
        <v>108.60814748</v>
        <stp/>
        <stp>EM_S_VAL_PE_TTM</stp>
        <stp>2</stp>
        <stp>300397.SZ</stp>
        <stp>2020/10/12</stp>
        <tr r="AH30" s="8"/>
      </tp>
      <tp>
        <v>-4.1925199800000001</v>
        <stp/>
        <stp>EM_S_VAL_PE_TTM</stp>
        <stp>2</stp>
        <stp>000697.SZ</stp>
        <stp>2020/12/17</stp>
        <tr r="BO78" s="8"/>
      </tp>
      <tp>
        <v>82.911398360000007</v>
        <stp/>
        <stp>EM_S_VAL_PE_TTM</stp>
        <stp>2</stp>
        <stp>300397.SZ</stp>
        <stp>2020/11/12</stp>
        <tr r="AH53" s="8"/>
      </tp>
      <tp>
        <v>25.649016339999999</v>
        <stp/>
        <stp>EM_S_VAL_PE_TTM</stp>
        <stp>2</stp>
        <stp>600967.SH</stp>
        <stp>2020/12/18</stp>
        <tr r="BB79" s="8"/>
      </tp>
      <tp>
        <v>79.34646205</v>
        <stp/>
        <stp>EM_S_VAL_PE_TTM</stp>
        <stp>2</stp>
        <stp>603267.SH</stp>
        <stp>2020/12/23</stp>
        <tr r="P82" s="8"/>
      </tp>
      <tp>
        <v>57.974475579999996</v>
        <stp/>
        <stp>EM_S_VAL_PE_TTM</stp>
        <stp>2</stp>
        <stp>603267.SH</stp>
        <stp>2020/10/23</stp>
        <tr r="P39" s="8"/>
      </tp>
      <tp>
        <v>27.475248109999999</v>
        <stp/>
        <stp>EM_S_VAL_PE_TTM</stp>
        <stp>2</stp>
        <stp>600967.SH</stp>
        <stp>2020/11/18</stp>
        <tr r="BB57" s="8"/>
      </tp>
      <tp>
        <v>61.254956380000003</v>
        <stp/>
        <stp>EM_S_VAL_PE_TTM</stp>
        <stp>2</stp>
        <stp>603267.SH</stp>
        <stp>2020/11/23</stp>
        <tr r="P60" s="8"/>
      </tp>
      <tp>
        <v>117.01293029999999</v>
        <stp/>
        <stp>EM_S_VAL_PE_TTM</stp>
        <stp>2</stp>
        <stp>300777.SZ</stp>
        <stp>2020/10/15</stp>
        <tr r="O33" s="8"/>
      </tp>
      <tp>
        <v>41.61368865</v>
        <stp/>
        <stp>EM_S_VAL_PE_TTM</stp>
        <stp>2</stp>
        <stp>000547.SZ</stp>
        <stp>2020/11/17</stp>
        <tr r="BX56" s="8"/>
      </tp>
      <tp>
        <v>31.180561900000001</v>
        <stp/>
        <stp>EM_S_VAL_PE_TTM</stp>
        <stp>2</stp>
        <stp>300447.SZ</stp>
        <stp>2020/12/16</stp>
        <tr r="AE77" s="8"/>
      </tp>
      <tp>
        <v>46.192011960000002</v>
        <stp/>
        <stp>EM_S_VAL_PE_TTM</stp>
        <stp>2</stp>
        <stp>000547.SZ</stp>
        <stp>2020/12/17</stp>
        <tr r="BX78" s="8"/>
      </tp>
      <tp>
        <v>34.231056789999997</v>
        <stp/>
        <stp>EM_S_VAL_PE_TTM</stp>
        <stp>2</stp>
        <stp>300447.SZ</stp>
        <stp>2020/11/16</stp>
        <tr r="AE55" s="8"/>
      </tp>
      <tp>
        <v>98.491007370000005</v>
        <stp/>
        <stp>EM_S_VAL_PE_TTM</stp>
        <stp>2</stp>
        <stp>300777.SZ</stp>
        <stp>2020/12/15</stp>
        <tr r="O76" s="8"/>
      </tp>
      <tp>
        <v>51.731453379999998</v>
        <stp/>
        <stp>EM_S_VAL_PE_TTM</stp>
        <stp>2</stp>
        <stp>300447.SZ</stp>
        <stp>2020/10/16</stp>
        <tr r="AE34" s="8"/>
      </tp>
      <tp>
        <v>-0.96842983999999999</v>
        <stp/>
        <stp>EM_S_VAL_PE_TTM</stp>
        <stp>2</stp>
        <stp>000687.SZ</stp>
        <stp>2020/10/14</stp>
        <tr r="BP32" s="8"/>
      </tp>
      <tp>
        <v>75.112801489999995</v>
        <stp/>
        <stp>EM_S_VAL_PE_TTM</stp>
        <stp>2</stp>
        <stp>300397.SZ</stp>
        <stp>2020/12/11</stp>
        <tr r="AH74" s="8"/>
      </tp>
      <tp>
        <v>-4.6627064799999998</v>
        <stp/>
        <stp>EM_S_VAL_PE_TTM</stp>
        <stp>2</stp>
        <stp>000697.SZ</stp>
        <stp>2020/10/14</stp>
        <tr r="BO32" s="8"/>
      </tp>
      <tp>
        <v>-0.90059623</v>
        <stp/>
        <stp>EM_S_VAL_PE_TTM</stp>
        <stp>2</stp>
        <stp>000687.SZ</stp>
        <stp>2020/12/14</stp>
        <tr r="BP75" s="8"/>
      </tp>
      <tp>
        <v>-3.8768669400000002</v>
        <stp/>
        <stp>EM_S_VAL_PE_TTM</stp>
        <stp>2</stp>
        <stp>000697.SZ</stp>
        <stp>2020/12/14</stp>
        <tr r="BO75" s="8"/>
      </tp>
      <tp>
        <v>83.806931019999993</v>
        <stp/>
        <stp>EM_S_VAL_PE_TTM</stp>
        <stp>2</stp>
        <stp>300397.SZ</stp>
        <stp>2020/11/11</stp>
        <tr r="AH52" s="8"/>
      </tp>
      <tp>
        <v>65.78235875</v>
        <stp/>
        <stp>EM_S_VAL_PE_TTM</stp>
        <stp>2</stp>
        <stp>603267.SH</stp>
        <stp>2020/10/20</stp>
        <tr r="P36" s="8"/>
      </tp>
      <tp>
        <v>61.415058199999997</v>
        <stp/>
        <stp>EM_S_VAL_PE_TTM</stp>
        <stp>2</stp>
        <stp>603267.SH</stp>
        <stp>2020/11/20</stp>
        <tr r="P59" s="8"/>
      </tp>
      <tp>
        <v>48.852169250000003</v>
        <stp/>
        <stp>EM_S_VAL_PE_TTM</stp>
        <stp>2</stp>
        <stp>000547.SZ</stp>
        <stp>2020/10/16</stp>
        <tr r="BX34" s="8"/>
      </tp>
      <tp>
        <v>127.00073918</v>
        <stp/>
        <stp>EM_S_VAL_PE_TTM</stp>
        <stp>2</stp>
        <stp>300777.SZ</stp>
        <stp>2020/10/14</stp>
        <tr r="O32" s="8"/>
      </tp>
      <tp>
        <v>42.921781019999997</v>
        <stp/>
        <stp>EM_S_VAL_PE_TTM</stp>
        <stp>2</stp>
        <stp>000547.SZ</stp>
        <stp>2020/11/16</stp>
        <tr r="BX55" s="8"/>
      </tp>
      <tp>
        <v>31.958540459999998</v>
        <stp/>
        <stp>EM_S_VAL_PE_TTM</stp>
        <stp>2</stp>
        <stp>300447.SZ</stp>
        <stp>2020/12/17</stp>
        <tr r="AE78" s="8"/>
      </tp>
      <tp>
        <v>45.374454219999997</v>
        <stp/>
        <stp>EM_S_VAL_PE_TTM</stp>
        <stp>2</stp>
        <stp>000547.SZ</stp>
        <stp>2020/12/16</stp>
        <tr r="BX77" s="8"/>
      </tp>
      <tp>
        <v>33.30976639</v>
        <stp/>
        <stp>EM_S_VAL_PE_TTM</stp>
        <stp>2</stp>
        <stp>300447.SZ</stp>
        <stp>2020/11/17</stp>
        <tr r="AE56" s="8"/>
      </tp>
      <tp>
        <v>104.76668674</v>
        <stp/>
        <stp>EM_S_VAL_PE_TTM</stp>
        <stp>2</stp>
        <stp>300777.SZ</stp>
        <stp>2020/12/14</stp>
        <tr r="O75" s="8"/>
      </tp>
      <tp>
        <v>-0.94846220999999997</v>
        <stp/>
        <stp>EM_S_VAL_PE_TTM</stp>
        <stp>2</stp>
        <stp>000687.SZ</stp>
        <stp>2020/10/15</stp>
        <tr r="BP33" s="8"/>
      </tp>
      <tp>
        <v>77.351633120000002</v>
        <stp/>
        <stp>EM_S_VAL_PE_TTM</stp>
        <stp>2</stp>
        <stp>300397.SZ</stp>
        <stp>2020/12/10</stp>
        <tr r="AH73" s="8"/>
      </tp>
      <tp>
        <v>-4.4641173800000002</v>
        <stp/>
        <stp>EM_S_VAL_PE_TTM</stp>
        <stp>2</stp>
        <stp>000697.SZ</stp>
        <stp>2020/10/15</stp>
        <tr r="BO33" s="8"/>
      </tp>
      <tp>
        <v>-0.85531486000000001</v>
        <stp/>
        <stp>EM_S_VAL_PE_TTM</stp>
        <stp>2</stp>
        <stp>000687.SZ</stp>
        <stp>2020/12/15</stp>
        <tr r="BP76" s="8"/>
      </tp>
      <tp>
        <v>-4.2653629999999998</v>
        <stp/>
        <stp>EM_S_VAL_PE_TTM</stp>
        <stp>2</stp>
        <stp>000697.SZ</stp>
        <stp>2020/12/15</stp>
        <tr r="BO76" s="8"/>
      </tp>
      <tp>
        <v>86.418901259999998</v>
        <stp/>
        <stp>EM_S_VAL_PE_TTM</stp>
        <stp>2</stp>
        <stp>300397.SZ</stp>
        <stp>2020/11/10</stp>
        <tr r="AH51" s="8"/>
      </tp>
      <tp>
        <v>77.809484580000003</v>
        <stp/>
        <stp>EM_S_VAL_PE_TTM</stp>
        <stp>2</stp>
        <stp>603267.SH</stp>
        <stp>2020/12/21</stp>
        <tr r="P80" s="8"/>
      </tp>
      <tp>
        <v>63.489028810000001</v>
        <stp/>
        <stp>EM_S_VAL_PE_TTM</stp>
        <stp>2</stp>
        <stp>603267.SH</stp>
        <stp>2020/10/21</stp>
        <tr r="P37" s="8"/>
      </tp>
      <tp>
        <v>128.78186085999999</v>
        <stp/>
        <stp>EM_S_VAL_PE_TTM</stp>
        <stp>2</stp>
        <stp>300777.SZ</stp>
        <stp>2020/10/13</stp>
        <tr r="O31" s="8"/>
      </tp>
      <tp>
        <v>39.242771220000002</v>
        <stp/>
        <stp>EM_S_VAL_PE_TTM</stp>
        <stp>2</stp>
        <stp>000547.SZ</stp>
        <stp>2020/11/11</stp>
        <tr r="BX52" s="8"/>
      </tp>
      <tp>
        <v>32.224691020000002</v>
        <stp/>
        <stp>EM_S_VAL_PE_TTM</stp>
        <stp>2</stp>
        <stp>300447.SZ</stp>
        <stp>2020/12/10</stp>
        <tr r="AE73" s="8"/>
      </tp>
      <tp>
        <v>94.960937729999998</v>
        <stp/>
        <stp>EM_S_VAL_PE_TTM</stp>
        <stp>2</stp>
        <stp>300777.SZ</stp>
        <stp>2020/11/13</stp>
        <tr r="O54" s="8"/>
      </tp>
      <tp>
        <v>44.761285919999999</v>
        <stp/>
        <stp>EM_S_VAL_PE_TTM</stp>
        <stp>2</stp>
        <stp>000547.SZ</stp>
        <stp>2020/12/11</stp>
        <tr r="BX74" s="8"/>
      </tp>
      <tp>
        <v>36.421680639999998</v>
        <stp/>
        <stp>EM_S_VAL_PE_TTM</stp>
        <stp>2</stp>
        <stp>300447.SZ</stp>
        <stp>2020/11/10</stp>
        <tr r="AE51" s="8"/>
      </tp>
      <tp>
        <v>-0.99338937000000005</v>
        <stp/>
        <stp>EM_S_VAL_PE_TTM</stp>
        <stp>2</stp>
        <stp>000687.SZ</stp>
        <stp>2020/10/12</stp>
        <tr r="BP30" s="8"/>
      </tp>
      <tp>
        <v>-3.79188342</v>
        <stp/>
        <stp>EM_S_VAL_PE_TTM</stp>
        <stp>2</stp>
        <stp>000697.SZ</stp>
        <stp>2020/11/12</stp>
        <tr r="BO53" s="8"/>
      </tp>
      <tp>
        <v>72.015751050000006</v>
        <stp/>
        <stp>EM_S_VAL_PE_TTM</stp>
        <stp>2</stp>
        <stp>300397.SZ</stp>
        <stp>2020/12/17</stp>
        <tr r="AH78" s="8"/>
      </tp>
      <tp>
        <v>-0.76475210999999998</v>
        <stp/>
        <stp>EM_S_VAL_PE_TTM</stp>
        <stp>2</stp>
        <stp>000687.SZ</stp>
        <stp>2020/11/12</stp>
        <tr r="BP53" s="8"/>
      </tp>
      <tp>
        <v>-4.7826873900000004</v>
        <stp/>
        <stp>EM_S_VAL_PE_TTM</stp>
        <stp>2</stp>
        <stp>000697.SZ</stp>
        <stp>2020/10/12</stp>
        <tr r="BO30" s="8"/>
      </tp>
      <tp>
        <v>79.926289510000004</v>
        <stp/>
        <stp>EM_S_VAL_PE_TTM</stp>
        <stp>2</stp>
        <stp>300397.SZ</stp>
        <stp>2020/11/17</stp>
        <tr r="AH56" s="8"/>
      </tp>
      <tp>
        <v>63.775695059999997</v>
        <stp/>
        <stp>EM_S_VAL_PE_TTM</stp>
        <stp>2</stp>
        <stp>603267.SH</stp>
        <stp>2020/10/26</stp>
        <tr r="P40" s="8"/>
      </tp>
      <tp>
        <v>57.444533059999998</v>
        <stp/>
        <stp>EM_S_VAL_PE_TTM</stp>
        <stp>2</stp>
        <stp>603267.SH</stp>
        <stp>2020/11/26</stp>
        <tr r="P63" s="8"/>
      </tp>
      <tp>
        <v>123.55122505</v>
        <stp/>
        <stp>EM_S_VAL_PE_TTM</stp>
        <stp>2</stp>
        <stp>300777.SZ</stp>
        <stp>2020/10/12</stp>
        <tr r="O30" s="8"/>
      </tp>
      <tp>
        <v>40.877886689999997</v>
        <stp/>
        <stp>EM_S_VAL_PE_TTM</stp>
        <stp>2</stp>
        <stp>000547.SZ</stp>
        <stp>2020/11/10</stp>
        <tr r="BX51" s="8"/>
      </tp>
      <tp>
        <v>30.852991979999999</v>
        <stp/>
        <stp>EM_S_VAL_PE_TTM</stp>
        <stp>2</stp>
        <stp>300447.SZ</stp>
        <stp>2020/12/11</stp>
        <tr r="AE74" s="8"/>
      </tp>
      <tp>
        <v>92.463052200000007</v>
        <stp/>
        <stp>EM_S_VAL_PE_TTM</stp>
        <stp>2</stp>
        <stp>300777.SZ</stp>
        <stp>2020/11/12</stp>
        <tr r="O53" s="8"/>
      </tp>
      <tp>
        <v>46.764302370000003</v>
        <stp/>
        <stp>EM_S_VAL_PE_TTM</stp>
        <stp>2</stp>
        <stp>000547.SZ</stp>
        <stp>2020/12/10</stp>
        <tr r="BX73" s="8"/>
      </tp>
      <tp>
        <v>35.234239680000002</v>
        <stp/>
        <stp>EM_S_VAL_PE_TTM</stp>
        <stp>2</stp>
        <stp>300447.SZ</stp>
        <stp>2020/11/11</stp>
        <tr r="AE52" s="8"/>
      </tp>
      <tp>
        <v>-0.99338937000000005</v>
        <stp/>
        <stp>EM_S_VAL_PE_TTM</stp>
        <stp>2</stp>
        <stp>000687.SZ</stp>
        <stp>2020/10/13</stp>
        <tr r="BP31" s="8"/>
      </tp>
      <tp>
        <v>-3.8242580899999998</v>
        <stp/>
        <stp>EM_S_VAL_PE_TTM</stp>
        <stp>2</stp>
        <stp>000697.SZ</stp>
        <stp>2020/11/13</stp>
        <tr r="BO54" s="8"/>
      </tp>
      <tp>
        <v>71.642612439999994</v>
        <stp/>
        <stp>EM_S_VAL_PE_TTM</stp>
        <stp>2</stp>
        <stp>300397.SZ</stp>
        <stp>2020/12/16</stp>
        <tr r="AH77" s="8"/>
      </tp>
      <tp>
        <v>-0.79493968999999998</v>
        <stp/>
        <stp>EM_S_VAL_PE_TTM</stp>
        <stp>2</stp>
        <stp>000687.SZ</stp>
        <stp>2020/11/13</stp>
        <tr r="BP54" s="8"/>
      </tp>
      <tp>
        <v>-4.7826873900000004</v>
        <stp/>
        <stp>EM_S_VAL_PE_TTM</stp>
        <stp>2</stp>
        <stp>000697.SZ</stp>
        <stp>2020/10/13</stp>
        <tr r="BO31" s="8"/>
      </tp>
      <tp>
        <v>106.96568022</v>
        <stp/>
        <stp>EM_S_VAL_PE_TTM</stp>
        <stp>2</stp>
        <stp>300397.SZ</stp>
        <stp>2020/10/16</stp>
        <tr r="AH34" s="8"/>
      </tp>
      <tp>
        <v>83.694989430000007</v>
        <stp/>
        <stp>EM_S_VAL_PE_TTM</stp>
        <stp>2</stp>
        <stp>300397.SZ</stp>
        <stp>2020/11/16</stp>
        <tr r="AH55" s="8"/>
      </tp>
      <tp>
        <v>63.964291269999997</v>
        <stp/>
        <stp>EM_S_VAL_PE_TTM</stp>
        <stp>2</stp>
        <stp>603267.SH</stp>
        <stp>2020/10/27</stp>
        <tr r="P41" s="8"/>
      </tp>
      <tp>
        <v>59.365754899999999</v>
        <stp/>
        <stp>EM_S_VAL_PE_TTM</stp>
        <stp>2</stp>
        <stp>603267.SH</stp>
        <stp>2020/11/27</stp>
        <tr r="P64" s="8"/>
      </tp>
      <tp>
        <v>49.314029040000001</v>
        <stp/>
        <stp>EM_S_VAL_PE_TTM</stp>
        <stp>2</stp>
        <stp>000547.SZ</stp>
        <stp>2020/10/13</stp>
        <tr r="BX31" s="8"/>
      </tp>
      <tp>
        <v>42.00202857</v>
        <stp/>
        <stp>EM_S_VAL_PE_TTM</stp>
        <stp>2</stp>
        <stp>000547.SZ</stp>
        <stp>2020/11/13</stp>
        <tr r="BX54" s="8"/>
      </tp>
      <tp>
        <v>92.174040649999995</v>
        <stp/>
        <stp>EM_S_VAL_PE_TTM</stp>
        <stp>2</stp>
        <stp>300777.SZ</stp>
        <stp>2020/11/11</stp>
        <tr r="O52" s="8"/>
      </tp>
      <tp>
        <v>34.538153600000001</v>
        <stp/>
        <stp>EM_S_VAL_PE_TTM</stp>
        <stp>2</stp>
        <stp>300447.SZ</stp>
        <stp>2020/11/12</stp>
        <tr r="AE53" s="8"/>
      </tp>
      <tp>
        <v>102.55781275</v>
        <stp/>
        <stp>EM_S_VAL_PE_TTM</stp>
        <stp>2</stp>
        <stp>300777.SZ</stp>
        <stp>2020/12/11</stp>
        <tr r="O74" s="8"/>
      </tp>
      <tp>
        <v>44.753829930000002</v>
        <stp/>
        <stp>EM_S_VAL_PE_TTM</stp>
        <stp>2</stp>
        <stp>300447.SZ</stp>
        <stp>2020/10/12</stp>
        <tr r="AE30" s="8"/>
      </tp>
      <tp>
        <v>-3.90519477</v>
        <stp/>
        <stp>EM_S_VAL_PE_TTM</stp>
        <stp>2</stp>
        <stp>000697.SZ</stp>
        <stp>2020/11/10</stp>
        <tr r="BO51" s="8"/>
      </tp>
      <tp>
        <v>74.105327250000002</v>
        <stp/>
        <stp>EM_S_VAL_PE_TTM</stp>
        <stp>2</stp>
        <stp>300397.SZ</stp>
        <stp>2020/12/15</stp>
        <tr r="AH76" s="8"/>
      </tp>
      <tp>
        <v>-0.75972083999999995</v>
        <stp/>
        <stp>EM_S_VAL_PE_TTM</stp>
        <stp>2</stp>
        <stp>000687.SZ</stp>
        <stp>2020/11/10</stp>
        <tr r="BP51" s="8"/>
      </tp>
      <tp>
        <v>-0.91065876000000001</v>
        <stp/>
        <stp>EM_S_VAL_PE_TTM</stp>
        <stp>2</stp>
        <stp>000687.SZ</stp>
        <stp>2020/12/10</stp>
        <tr r="BP73" s="8"/>
      </tp>
      <tp>
        <v>107.00674191</v>
        <stp/>
        <stp>EM_S_VAL_PE_TTM</stp>
        <stp>2</stp>
        <stp>300397.SZ</stp>
        <stp>2020/10/15</stp>
        <tr r="AH33" s="8"/>
      </tp>
      <tp>
        <v>-3.6664315699999999</v>
        <stp/>
        <stp>EM_S_VAL_PE_TTM</stp>
        <stp>2</stp>
        <stp>000697.SZ</stp>
        <stp>2020/12/10</stp>
        <tr r="BO73" s="8"/>
      </tp>
      <tp>
        <v>79.352866129999995</v>
        <stp/>
        <stp>EM_S_VAL_PE_TTM</stp>
        <stp>2</stp>
        <stp>603267.SH</stp>
        <stp>2020/12/24</stp>
        <tr r="P83" s="8"/>
      </tp>
      <tp>
        <v>61.318997109999998</v>
        <stp/>
        <stp>EM_S_VAL_PE_TTM</stp>
        <stp>2</stp>
        <stp>603267.SH</stp>
        <stp>2020/11/24</stp>
        <tr r="P61" s="8"/>
      </tp>
      <tp>
        <v>46.773800209999997</v>
        <stp/>
        <stp>EM_S_VAL_PE_TTM</stp>
        <stp>2</stp>
        <stp>000547.SZ</stp>
        <stp>2020/10/12</stp>
        <tr r="BX30" s="8"/>
      </tp>
      <tp>
        <v>39.999012120000003</v>
        <stp/>
        <stp>EM_S_VAL_PE_TTM</stp>
        <stp>2</stp>
        <stp>000547.SZ</stp>
        <stp>2020/11/12</stp>
        <tr r="BX53" s="8"/>
      </tp>
      <tp>
        <v>95.497673469999995</v>
        <stp/>
        <stp>EM_S_VAL_PE_TTM</stp>
        <stp>2</stp>
        <stp>300777.SZ</stp>
        <stp>2020/11/10</stp>
        <tr r="O51" s="8"/>
      </tp>
      <tp>
        <v>34.45626111</v>
        <stp/>
        <stp>EM_S_VAL_PE_TTM</stp>
        <stp>2</stp>
        <stp>300447.SZ</stp>
        <stp>2020/11/13</stp>
        <tr r="AE54" s="8"/>
      </tp>
      <tp>
        <v>104.229951</v>
        <stp/>
        <stp>EM_S_VAL_PE_TTM</stp>
        <stp>2</stp>
        <stp>300777.SZ</stp>
        <stp>2020/12/10</stp>
        <tr r="O73" s="8"/>
      </tp>
      <tp>
        <v>53.695354029999997</v>
        <stp/>
        <stp>EM_S_VAL_PE_TTM</stp>
        <stp>2</stp>
        <stp>300447.SZ</stp>
        <stp>2020/10/13</stp>
        <tr r="AE31" s="8"/>
      </tp>
      <tp>
        <v>-3.84449226</v>
        <stp/>
        <stp>EM_S_VAL_PE_TTM</stp>
        <stp>2</stp>
        <stp>000697.SZ</stp>
        <stp>2020/11/11</stp>
        <tr r="BO52" s="8"/>
      </tp>
      <tp>
        <v>75.336684649999995</v>
        <stp/>
        <stp>EM_S_VAL_PE_TTM</stp>
        <stp>2</stp>
        <stp>300397.SZ</stp>
        <stp>2020/12/14</stp>
        <tr r="AH75" s="8"/>
      </tp>
      <tp>
        <v>-0.75972083999999995</v>
        <stp/>
        <stp>EM_S_VAL_PE_TTM</stp>
        <stp>2</stp>
        <stp>000687.SZ</stp>
        <stp>2020/11/11</stp>
        <tr r="BP52" s="8"/>
      </tp>
      <tp>
        <v>-0.90562748999999998</v>
        <stp/>
        <stp>EM_S_VAL_PE_TTM</stp>
        <stp>2</stp>
        <stp>000687.SZ</stp>
        <stp>2020/12/11</stp>
        <tr r="BP74" s="8"/>
      </tp>
      <tp>
        <v>108.77239421</v>
        <stp/>
        <stp>EM_S_VAL_PE_TTM</stp>
        <stp>2</stp>
        <stp>300397.SZ</stp>
        <stp>2020/10/14</stp>
        <tr r="AH32" s="8"/>
      </tp>
      <tp>
        <v>-3.8363985999999999</v>
        <stp/>
        <stp>EM_S_VAL_PE_TTM</stp>
        <stp>2</stp>
        <stp>000697.SZ</stp>
        <stp>2020/12/11</stp>
        <tr r="BO74" s="8"/>
      </tp>
      <tp>
        <v>80.627276620000004</v>
        <stp/>
        <stp>EM_S_VAL_PE_TTM</stp>
        <stp>2</stp>
        <stp>603267.SH</stp>
        <stp>2020/12/25</stp>
        <tr r="P84" s="8"/>
      </tp>
      <tp>
        <v>56.471113989999999</v>
        <stp/>
        <stp>EM_S_VAL_PE_TTM</stp>
        <stp>2</stp>
        <stp>603267.SH</stp>
        <stp>2020/11/25</stp>
        <tr r="P62" s="8"/>
      </tp>
      <tp>
        <v>131.00284521</v>
        <stp/>
        <stp>EM_S_VAL_PE_TTM</stp>
        <stp>2</stp>
        <stp>002977.SZ</stp>
        <stp>2020/12/21</stp>
        <tr r="H80" s="8"/>
      </tp>
      <tp>
        <v>99.983977859999996</v>
        <stp/>
        <stp>EM_S_VAL_PE_TTM</stp>
        <stp>2</stp>
        <stp>002977.SZ</stp>
        <stp>2020/10/21</stp>
        <tr r="H37" s="8"/>
      </tp>
      <tp>
        <v>107.77446002000001</v>
        <stp/>
        <stp>EM_S_VAL_PE_TTM</stp>
        <stp>2</stp>
        <stp>002977.SZ</stp>
        <stp>2020/11/20</stp>
        <tr r="H59" s="8"/>
      </tp>
      <tp>
        <v>108.35925913</v>
        <stp/>
        <stp>EM_S_VAL_PE_TTM</stp>
        <stp>2</stp>
        <stp>002977.SZ</stp>
        <stp>2020/10/20</stp>
        <tr r="H36" s="8"/>
      </tp>
      <tp>
        <v>134.12307605999999</v>
        <stp/>
        <stp>EM_S_VAL_PE_TTM</stp>
        <stp>2</stp>
        <stp>002977.SZ</stp>
        <stp>2020/12/23</stp>
        <tr r="H82" s="8"/>
      </tp>
      <tp>
        <v>109.71406297999999</v>
        <stp/>
        <stp>EM_S_VAL_PE_TTM</stp>
        <stp>2</stp>
        <stp>002977.SZ</stp>
        <stp>2020/11/23</stp>
        <tr r="H60" s="8"/>
      </tp>
      <tp>
        <v>87.703785940000003</v>
        <stp/>
        <stp>EM_S_VAL_PE_TTM</stp>
        <stp>2</stp>
        <stp>002977.SZ</stp>
        <stp>2020/10/23</stp>
        <tr r="H39" s="8"/>
      </tp>
      <tp>
        <v>125.18403633</v>
        <stp/>
        <stp>EM_S_VAL_PE_TTM</stp>
        <stp>2</stp>
        <stp>002977.SZ</stp>
        <stp>2020/12/22</stp>
        <tr r="H81" s="8"/>
      </tp>
      <tp>
        <v>92.285768070000003</v>
        <stp/>
        <stp>EM_S_VAL_PE_TTM</stp>
        <stp>2</stp>
        <stp>002977.SZ</stp>
        <stp>2020/10/22</stp>
        <tr r="H38" s="8"/>
      </tp>
      <tp>
        <v>132.29591385000001</v>
        <stp/>
        <stp>EM_S_VAL_PE_TTM</stp>
        <stp>2</stp>
        <stp>002977.SZ</stp>
        <stp>2020/12/25</stp>
        <tr r="H84" s="8"/>
      </tp>
      <tp>
        <v>105.83485707</v>
        <stp/>
        <stp>EM_S_VAL_PE_TTM</stp>
        <stp>2</stp>
        <stp>002977.SZ</stp>
        <stp>2020/11/25</stp>
        <tr r="H62" s="8"/>
      </tp>
      <tp>
        <v>135.04134218999999</v>
        <stp/>
        <stp>EM_S_VAL_PE_TTM</stp>
        <stp>2</stp>
        <stp>002977.SZ</stp>
        <stp>2020/12/24</stp>
        <tr r="H83" s="8"/>
      </tp>
      <tp>
        <v>110.16382599000001</v>
        <stp/>
        <stp>EM_S_VAL_PE_TTM</stp>
        <stp>2</stp>
        <stp>002977.SZ</stp>
        <stp>2020/11/24</stp>
        <tr r="H61" s="8"/>
      </tp>
      <tp>
        <v>114.92381779</v>
        <stp/>
        <stp>EM_S_VAL_PE_TTM</stp>
        <stp>2</stp>
        <stp>002977.SZ</stp>
        <stp>2020/11/27</stp>
        <tr r="H64" s="8"/>
      </tp>
      <tp>
        <v>97.223769540000006</v>
        <stp/>
        <stp>EM_S_VAL_PE_TTM</stp>
        <stp>2</stp>
        <stp>002977.SZ</stp>
        <stp>2020/10/27</stp>
        <tr r="H41" s="8"/>
      </tp>
      <tp>
        <v>107.10918558</v>
        <stp/>
        <stp>EM_S_VAL_PE_TTM</stp>
        <stp>2</stp>
        <stp>002977.SZ</stp>
        <stp>2020/11/26</stp>
        <tr r="H63" s="8"/>
      </tp>
      <tp>
        <v>89.952600959999998</v>
        <stp/>
        <stp>EM_S_VAL_PE_TTM</stp>
        <stp>2</stp>
        <stp>002977.SZ</stp>
        <stp>2020/10/26</stp>
        <tr r="H40" s="8"/>
      </tp>
      <tp>
        <v>122.65411942999999</v>
        <stp/>
        <stp>EM_S_VAL_PE_TTM</stp>
        <stp>2</stp>
        <stp>002977.SZ</stp>
        <stp>2020/12/29</stp>
        <tr r="H86" s="8"/>
      </tp>
      <tp>
        <v>94.572041819999995</v>
        <stp/>
        <stp>EM_S_VAL_PE_TTM</stp>
        <stp>2</stp>
        <stp>002977.SZ</stp>
        <stp>2020/10/29</stp>
        <tr r="H43" s="8"/>
      </tp>
      <tp>
        <v>129.30686388000001</v>
        <stp/>
        <stp>EM_S_VAL_PE_TTM</stp>
        <stp>2</stp>
        <stp>002977.SZ</stp>
        <stp>2020/12/28</stp>
        <tr r="H85" s="8"/>
      </tp>
      <tp>
        <v>94.34716032</v>
        <stp/>
        <stp>EM_S_VAL_PE_TTM</stp>
        <stp>2</stp>
        <stp>002977.SZ</stp>
        <stp>2020/10/28</stp>
        <tr r="H42" s="8"/>
      </tp>
      <tp>
        <v>79.922828609999996</v>
        <stp/>
        <stp>EM_S_VAL_PE_TTM</stp>
        <stp>2</stp>
        <stp>603267.SH</stp>
        <stp>2020/12/30</stp>
        <tr r="P87" s="8"/>
      </tp>
      <tp>
        <v>53.345926470000002</v>
        <stp/>
        <stp>EM_S_VAL_PE_TTM</stp>
        <stp>2</stp>
        <stp>603267.SH</stp>
        <stp>2020/10/30</stp>
        <tr r="P44" s="8"/>
      </tp>
      <tp>
        <v>60.307153599999999</v>
        <stp/>
        <stp>EM_S_VAL_PE_TTM</stp>
        <stp>2</stp>
        <stp>603267.SH</stp>
        <stp>2020/11/30</stp>
        <tr r="P65" s="8"/>
      </tp>
      <tp>
        <v>82.45884144</v>
        <stp/>
        <stp>EM_S_VAL_PE_TTM</stp>
        <stp>2</stp>
        <stp>603267.SH</stp>
        <stp>2020/12/31</stp>
        <tr r="P88" s="8"/>
      </tp>
      <tp>
        <v>117.1257825</v>
        <stp/>
        <stp>EM_S_VAL_PE_TTM</stp>
        <stp>2</stp>
        <stp>002977.SZ</stp>
        <stp>2020/12/11</stp>
        <tr r="H74" s="8"/>
      </tp>
      <tp>
        <v>91.920314110000007</v>
        <stp/>
        <stp>EM_S_VAL_PE_TTM</stp>
        <stp>2</stp>
        <stp>002977.SZ</stp>
        <stp>2020/11/11</stp>
        <tr r="H52" s="8"/>
      </tp>
      <tp>
        <v>33.144743750000004</v>
        <stp/>
        <stp>EM_S_VAL_PE_TTM</stp>
        <stp>2</stp>
        <stp>600967.SH</stp>
        <stp>2020/12/31</stp>
        <tr r="BB88" s="8"/>
      </tp>
      <tp>
        <v>123.19758306</v>
        <stp/>
        <stp>EM_S_VAL_PE_TTM</stp>
        <stp>2</stp>
        <stp>002977.SZ</stp>
        <stp>2020/12/10</stp>
        <tr r="H73" s="8"/>
      </tp>
      <tp>
        <v>94.553301700000006</v>
        <stp/>
        <stp>EM_S_VAL_PE_TTM</stp>
        <stp>2</stp>
        <stp>002977.SZ</stp>
        <stp>2020/11/10</stp>
        <tr r="H51" s="8"/>
      </tp>
      <tp>
        <v>33.062972180000003</v>
        <stp/>
        <stp>EM_S_VAL_PE_TTM</stp>
        <stp>2</stp>
        <stp>600967.SH</stp>
        <stp>2020/12/30</stp>
        <tr r="BB87" s="8"/>
      </tp>
      <tp>
        <v>29.574051789999999</v>
        <stp/>
        <stp>EM_S_VAL_PE_TTM</stp>
        <stp>2</stp>
        <stp>600967.SH</stp>
        <stp>2020/10/30</stp>
        <tr r="BB44" s="8"/>
      </tp>
      <tp>
        <v>27.638791250000001</v>
        <stp/>
        <stp>EM_S_VAL_PE_TTM</stp>
        <stp>2</stp>
        <stp>600967.SH</stp>
        <stp>2020/11/30</stp>
        <tr r="BB65" s="8"/>
      </tp>
      <tp>
        <v>94.984324580000006</v>
        <stp/>
        <stp>EM_S_VAL_PE_TTM</stp>
        <stp>2</stp>
        <stp>002977.SZ</stp>
        <stp>2020/11/13</stp>
        <tr r="H54" s="8"/>
      </tp>
      <tp>
        <v>115.75139552</v>
        <stp/>
        <stp>EM_S_VAL_PE_TTM</stp>
        <stp>2</stp>
        <stp>002977.SZ</stp>
        <stp>2020/10/13</stp>
        <tr r="H31" s="8"/>
      </tp>
      <tp>
        <v>95.996291339999999</v>
        <stp/>
        <stp>EM_S_VAL_PE_TTM</stp>
        <stp>2</stp>
        <stp>002977.SZ</stp>
        <stp>2020/11/12</stp>
        <tr r="H53" s="8"/>
      </tp>
      <tp>
        <v>116.76236525</v>
        <stp/>
        <stp>EM_S_VAL_PE_TTM</stp>
        <stp>2</stp>
        <stp>002977.SZ</stp>
        <stp>2020/10/12</stp>
        <tr r="H30" s="8"/>
      </tp>
      <tp>
        <v>129.20379319</v>
        <stp/>
        <stp>EM_S_VAL_PE_TTM</stp>
        <stp>2</stp>
        <stp>002977.SZ</stp>
        <stp>2020/12/15</stp>
        <tr r="H76" s="8"/>
      </tp>
      <tp>
        <v>108.00681097</v>
        <stp/>
        <stp>EM_S_VAL_PE_TTM</stp>
        <stp>2</stp>
        <stp>002977.SZ</stp>
        <stp>2020/10/15</stp>
        <tr r="H33" s="8"/>
      </tp>
      <tp>
        <v>123.83474732000001</v>
        <stp/>
        <stp>EM_S_VAL_PE_TTM</stp>
        <stp>2</stp>
        <stp>002977.SZ</stp>
        <stp>2020/12/14</stp>
        <tr r="H75" s="8"/>
      </tp>
      <tp>
        <v>112.34748829999999</v>
        <stp/>
        <stp>EM_S_VAL_PE_TTM</stp>
        <stp>2</stp>
        <stp>002977.SZ</stp>
        <stp>2020/10/14</stp>
        <tr r="H32" s="8"/>
      </tp>
      <tp>
        <v>128.36985762</v>
        <stp/>
        <stp>EM_S_VAL_PE_TTM</stp>
        <stp>2</stp>
        <stp>002977.SZ</stp>
        <stp>2020/12/17</stp>
        <tr r="H78" s="8"/>
      </tp>
      <tp>
        <v>97.233139600000001</v>
        <stp/>
        <stp>EM_S_VAL_PE_TTM</stp>
        <stp>2</stp>
        <stp>002977.SZ</stp>
        <stp>2020/11/17</stp>
        <tr r="H56" s="8"/>
      </tp>
      <tp>
        <v>130.48749176999999</v>
        <stp/>
        <stp>EM_S_VAL_PE_TTM</stp>
        <stp>2</stp>
        <stp>002977.SZ</stp>
        <stp>2020/12/16</stp>
        <tr r="H77" s="8"/>
      </tp>
      <tp>
        <v>95.687079269999998</v>
        <stp/>
        <stp>EM_S_VAL_PE_TTM</stp>
        <stp>2</stp>
        <stp>002977.SZ</stp>
        <stp>2020/11/16</stp>
        <tr r="H55" s="8"/>
      </tp>
      <tp>
        <v>110.8913209</v>
        <stp/>
        <stp>EM_S_VAL_PE_TTM</stp>
        <stp>2</stp>
        <stp>002977.SZ</stp>
        <stp>2020/10/16</stp>
        <tr r="H34" s="8"/>
      </tp>
      <tp>
        <v>104.4480878</v>
        <stp/>
        <stp>EM_S_VAL_PE_TTM</stp>
        <stp>2</stp>
        <stp>002977.SZ</stp>
        <stp>2020/11/19</stp>
        <tr r="H58" s="8"/>
      </tp>
      <tp>
        <v>110.45539818</v>
        <stp/>
        <stp>EM_S_VAL_PE_TTM</stp>
        <stp>2</stp>
        <stp>002977.SZ</stp>
        <stp>2020/10/19</stp>
        <tr r="H35" s="8"/>
      </tp>
      <tp>
        <v>133.89819455</v>
        <stp/>
        <stp>EM_S_VAL_PE_TTM</stp>
        <stp>2</stp>
        <stp>002977.SZ</stp>
        <stp>2020/12/18</stp>
        <tr r="H79" s="8"/>
      </tp>
      <tp>
        <v>94.95621439</v>
        <stp/>
        <stp>EM_S_VAL_PE_TTM</stp>
        <stp>2</stp>
        <stp>002977.SZ</stp>
        <stp>2020/11/18</stp>
        <tr r="H57" s="8"/>
      </tp>
      <tp>
        <v>72.426203520000001</v>
        <stp/>
        <stp>EM_S_VAL_PE_TTM</stp>
        <stp>2</stp>
        <stp>300397.SZ</stp>
        <stp>2020/12/31</stp>
        <tr r="AH88" s="8"/>
      </tp>
      <tp>
        <v>70.299313459999993</v>
        <stp/>
        <stp>EM_S_VAL_PE_TTM</stp>
        <stp>2</stp>
        <stp>300397.SZ</stp>
        <stp>2020/12/30</stp>
        <tr r="AH87" s="8"/>
      </tp>
      <tp>
        <v>83.993500319999995</v>
        <stp/>
        <stp>EM_S_VAL_PE_TTM</stp>
        <stp>2</stp>
        <stp>300397.SZ</stp>
        <stp>2020/10/30</stp>
        <tr r="AH44" s="8"/>
      </tp>
      <tp>
        <v>82.911398360000007</v>
        <stp/>
        <stp>EM_S_VAL_PE_TTM</stp>
        <stp>2</stp>
        <stp>300397.SZ</stp>
        <stp>2020/11/30</stp>
        <tr r="AH65" s="8"/>
      </tp>
      <tp>
        <v>29.68602413</v>
        <stp/>
        <stp>EM_S_VAL_PE_TTM</stp>
        <stp>2</stp>
        <stp>300447.SZ</stp>
        <stp>2020/12/30</stp>
        <tr r="AE87" s="8"/>
      </tp>
      <tp>
        <v>56.207094189999999</v>
        <stp/>
        <stp>EM_S_VAL_PE_TTM</stp>
        <stp>2</stp>
        <stp>000547.SZ</stp>
        <stp>2020/12/31</stp>
        <tr r="BX88" s="8"/>
      </tp>
      <tp>
        <v>36.769723689999999</v>
        <stp/>
        <stp>EM_S_VAL_PE_TTM</stp>
        <stp>2</stp>
        <stp>300447.SZ</stp>
        <stp>2020/11/30</stp>
        <tr r="AE65" s="8"/>
      </tp>
      <tp>
        <v>38.243788330000001</v>
        <stp/>
        <stp>EM_S_VAL_PE_TTM</stp>
        <stp>2</stp>
        <stp>300447.SZ</stp>
        <stp>2020/10/30</stp>
        <tr r="AE44" s="8"/>
      </tp>
      <tp>
        <v>41.12315401</v>
        <stp/>
        <stp>EM_S_VAL_PE_TTM</stp>
        <stp>2</stp>
        <stp>000547.SZ</stp>
        <stp>2020/10/30</stp>
        <tr r="BX44" s="8"/>
      </tp>
      <tp>
        <v>44.55689649</v>
        <stp/>
        <stp>EM_S_VAL_PE_TTM</stp>
        <stp>2</stp>
        <stp>000547.SZ</stp>
        <stp>2020/11/30</stp>
        <tr r="BX65" s="8"/>
      </tp>
      <tp>
        <v>30.464002700000002</v>
        <stp/>
        <stp>EM_S_VAL_PE_TTM</stp>
        <stp>2</stp>
        <stp>300447.SZ</stp>
        <stp>2020/12/31</stp>
        <tr r="AE88" s="8"/>
      </tp>
      <tp>
        <v>53.243447410000002</v>
        <stp/>
        <stp>EM_S_VAL_PE_TTM</stp>
        <stp>2</stp>
        <stp>000547.SZ</stp>
        <stp>2020/12/30</stp>
        <tr r="BX87" s="8"/>
      </tp>
      <tp>
        <v>104.47767519</v>
        <stp/>
        <stp>EM_S_VAL_PE_TTM</stp>
        <stp>2</stp>
        <stp>300777.SZ</stp>
        <stp>2020/12/31</stp>
        <tr r="O88" s="8"/>
      </tp>
      <tp>
        <v>-0.78487715999999996</v>
        <stp/>
        <stp>EM_S_VAL_PE_TTM</stp>
        <stp>2</stp>
        <stp>000687.SZ</stp>
        <stp>2020/10/30</stp>
        <tr r="BP44" s="8"/>
      </tp>
      <tp>
        <v>-3.9942251199999999</v>
        <stp/>
        <stp>EM_S_VAL_PE_TTM</stp>
        <stp>2</stp>
        <stp>000697.SZ</stp>
        <stp>2020/11/30</stp>
        <tr r="BO65" s="8"/>
      </tp>
      <tp>
        <v>-0.93078380999999999</v>
        <stp/>
        <stp>EM_S_VAL_PE_TTM</stp>
        <stp>2</stp>
        <stp>000687.SZ</stp>
        <stp>2020/11/30</stp>
        <tr r="BP65" s="8"/>
      </tp>
      <tp>
        <v>-3.79593026</v>
        <stp/>
        <stp>EM_S_VAL_PE_TTM</stp>
        <stp>2</stp>
        <stp>000697.SZ</stp>
        <stp>2020/10/30</stp>
        <tr r="BO44" s="8"/>
      </tp>
      <tp>
        <v>-0.86034611999999999</v>
        <stp/>
        <stp>EM_S_VAL_PE_TTM</stp>
        <stp>2</stp>
        <stp>000687.SZ</stp>
        <stp>2020/12/30</stp>
        <tr r="BP87" s="8"/>
      </tp>
      <tp>
        <v>-4.2936908300000001</v>
        <stp/>
        <stp>EM_S_VAL_PE_TTM</stp>
        <stp>2</stp>
        <stp>000697.SZ</stp>
        <stp>2020/12/30</stp>
        <tr r="BO87" s="8"/>
      </tp>
      <tp>
        <v>96.860156489999994</v>
        <stp/>
        <stp>EM_S_VAL_PE_TTM</stp>
        <stp>2</stp>
        <stp>300777.SZ</stp>
        <stp>2020/10/30</stp>
        <tr r="O44" s="8"/>
      </tp>
      <tp>
        <v>94.651282499999994</v>
        <stp/>
        <stp>EM_S_VAL_PE_TTM</stp>
        <stp>2</stp>
        <stp>300777.SZ</stp>
        <stp>2020/11/30</stp>
        <tr r="O65" s="8"/>
      </tp>
      <tp>
        <v>103.01197376</v>
        <stp/>
        <stp>EM_S_VAL_PE_TTM</stp>
        <stp>2</stp>
        <stp>300777.SZ</stp>
        <stp>2020/12/30</stp>
        <tr r="O87" s="8"/>
      </tp>
      <tp>
        <v>-0.85028358999999998</v>
        <stp/>
        <stp>EM_S_VAL_PE_TTM</stp>
        <stp>2</stp>
        <stp>000687.SZ</stp>
        <stp>2020/12/31</stp>
        <tr r="BP88" s="8"/>
      </tp>
      <tp>
        <v>-4.72265523</v>
        <stp/>
        <stp>EM_S_VAL_PE_TTM</stp>
        <stp>2</stp>
        <stp>000697.SZ</stp>
        <stp>2020/12/31</stp>
        <tr r="BO88" s="8"/>
      </tp>
      <tp>
        <v>25.921588249999999</v>
        <stp/>
        <stp>EM_S_VAL_PE_TTM</stp>
        <stp>2</stp>
        <stp>600967.SH</stp>
        <stp>2020/12/21</stp>
        <tr r="BB80" s="8"/>
      </tp>
      <tp>
        <v>30.563217659999999</v>
        <stp/>
        <stp>EM_S_VAL_PE_TTM</stp>
        <stp>2</stp>
        <stp>600967.SH</stp>
        <stp>2020/10/21</stp>
        <tr r="BB37" s="8"/>
      </tp>
      <tp>
        <v>31.00218667</v>
        <stp/>
        <stp>EM_S_VAL_PE_TTM</stp>
        <stp>2</stp>
        <stp>600967.SH</stp>
        <stp>2020/10/20</stp>
        <tr r="BB36" s="8"/>
      </tp>
      <tp>
        <v>27.938620350000001</v>
        <stp/>
        <stp>EM_S_VAL_PE_TTM</stp>
        <stp>2</stp>
        <stp>600967.SH</stp>
        <stp>2020/11/20</stp>
        <tr r="BB59" s="8"/>
      </tp>
      <tp>
        <v>71.120218399999999</v>
        <stp/>
        <stp>EM_S_VAL_PE_TTM</stp>
        <stp>2</stp>
        <stp>300397.SZ</stp>
        <stp>2020/12/29</stp>
        <tr r="AH86" s="8"/>
      </tp>
      <tp>
        <v>88.583105180000004</v>
        <stp/>
        <stp>EM_S_VAL_PE_TTM</stp>
        <stp>2</stp>
        <stp>300397.SZ</stp>
        <stp>2020/10/29</stp>
        <tr r="AH43" s="8"/>
      </tp>
      <tp>
        <v>26.085131390000001</v>
        <stp/>
        <stp>EM_S_VAL_PE_TTM</stp>
        <stp>2</stp>
        <stp>600967.SH</stp>
        <stp>2020/12/23</stp>
        <tr r="BB82" s="8"/>
      </tp>
      <tp>
        <v>75.696140560000003</v>
        <stp/>
        <stp>EM_S_VAL_PE_TTM</stp>
        <stp>2</stp>
        <stp>603267.SH</stp>
        <stp>2020/12/18</stp>
        <tr r="P79" s="8"/>
      </tp>
      <tp>
        <v>30.233990899999998</v>
        <stp/>
        <stp>EM_S_VAL_PE_TTM</stp>
        <stp>2</stp>
        <stp>600967.SH</stp>
        <stp>2020/10/23</stp>
        <tr r="BB39" s="8"/>
      </tp>
      <tp>
        <v>27.693305639999998</v>
        <stp/>
        <stp>EM_S_VAL_PE_TTM</stp>
        <stp>2</stp>
        <stp>600967.SH</stp>
        <stp>2020/11/23</stp>
        <tr r="BB60" s="8"/>
      </tp>
      <tp>
        <v>55.382421620000002</v>
        <stp/>
        <stp>EM_S_VAL_PE_TTM</stp>
        <stp>2</stp>
        <stp>603267.SH</stp>
        <stp>2020/11/18</stp>
        <tr r="P57" s="8"/>
      </tp>
      <tp>
        <v>69.926174849999995</v>
        <stp/>
        <stp>EM_S_VAL_PE_TTM</stp>
        <stp>2</stp>
        <stp>300397.SZ</stp>
        <stp>2020/12/28</stp>
        <tr r="AH85" s="8"/>
      </tp>
      <tp>
        <v>92.090608079999996</v>
        <stp/>
        <stp>EM_S_VAL_PE_TTM</stp>
        <stp>2</stp>
        <stp>300397.SZ</stp>
        <stp>2020/10/28</stp>
        <tr r="AH42" s="8"/>
      </tp>
      <tp>
        <v>25.212901290000001</v>
        <stp/>
        <stp>EM_S_VAL_PE_TTM</stp>
        <stp>2</stp>
        <stp>600967.SH</stp>
        <stp>2020/12/22</stp>
        <tr r="BB81" s="8"/>
      </tp>
      <tp>
        <v>30.645524349999999</v>
        <stp/>
        <stp>EM_S_VAL_PE_TTM</stp>
        <stp>2</stp>
        <stp>600967.SH</stp>
        <stp>2020/10/22</stp>
        <tr r="BB38" s="8"/>
      </tp>
      <tp>
        <v>62.236749969999998</v>
        <stp/>
        <stp>EM_S_VAL_PE_TTM</stp>
        <stp>2</stp>
        <stp>603267.SH</stp>
        <stp>2020/10/19</stp>
        <tr r="P35" s="8"/>
      </tp>
      <tp>
        <v>59.820444070000001</v>
        <stp/>
        <stp>EM_S_VAL_PE_TTM</stp>
        <stp>2</stp>
        <stp>603267.SH</stp>
        <stp>2020/11/19</stp>
        <tr r="P58" s="8"/>
      </tp>
      <tp>
        <v>43.044414680000003</v>
        <stp/>
        <stp>EM_S_VAL_PE_TTM</stp>
        <stp>2</stp>
        <stp>000547.SZ</stp>
        <stp>2020/10/29</stp>
        <tr r="BX43" s="8"/>
      </tp>
      <tp>
        <v>28.989938049999999</v>
        <stp/>
        <stp>EM_S_VAL_PE_TTM</stp>
        <stp>2</stp>
        <stp>300447.SZ</stp>
        <stp>2020/12/28</stp>
        <tr r="AE85" s="8"/>
      </tp>
      <tp>
        <v>52.303256019999999</v>
        <stp/>
        <stp>EM_S_VAL_PE_TTM</stp>
        <stp>2</stp>
        <stp>000547.SZ</stp>
        <stp>2020/12/29</stp>
        <tr r="BX86" s="8"/>
      </tp>
      <tp>
        <v>47.872966239999997</v>
        <stp/>
        <stp>EM_S_VAL_PE_TTM</stp>
        <stp>2</stp>
        <stp>300447.SZ</stp>
        <stp>2020/10/28</stp>
        <tr r="AE42" s="8"/>
      </tp>
      <tp>
        <v>26.493989249999998</v>
        <stp/>
        <stp>EM_S_VAL_PE_TTM</stp>
        <stp>2</stp>
        <stp>600967.SH</stp>
        <stp>2020/12/25</stp>
        <tr r="BB84" s="8"/>
      </tp>
      <tp>
        <v>27.338962160000001</v>
        <stp/>
        <stp>EM_S_VAL_PE_TTM</stp>
        <stp>2</stp>
        <stp>600967.SH</stp>
        <stp>2020/11/25</stp>
        <tr r="BB62" s="8"/>
      </tp>
      <tp>
        <v>44.045922900000001</v>
        <stp/>
        <stp>EM_S_VAL_PE_TTM</stp>
        <stp>2</stp>
        <stp>000547.SZ</stp>
        <stp>2020/10/28</stp>
        <tr r="BX42" s="8"/>
      </tp>
      <tp>
        <v>30.259271500000001</v>
        <stp/>
        <stp>EM_S_VAL_PE_TTM</stp>
        <stp>2</stp>
        <stp>300447.SZ</stp>
        <stp>2020/12/29</stp>
        <tr r="AE86" s="8"/>
      </tp>
      <tp>
        <v>52.446328620000003</v>
        <stp/>
        <stp>EM_S_VAL_PE_TTM</stp>
        <stp>2</stp>
        <stp>000547.SZ</stp>
        <stp>2020/12/28</stp>
        <tr r="BX85" s="8"/>
      </tp>
      <tp>
        <v>45.26213362</v>
        <stp/>
        <stp>EM_S_VAL_PE_TTM</stp>
        <stp>2</stp>
        <stp>300447.SZ</stp>
        <stp>2020/10/29</stp>
        <tr r="AE43" s="8"/>
      </tp>
      <tp>
        <v>26.739303970000002</v>
        <stp/>
        <stp>EM_S_VAL_PE_TTM</stp>
        <stp>2</stp>
        <stp>600967.SH</stp>
        <stp>2020/12/24</stp>
        <tr r="BB83" s="8"/>
      </tp>
      <tp>
        <v>27.693305639999998</v>
        <stp/>
        <stp>EM_S_VAL_PE_TTM</stp>
        <stp>2</stp>
        <stp>600967.SH</stp>
        <stp>2020/11/24</stp>
        <tr r="BB61" s="8"/>
      </tp>
      <tp>
        <v>106.82220881000001</v>
        <stp/>
        <stp>EM_S_VAL_PE_TTM</stp>
        <stp>2</stp>
        <stp>300777.SZ</stp>
        <stp>2020/10/29</stp>
        <tr r="O43" s="8"/>
      </tp>
      <tp>
        <v>98.387788959999995</v>
        <stp/>
        <stp>EM_S_VAL_PE_TTM</stp>
        <stp>2</stp>
        <stp>300777.SZ</stp>
        <stp>2020/12/29</stp>
        <tr r="O86" s="8"/>
      </tp>
      <tp>
        <v>-0.86537737999999997</v>
        <stp/>
        <stp>EM_S_VAL_PE_TTM</stp>
        <stp>2</stp>
        <stp>000687.SZ</stp>
        <stp>2020/10/28</stp>
        <tr r="BP42" s="8"/>
      </tp>
      <tp>
        <v>-4.1289982800000002</v>
        <stp/>
        <stp>EM_S_VAL_PE_TTM</stp>
        <stp>2</stp>
        <stp>000697.SZ</stp>
        <stp>2020/10/28</stp>
        <tr r="BO42" s="8"/>
      </tp>
      <tp>
        <v>-0.79997094999999996</v>
        <stp/>
        <stp>EM_S_VAL_PE_TTM</stp>
        <stp>2</stp>
        <stp>000687.SZ</stp>
        <stp>2020/12/28</stp>
        <tr r="BP85" s="8"/>
      </tp>
      <tp>
        <v>-4.2936908300000001</v>
        <stp/>
        <stp>EM_S_VAL_PE_TTM</stp>
        <stp>2</stp>
        <stp>000697.SZ</stp>
        <stp>2020/12/28</stp>
        <tr r="BO85" s="8"/>
      </tp>
      <tp>
        <v>31.79781801</v>
        <stp/>
        <stp>EM_S_VAL_PE_TTM</stp>
        <stp>2</stp>
        <stp>600967.SH</stp>
        <stp>2020/10/27</stp>
        <tr r="BB41" s="8"/>
      </tp>
      <tp>
        <v>27.911363160000001</v>
        <stp/>
        <stp>EM_S_VAL_PE_TTM</stp>
        <stp>2</stp>
        <stp>600967.SH</stp>
        <stp>2020/11/27</stp>
        <tr r="BB64" s="8"/>
      </tp>
      <tp>
        <v>108.67096802</v>
        <stp/>
        <stp>EM_S_VAL_PE_TTM</stp>
        <stp>2</stp>
        <stp>300777.SZ</stp>
        <stp>2020/10/28</stp>
        <tr r="O42" s="8"/>
      </tp>
      <tp>
        <v>101.21597341</v>
        <stp/>
        <stp>EM_S_VAL_PE_TTM</stp>
        <stp>2</stp>
        <stp>300777.SZ</stp>
        <stp>2020/12/28</stp>
        <tr r="O85" s="8"/>
      </tp>
      <tp>
        <v>-0.82009600999999999</v>
        <stp/>
        <stp>EM_S_VAL_PE_TTM</stp>
        <stp>2</stp>
        <stp>000687.SZ</stp>
        <stp>2020/10/29</stp>
        <tr r="BP43" s="8"/>
      </tp>
      <tp>
        <v>-4.0421155500000001</v>
        <stp/>
        <stp>EM_S_VAL_PE_TTM</stp>
        <stp>2</stp>
        <stp>000697.SZ</stp>
        <stp>2020/10/29</stp>
        <tr r="BO43" s="8"/>
      </tp>
      <tp>
        <v>-0.82009600999999999</v>
        <stp/>
        <stp>EM_S_VAL_PE_TTM</stp>
        <stp>2</stp>
        <stp>000687.SZ</stp>
        <stp>2020/12/29</stp>
        <tr r="BP86" s="8"/>
      </tp>
      <tp>
        <v>-4.3543933399999997</v>
        <stp/>
        <stp>EM_S_VAL_PE_TTM</stp>
        <stp>2</stp>
        <stp>000697.SZ</stp>
        <stp>2020/12/29</stp>
        <tr r="BO86" s="8"/>
      </tp>
      <tp>
        <v>29.767586319999999</v>
        <stp/>
        <stp>EM_S_VAL_PE_TTM</stp>
        <stp>2</stp>
        <stp>600967.SH</stp>
        <stp>2020/10/26</stp>
        <tr r="BB40" s="8"/>
      </tp>
      <tp>
        <v>27.666048450000002</v>
        <stp/>
        <stp>EM_S_VAL_PE_TTM</stp>
        <stp>2</stp>
        <stp>600967.SH</stp>
        <stp>2020/11/26</stp>
        <tr r="BB63" s="8"/>
      </tp>
      <tp>
        <v>108.62587633</v>
        <stp/>
        <stp>EM_S_VAL_PE_TTM</stp>
        <stp>2</stp>
        <stp>300777.SZ</stp>
        <stp>2020/10/27</stp>
        <tr r="O41" s="8"/>
      </tp>
      <tp>
        <v>41.879394910000002</v>
        <stp/>
        <stp>EM_S_VAL_PE_TTM</stp>
        <stp>2</stp>
        <stp>000547.SZ</stp>
        <stp>2020/11/25</stp>
        <tr r="BX62" s="8"/>
      </tp>
      <tp>
        <v>31.794755500000001</v>
        <stp/>
        <stp>EM_S_VAL_PE_TTM</stp>
        <stp>2</stp>
        <stp>300447.SZ</stp>
        <stp>2020/12/24</stp>
        <tr r="AE83" s="8"/>
      </tp>
      <tp>
        <v>95.353167690000006</v>
        <stp/>
        <stp>EM_S_VAL_PE_TTM</stp>
        <stp>2</stp>
        <stp>300777.SZ</stp>
        <stp>2020/11/27</stp>
        <tr r="O64" s="8"/>
      </tp>
      <tp>
        <v>52.201061299999999</v>
        <stp/>
        <stp>EM_S_VAL_PE_TTM</stp>
        <stp>2</stp>
        <stp>000547.SZ</stp>
        <stp>2020/12/25</stp>
        <tr r="BX84" s="8"/>
      </tp>
      <tp>
        <v>34.476734239999999</v>
        <stp/>
        <stp>EM_S_VAL_PE_TTM</stp>
        <stp>2</stp>
        <stp>300447.SZ</stp>
        <stp>2020/11/24</stp>
        <tr r="AE61" s="8"/>
      </tp>
      <tp>
        <v>-0.94347029999999998</v>
        <stp/>
        <stp>EM_S_VAL_PE_TTM</stp>
        <stp>2</stp>
        <stp>000687.SZ</stp>
        <stp>2020/10/26</stp>
        <tr r="BP40" s="8"/>
      </tp>
      <tp>
        <v>-4.0144592899999996</v>
        <stp/>
        <stp>EM_S_VAL_PE_TTM</stp>
        <stp>2</stp>
        <stp>000697.SZ</stp>
        <stp>2020/11/26</stp>
        <tr r="BO63" s="8"/>
      </tp>
      <tp>
        <v>70.150058020000003</v>
        <stp/>
        <stp>EM_S_VAL_PE_TTM</stp>
        <stp>2</stp>
        <stp>300397.SZ</stp>
        <stp>2020/12/23</stp>
        <tr r="AH82" s="8"/>
      </tp>
      <tp>
        <v>-1.0012215099999999</v>
        <stp/>
        <stp>EM_S_VAL_PE_TTM</stp>
        <stp>2</stp>
        <stp>000687.SZ</stp>
        <stp>2020/11/26</stp>
        <tr r="BP63" s="8"/>
      </tp>
      <tp>
        <v>-4.1248610100000001</v>
        <stp/>
        <stp>EM_S_VAL_PE_TTM</stp>
        <stp>2</stp>
        <stp>000697.SZ</stp>
        <stp>2020/10/26</stp>
        <tr r="BO40" s="8"/>
      </tp>
      <tp>
        <v>102.24358685999999</v>
        <stp/>
        <stp>EM_S_VAL_PE_TTM</stp>
        <stp>2</stp>
        <stp>300397.SZ</stp>
        <stp>2020/10/23</stp>
        <tr r="AH39" s="8"/>
      </tp>
      <tp>
        <v>80.336741979999999</v>
        <stp/>
        <stp>EM_S_VAL_PE_TTM</stp>
        <stp>2</stp>
        <stp>300397.SZ</stp>
        <stp>2020/11/23</stp>
        <tr r="AH60" s="8"/>
      </tp>
      <tp>
        <v>32.054456129999998</v>
        <stp/>
        <stp>EM_S_VAL_PE_TTM</stp>
        <stp>2</stp>
        <stp>600967.SH</stp>
        <stp>2020/12/29</stp>
        <tr r="BB86" s="8"/>
      </tp>
      <tp>
        <v>30.800625360000002</v>
        <stp/>
        <stp>EM_S_VAL_PE_TTM</stp>
        <stp>2</stp>
        <stp>600967.SH</stp>
        <stp>2020/10/29</stp>
        <tr r="BB43" s="8"/>
      </tp>
      <tp>
        <v>64.349027539999994</v>
        <stp/>
        <stp>EM_S_VAL_PE_TTM</stp>
        <stp>2</stp>
        <stp>603267.SH</stp>
        <stp>2020/10/12</stp>
        <tr r="P30" s="8"/>
      </tp>
      <tp>
        <v>55.70902933</v>
        <stp/>
        <stp>EM_S_VAL_PE_TTM</stp>
        <stp>2</stp>
        <stp>603267.SH</stp>
        <stp>2020/11/12</stp>
        <tr r="P53" s="8"/>
      </tp>
      <tp>
        <v>108.78369724</v>
        <stp/>
        <stp>EM_S_VAL_PE_TTM</stp>
        <stp>2</stp>
        <stp>300777.SZ</stp>
        <stp>2020/10/26</stp>
        <tr r="O40" s="8"/>
      </tp>
      <tp>
        <v>41.879394910000002</v>
        <stp/>
        <stp>EM_S_VAL_PE_TTM</stp>
        <stp>2</stp>
        <stp>000547.SZ</stp>
        <stp>2020/11/24</stp>
        <tr r="BX61" s="8"/>
      </tp>
      <tp>
        <v>31.09866942</v>
        <stp/>
        <stp>EM_S_VAL_PE_TTM</stp>
        <stp>2</stp>
        <stp>300447.SZ</stp>
        <stp>2020/12/25</stp>
        <tr r="AE84" s="8"/>
      </tp>
      <tp>
        <v>93.536523669999994</v>
        <stp/>
        <stp>EM_S_VAL_PE_TTM</stp>
        <stp>2</stp>
        <stp>300777.SZ</stp>
        <stp>2020/11/26</stp>
        <tr r="O63" s="8"/>
      </tp>
      <tp>
        <v>50.463751109999997</v>
        <stp/>
        <stp>EM_S_VAL_PE_TTM</stp>
        <stp>2</stp>
        <stp>000547.SZ</stp>
        <stp>2020/12/24</stp>
        <tr r="BX83" s="8"/>
      </tp>
      <tp>
        <v>35.193293439999998</v>
        <stp/>
        <stp>EM_S_VAL_PE_TTM</stp>
        <stp>2</stp>
        <stp>300447.SZ</stp>
        <stp>2020/11/25</stp>
        <tr r="AE62" s="8"/>
      </tp>
      <tp>
        <v>-0.89854314999999996</v>
        <stp/>
        <stp>EM_S_VAL_PE_TTM</stp>
        <stp>2</stp>
        <stp>000687.SZ</stp>
        <stp>2020/10/27</stp>
        <tr r="BP41" s="8"/>
      </tp>
      <tp>
        <v>-4.0792086300000001</v>
        <stp/>
        <stp>EM_S_VAL_PE_TTM</stp>
        <stp>2</stp>
        <stp>000697.SZ</stp>
        <stp>2020/11/27</stp>
        <tr r="BO64" s="8"/>
      </tp>
      <tp>
        <v>68.881386759999998</v>
        <stp/>
        <stp>EM_S_VAL_PE_TTM</stp>
        <stp>2</stp>
        <stp>300397.SZ</stp>
        <stp>2020/12/22</stp>
        <tr r="AH81" s="8"/>
      </tp>
      <tp>
        <v>-0.98109645000000001</v>
        <stp/>
        <stp>EM_S_VAL_PE_TTM</stp>
        <stp>2</stp>
        <stp>000687.SZ</stp>
        <stp>2020/11/27</stp>
        <tr r="BP64" s="8"/>
      </tp>
      <tp>
        <v>-4.1538219200000004</v>
        <stp/>
        <stp>EM_S_VAL_PE_TTM</stp>
        <stp>2</stp>
        <stp>000697.SZ</stp>
        <stp>2020/10/27</stp>
        <tr r="BO41" s="8"/>
      </tp>
      <tp>
        <v>102.48995694</v>
        <stp/>
        <stp>EM_S_VAL_PE_TTM</stp>
        <stp>2</stp>
        <stp>300397.SZ</stp>
        <stp>2020/10/22</stp>
        <tr r="AH38" s="8"/>
      </tp>
      <tp>
        <v>29.137936740000001</v>
        <stp/>
        <stp>EM_S_VAL_PE_TTM</stp>
        <stp>2</stp>
        <stp>600967.SH</stp>
        <stp>2020/12/28</stp>
        <tr r="BB85" s="8"/>
      </tp>
      <tp>
        <v>31.373026370000002</v>
        <stp/>
        <stp>EM_S_VAL_PE_TTM</stp>
        <stp>2</stp>
        <stp>600967.SH</stp>
        <stp>2020/10/28</stp>
        <tr r="BB42" s="8"/>
      </tp>
      <tp>
        <v>63.602186539999998</v>
        <stp/>
        <stp>EM_S_VAL_PE_TTM</stp>
        <stp>2</stp>
        <stp>603267.SH</stp>
        <stp>2020/10/13</stp>
        <tr r="P31" s="8"/>
      </tp>
      <tp>
        <v>57.636655249999997</v>
        <stp/>
        <stp>EM_S_VAL_PE_TTM</stp>
        <stp>2</stp>
        <stp>603267.SH</stp>
        <stp>2020/11/13</stp>
        <tr r="P54" s="8"/>
      </tp>
      <tp>
        <v>44.270751279999999</v>
        <stp/>
        <stp>EM_S_VAL_PE_TTM</stp>
        <stp>2</stp>
        <stp>000547.SZ</stp>
        <stp>2020/10/27</stp>
        <tr r="BX41" s="8"/>
      </tp>
      <tp>
        <v>42.758269470000002</v>
        <stp/>
        <stp>EM_S_VAL_PE_TTM</stp>
        <stp>2</stp>
        <stp>000547.SZ</stp>
        <stp>2020/11/27</stp>
        <tr r="BX64" s="8"/>
      </tp>
      <tp>
        <v>96.323420749999997</v>
        <stp/>
        <stp>EM_S_VAL_PE_TTM</stp>
        <stp>2</stp>
        <stp>300777.SZ</stp>
        <stp>2020/11/25</stp>
        <tr r="O62" s="8"/>
      </tp>
      <tp>
        <v>37.670540969999998</v>
        <stp/>
        <stp>EM_S_VAL_PE_TTM</stp>
        <stp>2</stp>
        <stp>300447.SZ</stp>
        <stp>2020/11/26</stp>
        <tr r="AE63" s="8"/>
      </tp>
      <tp>
        <v>99.089674149999993</v>
        <stp/>
        <stp>EM_S_VAL_PE_TTM</stp>
        <stp>2</stp>
        <stp>300777.SZ</stp>
        <stp>2020/12/25</stp>
        <tr r="O84" s="8"/>
      </tp>
      <tp>
        <v>47.018091839999997</v>
        <stp/>
        <stp>EM_S_VAL_PE_TTM</stp>
        <stp>2</stp>
        <stp>300447.SZ</stp>
        <stp>2020/10/26</stp>
        <tr r="AE40" s="8"/>
      </tp>
      <tp>
        <v>-4.0468339599999998</v>
        <stp/>
        <stp>EM_S_VAL_PE_TTM</stp>
        <stp>2</stp>
        <stp>000697.SZ</stp>
        <stp>2020/11/24</stp>
        <tr r="BO61" s="8"/>
      </tp>
      <tp>
        <v>71.418729279999994</v>
        <stp/>
        <stp>EM_S_VAL_PE_TTM</stp>
        <stp>2</stp>
        <stp>300397.SZ</stp>
        <stp>2020/12/21</stp>
        <tr r="AH80" s="8"/>
      </tp>
      <tp>
        <v>-0.96097140000000003</v>
        <stp/>
        <stp>EM_S_VAL_PE_TTM</stp>
        <stp>2</stp>
        <stp>000687.SZ</stp>
        <stp>2020/11/24</stp>
        <tr r="BP61" s="8"/>
      </tp>
      <tp>
        <v>-0.77481462999999995</v>
        <stp/>
        <stp>EM_S_VAL_PE_TTM</stp>
        <stp>2</stp>
        <stp>000687.SZ</stp>
        <stp>2020/12/24</stp>
        <tr r="BP83" s="8"/>
      </tp>
      <tp>
        <v>101.83297004000001</v>
        <stp/>
        <stp>EM_S_VAL_PE_TTM</stp>
        <stp>2</stp>
        <stp>300397.SZ</stp>
        <stp>2020/10/21</stp>
        <tr r="AH37" s="8"/>
      </tp>
      <tp>
        <v>-4.2734566599999999</v>
        <stp/>
        <stp>EM_S_VAL_PE_TTM</stp>
        <stp>2</stp>
        <stp>000697.SZ</stp>
        <stp>2020/12/24</stp>
        <tr r="BO83" s="8"/>
      </tp>
      <tp>
        <v>71.527089160000003</v>
        <stp/>
        <stp>EM_S_VAL_PE_TTM</stp>
        <stp>2</stp>
        <stp>603267.SH</stp>
        <stp>2020/12/10</stp>
        <tr r="P73" s="8"/>
      </tp>
      <tp>
        <v>56.419881410000002</v>
        <stp/>
        <stp>EM_S_VAL_PE_TTM</stp>
        <stp>2</stp>
        <stp>603267.SH</stp>
        <stp>2020/11/10</stp>
        <tr r="P51" s="8"/>
      </tp>
      <tp>
        <v>43.494071429999998</v>
        <stp/>
        <stp>EM_S_VAL_PE_TTM</stp>
        <stp>2</stp>
        <stp>000547.SZ</stp>
        <stp>2020/10/26</stp>
        <tr r="BX40" s="8"/>
      </tp>
      <tp>
        <v>41.593249700000001</v>
        <stp/>
        <stp>EM_S_VAL_PE_TTM</stp>
        <stp>2</stp>
        <stp>000547.SZ</stp>
        <stp>2020/11/26</stp>
        <tr r="BX63" s="8"/>
      </tp>
      <tp>
        <v>96.715650710000006</v>
        <stp/>
        <stp>EM_S_VAL_PE_TTM</stp>
        <stp>2</stp>
        <stp>300777.SZ</stp>
        <stp>2020/11/24</stp>
        <tr r="O61" s="8"/>
      </tp>
      <tp>
        <v>37.342971050000003</v>
        <stp/>
        <stp>EM_S_VAL_PE_TTM</stp>
        <stp>2</stp>
        <stp>300447.SZ</stp>
        <stp>2020/11/27</stp>
        <tr r="AE64" s="8"/>
      </tp>
      <tp>
        <v>99.523191479999994</v>
        <stp/>
        <stp>EM_S_VAL_PE_TTM</stp>
        <stp>2</stp>
        <stp>300777.SZ</stp>
        <stp>2020/12/24</stp>
        <tr r="O83" s="8"/>
      </tp>
      <tp>
        <v>48.589212359999998</v>
        <stp/>
        <stp>EM_S_VAL_PE_TTM</stp>
        <stp>2</stp>
        <stp>300447.SZ</stp>
        <stp>2020/10/27</stp>
        <tr r="AE41" s="8"/>
      </tp>
      <tp>
        <v>-3.9456631099999999</v>
        <stp/>
        <stp>EM_S_VAL_PE_TTM</stp>
        <stp>2</stp>
        <stp>000697.SZ</stp>
        <stp>2020/11/25</stp>
        <tr r="BO62" s="8"/>
      </tp>
      <tp>
        <v>-0.99619024</v>
        <stp/>
        <stp>EM_S_VAL_PE_TTM</stp>
        <stp>2</stp>
        <stp>000687.SZ</stp>
        <stp>2020/11/25</stp>
        <tr r="BP62" s="8"/>
      </tp>
      <tp>
        <v>-0.78990842999999999</v>
        <stp/>
        <stp>EM_S_VAL_PE_TTM</stp>
        <stp>2</stp>
        <stp>000687.SZ</stp>
        <stp>2020/12/25</stp>
        <tr r="BP84" s="8"/>
      </tp>
      <tp>
        <v>107.95116058000001</v>
        <stp/>
        <stp>EM_S_VAL_PE_TTM</stp>
        <stp>2</stp>
        <stp>300397.SZ</stp>
        <stp>2020/10/20</stp>
        <tr r="AH36" s="8"/>
      </tp>
      <tp>
        <v>-4.3827211799999999</v>
        <stp/>
        <stp>EM_S_VAL_PE_TTM</stp>
        <stp>2</stp>
        <stp>000697.SZ</stp>
        <stp>2020/12/25</stp>
        <tr r="BO84" s="8"/>
      </tp>
      <tp>
        <v>81.045705330000004</v>
        <stp/>
        <stp>EM_S_VAL_PE_TTM</stp>
        <stp>2</stp>
        <stp>300397.SZ</stp>
        <stp>2020/11/20</stp>
        <tr r="AH59" s="8"/>
      </tp>
      <tp>
        <v>70.809832999999998</v>
        <stp/>
        <stp>EM_S_VAL_PE_TTM</stp>
        <stp>2</stp>
        <stp>603267.SH</stp>
        <stp>2020/12/11</stp>
        <tr r="P74" s="8"/>
      </tp>
      <tp>
        <v>55.267148310000003</v>
        <stp/>
        <stp>EM_S_VAL_PE_TTM</stp>
        <stp>2</stp>
        <stp>603267.SH</stp>
        <stp>2020/11/11</stp>
        <tr r="P52" s="8"/>
      </tp>
      <tp>
        <v>48.831175620000003</v>
        <stp/>
        <stp>EM_S_VAL_PE_TTM</stp>
        <stp>2</stp>
        <stp>000547.SZ</stp>
        <stp>2020/10/21</stp>
        <tr r="BX37" s="8"/>
      </tp>
      <tp>
        <v>107.9945927</v>
        <stp/>
        <stp>EM_S_VAL_PE_TTM</stp>
        <stp>2</stp>
        <stp>300777.SZ</stp>
        <stp>2020/10/23</stp>
        <tr r="O39" s="8"/>
      </tp>
      <tp>
        <v>96.344064430000003</v>
        <stp/>
        <stp>EM_S_VAL_PE_TTM</stp>
        <stp>2</stp>
        <stp>300777.SZ</stp>
        <stp>2020/11/23</stp>
        <tr r="O60" s="8"/>
      </tp>
      <tp>
        <v>49.687071269999997</v>
        <stp/>
        <stp>EM_S_VAL_PE_TTM</stp>
        <stp>2</stp>
        <stp>000547.SZ</stp>
        <stp>2020/12/21</stp>
        <tr r="BX80" s="8"/>
      </tp>
      <tp>
        <v>34.19011055</v>
        <stp/>
        <stp>EM_S_VAL_PE_TTM</stp>
        <stp>2</stp>
        <stp>300447.SZ</stp>
        <stp>2020/11/20</stp>
        <tr r="AE59" s="8"/>
      </tp>
      <tp>
        <v>95.766041329999993</v>
        <stp/>
        <stp>EM_S_VAL_PE_TTM</stp>
        <stp>2</stp>
        <stp>300777.SZ</stp>
        <stp>2020/12/23</stp>
        <tr r="O82" s="8"/>
      </tp>
      <tp>
        <v>53.371888040000002</v>
        <stp/>
        <stp>EM_S_VAL_PE_TTM</stp>
        <stp>2</stp>
        <stp>300447.SZ</stp>
        <stp>2020/10/20</stp>
        <tr r="AE36" s="8"/>
      </tp>
      <tp>
        <v>-0.94846220999999997</v>
        <stp/>
        <stp>EM_S_VAL_PE_TTM</stp>
        <stp>2</stp>
        <stp>000687.SZ</stp>
        <stp>2020/10/22</stp>
        <tr r="BP38" s="8"/>
      </tp>
      <tp>
        <v>-4.1786455599999996</v>
        <stp/>
        <stp>EM_S_VAL_PE_TTM</stp>
        <stp>2</stp>
        <stp>000697.SZ</stp>
        <stp>2020/10/22</stp>
        <tr r="BO38" s="8"/>
      </tp>
      <tp>
        <v>-0.83518979999999998</v>
        <stp/>
        <stp>EM_S_VAL_PE_TTM</stp>
        <stp>2</stp>
        <stp>000687.SZ</stp>
        <stp>2020/12/22</stp>
        <tr r="BP81" s="8"/>
      </tp>
      <tp>
        <v>102.48995694</v>
        <stp/>
        <stp>EM_S_VAL_PE_TTM</stp>
        <stp>2</stp>
        <stp>300397.SZ</stp>
        <stp>2020/10/27</stp>
        <tr r="AH41" s="8"/>
      </tp>
      <tp>
        <v>-4.1075364700000003</v>
        <stp/>
        <stp>EM_S_VAL_PE_TTM</stp>
        <stp>2</stp>
        <stp>000697.SZ</stp>
        <stp>2020/12/22</stp>
        <tr r="BO81" s="8"/>
      </tp>
      <tp>
        <v>85.448740880000003</v>
        <stp/>
        <stp>EM_S_VAL_PE_TTM</stp>
        <stp>2</stp>
        <stp>300397.SZ</stp>
        <stp>2020/11/27</stp>
        <tr r="AH64" s="8"/>
      </tp>
      <tp>
        <v>76.631135180000001</v>
        <stp/>
        <stp>EM_S_VAL_PE_TTM</stp>
        <stp>2</stp>
        <stp>603267.SH</stp>
        <stp>2020/12/16</stp>
        <tr r="P77" s="8"/>
      </tp>
      <tp>
        <v>65.820077999999995</v>
        <stp/>
        <stp>EM_S_VAL_PE_TTM</stp>
        <stp>2</stp>
        <stp>603267.SH</stp>
        <stp>2020/10/16</stp>
        <tr r="P34" s="8"/>
      </tp>
      <tp>
        <v>58.481992859999998</v>
        <stp/>
        <stp>EM_S_VAL_PE_TTM</stp>
        <stp>2</stp>
        <stp>603267.SH</stp>
        <stp>2020/11/16</stp>
        <tr r="P55" s="8"/>
      </tp>
      <tp>
        <v>49.293035410000002</v>
        <stp/>
        <stp>EM_S_VAL_PE_TTM</stp>
        <stp>2</stp>
        <stp>000547.SZ</stp>
        <stp>2020/10/20</stp>
        <tr r="BX36" s="8"/>
      </tp>
      <tp>
        <v>111.03828163999999</v>
        <stp/>
        <stp>EM_S_VAL_PE_TTM</stp>
        <stp>2</stp>
        <stp>300777.SZ</stp>
        <stp>2020/10/22</stp>
        <tr r="O38" s="8"/>
      </tp>
      <tp>
        <v>43.228365169999996</v>
        <stp/>
        <stp>EM_S_VAL_PE_TTM</stp>
        <stp>2</stp>
        <stp>000547.SZ</stp>
        <stp>2020/11/20</stp>
        <tr r="BX59" s="8"/>
      </tp>
      <tp>
        <v>31.5900243</v>
        <stp/>
        <stp>EM_S_VAL_PE_TTM</stp>
        <stp>2</stp>
        <stp>300447.SZ</stp>
        <stp>2020/12/21</stp>
        <tr r="AE80" s="8"/>
      </tp>
      <tp>
        <v>90.811557629999996</v>
        <stp/>
        <stp>EM_S_VAL_PE_TTM</stp>
        <stp>2</stp>
        <stp>300777.SZ</stp>
        <stp>2020/12/22</stp>
        <tr r="O81" s="8"/>
      </tp>
      <tp>
        <v>50.830369560000001</v>
        <stp/>
        <stp>EM_S_VAL_PE_TTM</stp>
        <stp>2</stp>
        <stp>300447.SZ</stp>
        <stp>2020/10/21</stp>
        <tr r="AE37" s="8"/>
      </tp>
      <tp>
        <v>-0.93847840000000005</v>
        <stp/>
        <stp>EM_S_VAL_PE_TTM</stp>
        <stp>2</stp>
        <stp>000687.SZ</stp>
        <stp>2020/10/23</stp>
        <tr r="BP39" s="8"/>
      </tp>
      <tp>
        <v>-4.0953959700000002</v>
        <stp/>
        <stp>EM_S_VAL_PE_TTM</stp>
        <stp>2</stp>
        <stp>000697.SZ</stp>
        <stp>2020/11/23</stp>
        <tr r="BO60" s="8"/>
      </tp>
      <tp>
        <v>-1.0112840299999999</v>
        <stp/>
        <stp>EM_S_VAL_PE_TTM</stp>
        <stp>2</stp>
        <stp>000687.SZ</stp>
        <stp>2020/11/23</stp>
        <tr r="BP60" s="8"/>
      </tp>
      <tp>
        <v>-4.1083119200000002</v>
        <stp/>
        <stp>EM_S_VAL_PE_TTM</stp>
        <stp>2</stp>
        <stp>000697.SZ</stp>
        <stp>2020/10/23</stp>
        <tr r="BO39" s="8"/>
      </tp>
      <tp>
        <v>-0.80500221999999999</v>
        <stp/>
        <stp>EM_S_VAL_PE_TTM</stp>
        <stp>2</stp>
        <stp>000687.SZ</stp>
        <stp>2020/12/23</stp>
        <tr r="BP82" s="8"/>
      </tp>
      <tp>
        <v>100.56005791</v>
        <stp/>
        <stp>EM_S_VAL_PE_TTM</stp>
        <stp>2</stp>
        <stp>300397.SZ</stp>
        <stp>2020/10/26</stp>
        <tr r="AH40" s="8"/>
      </tp>
      <tp>
        <v>-4.2451288299999996</v>
        <stp/>
        <stp>EM_S_VAL_PE_TTM</stp>
        <stp>2</stp>
        <stp>000697.SZ</stp>
        <stp>2020/12/23</stp>
        <tr r="BO82" s="8"/>
      </tp>
      <tp>
        <v>86.642784430000006</v>
        <stp/>
        <stp>EM_S_VAL_PE_TTM</stp>
        <stp>2</stp>
        <stp>300397.SZ</stp>
        <stp>2020/11/26</stp>
        <tr r="AH63" s="8"/>
      </tp>
      <tp>
        <v>74.607448180000006</v>
        <stp/>
        <stp>EM_S_VAL_PE_TTM</stp>
        <stp>2</stp>
        <stp>603267.SH</stp>
        <stp>2020/12/17</stp>
        <tr r="P78" s="8"/>
      </tp>
      <tp>
        <v>56.599195450000003</v>
        <stp/>
        <stp>EM_S_VAL_PE_TTM</stp>
        <stp>2</stp>
        <stp>603267.SH</stp>
        <stp>2020/11/17</stp>
        <tr r="P56" s="8"/>
      </tp>
      <tp>
        <v>45.388220850000003</v>
        <stp/>
        <stp>EM_S_VAL_PE_TTM</stp>
        <stp>2</stp>
        <stp>000547.SZ</stp>
        <stp>2020/10/23</stp>
        <tr r="BX39" s="8"/>
      </tp>
      <tp>
        <v>113.40559526</v>
        <stp/>
        <stp>EM_S_VAL_PE_TTM</stp>
        <stp>2</stp>
        <stp>300777.SZ</stp>
        <stp>2020/10/21</stp>
        <tr r="O37" s="8"/>
      </tp>
      <tp>
        <v>42.574318980000001</v>
        <stp/>
        <stp>EM_S_VAL_PE_TTM</stp>
        <stp>2</stp>
        <stp>000547.SZ</stp>
        <stp>2020/11/23</stp>
        <tr r="BX60" s="8"/>
      </tp>
      <tp>
        <v>30.279744619999999</v>
        <stp/>
        <stp>EM_S_VAL_PE_TTM</stp>
        <stp>2</stp>
        <stp>300447.SZ</stp>
        <stp>2020/12/22</stp>
        <tr r="AE81" s="8"/>
      </tp>
      <tp>
        <v>51.117797299999999</v>
        <stp/>
        <stp>EM_S_VAL_PE_TTM</stp>
        <stp>2</stp>
        <stp>000547.SZ</stp>
        <stp>2020/12/23</stp>
        <tr r="BX82" s="8"/>
      </tp>
      <tp>
        <v>91.12121286</v>
        <stp/>
        <stp>EM_S_VAL_PE_TTM</stp>
        <stp>2</stp>
        <stp>300777.SZ</stp>
        <stp>2020/12/21</stp>
        <tr r="O80" s="8"/>
      </tp>
      <tp>
        <v>47.896070950000002</v>
        <stp/>
        <stp>EM_S_VAL_PE_TTM</stp>
        <stp>2</stp>
        <stp>300447.SZ</stp>
        <stp>2020/10/22</stp>
        <tr r="AE38" s="8"/>
      </tp>
      <tp>
        <v>-0.96842983999999999</v>
        <stp/>
        <stp>EM_S_VAL_PE_TTM</stp>
        <stp>2</stp>
        <stp>000687.SZ</stp>
        <stp>2020/10/20</stp>
        <tr r="BP36" s="8"/>
      </tp>
      <tp>
        <v>-3.9901782899999998</v>
        <stp/>
        <stp>EM_S_VAL_PE_TTM</stp>
        <stp>2</stp>
        <stp>000697.SZ</stp>
        <stp>2020/11/20</stp>
        <tr r="BO59" s="8"/>
      </tp>
      <tp>
        <v>72.948597570000004</v>
        <stp/>
        <stp>EM_S_VAL_PE_TTM</stp>
        <stp>2</stp>
        <stp>300397.SZ</stp>
        <stp>2020/12/25</stp>
        <tr r="AH84" s="8"/>
      </tp>
      <tp>
        <v>-0.96097140000000003</v>
        <stp/>
        <stp>EM_S_VAL_PE_TTM</stp>
        <stp>2</stp>
        <stp>000687.SZ</stp>
        <stp>2020/11/20</stp>
        <tr r="BP59" s="8"/>
      </tp>
      <tp>
        <v>-4.4517055599999997</v>
        <stp/>
        <stp>EM_S_VAL_PE_TTM</stp>
        <stp>2</stp>
        <stp>000697.SZ</stp>
        <stp>2020/10/20</stp>
        <tr r="BO36" s="8"/>
      </tp>
      <tp>
        <v>84.254697340000007</v>
        <stp/>
        <stp>EM_S_VAL_PE_TTM</stp>
        <stp>2</stp>
        <stp>300397.SZ</stp>
        <stp>2020/11/25</stp>
        <tr r="AH62" s="8"/>
      </tp>
      <tp>
        <v>74.415325989999999</v>
        <stp/>
        <stp>EM_S_VAL_PE_TTM</stp>
        <stp>2</stp>
        <stp>603267.SH</stp>
        <stp>2020/12/14</stp>
        <tr r="P75" s="8"/>
      </tp>
      <tp>
        <v>65.186394719999996</v>
        <stp/>
        <stp>EM_S_VAL_PE_TTM</stp>
        <stp>2</stp>
        <stp>603267.SH</stp>
        <stp>2020/10/14</stp>
        <tr r="P32" s="8"/>
      </tp>
      <tp>
        <v>47.655532530000002</v>
        <stp/>
        <stp>EM_S_VAL_PE_TTM</stp>
        <stp>2</stp>
        <stp>000547.SZ</stp>
        <stp>2020/10/22</stp>
        <tr r="BX38" s="8"/>
      </tp>
      <tp>
        <v>117.19329705</v>
        <stp/>
        <stp>EM_S_VAL_PE_TTM</stp>
        <stp>2</stp>
        <stp>300777.SZ</stp>
        <stp>2020/10/20</stp>
        <tr r="O36" s="8"/>
      </tp>
      <tp>
        <v>31.549078059999999</v>
        <stp/>
        <stp>EM_S_VAL_PE_TTM</stp>
        <stp>2</stp>
        <stp>300447.SZ</stp>
        <stp>2020/12/23</stp>
        <tr r="AE82" s="8"/>
      </tp>
      <tp>
        <v>97.438179590000004</v>
        <stp/>
        <stp>EM_S_VAL_PE_TTM</stp>
        <stp>2</stp>
        <stp>300777.SZ</stp>
        <stp>2020/11/20</stp>
        <tr r="O59" s="8"/>
      </tp>
      <tp>
        <v>48.338101010000003</v>
        <stp/>
        <stp>EM_S_VAL_PE_TTM</stp>
        <stp>2</stp>
        <stp>000547.SZ</stp>
        <stp>2020/12/22</stp>
        <tr r="BX81" s="8"/>
      </tp>
      <tp>
        <v>33.616863189999997</v>
        <stp/>
        <stp>EM_S_VAL_PE_TTM</stp>
        <stp>2</stp>
        <stp>300447.SZ</stp>
        <stp>2020/11/23</stp>
        <tr r="AE60" s="8"/>
      </tp>
      <tp>
        <v>46.070798590000003</v>
        <stp/>
        <stp>EM_S_VAL_PE_TTM</stp>
        <stp>2</stp>
        <stp>300447.SZ</stp>
        <stp>2020/10/23</stp>
        <tr r="AE39" s="8"/>
      </tp>
      <tp>
        <v>-0.95345411999999996</v>
        <stp/>
        <stp>EM_S_VAL_PE_TTM</stp>
        <stp>2</stp>
        <stp>000687.SZ</stp>
        <stp>2020/10/21</stp>
        <tr r="BP37" s="8"/>
      </tp>
      <tp>
        <v>74.627721300000005</v>
        <stp/>
        <stp>EM_S_VAL_PE_TTM</stp>
        <stp>2</stp>
        <stp>300397.SZ</stp>
        <stp>2020/12/24</stp>
        <tr r="AH83" s="8"/>
      </tp>
      <tp>
        <v>-4.3027637399999996</v>
        <stp/>
        <stp>EM_S_VAL_PE_TTM</stp>
        <stp>2</stp>
        <stp>000697.SZ</stp>
        <stp>2020/10/21</stp>
        <tr r="BO37" s="8"/>
      </tp>
      <tp>
        <v>-0.84525233</v>
        <stp/>
        <stp>EM_S_VAL_PE_TTM</stp>
        <stp>2</stp>
        <stp>000687.SZ</stp>
        <stp>2020/12/21</stp>
        <tr r="BP80" s="8"/>
      </tp>
      <tp>
        <v>-4.2694098299999999</v>
        <stp/>
        <stp>EM_S_VAL_PE_TTM</stp>
        <stp>2</stp>
        <stp>000697.SZ</stp>
        <stp>2020/12/21</stp>
        <tr r="BO80" s="8"/>
      </tp>
      <tp>
        <v>80.560625139999999</v>
        <stp/>
        <stp>EM_S_VAL_PE_TTM</stp>
        <stp>2</stp>
        <stp>300397.SZ</stp>
        <stp>2020/11/24</stp>
        <tr r="AH61" s="8"/>
      </tp>
      <tp>
        <v>74.031081630000003</v>
        <stp/>
        <stp>EM_S_VAL_PE_TTM</stp>
        <stp>2</stp>
        <stp>603267.SH</stp>
        <stp>2020/12/15</stp>
        <tr r="P76" s="8"/>
      </tp>
      <tp>
        <v>65.40516633</v>
        <stp/>
        <stp>EM_S_VAL_PE_TTM</stp>
        <stp>2</stp>
        <stp>603267.SH</stp>
        <stp>2020/10/15</stp>
        <tr r="P33" s="8"/>
      </tp>
      <tp>
        <v>139.54049284000001</v>
        <stp/>
        <stp>EM_S_VAL_PE_TTM</stp>
        <stp>2</stp>
        <stp>600316.SH</stp>
        <stp>2020/11/19</stp>
        <tr r="BJ58" s="8"/>
      </tp>
      <tp>
        <v>191.51446304000001</v>
        <stp/>
        <stp>EM_S_VAL_PE_TTM</stp>
        <stp>2</stp>
        <stp>600316.SH</stp>
        <stp>2020/10/19</stp>
        <tr r="BJ35" s="8"/>
      </tp>
      <tp>
        <v>126.8624293</v>
        <stp/>
        <stp>EM_S_VAL_PE_TTM</stp>
        <stp>2</stp>
        <stp>600316.SH</stp>
        <stp>2020/11/18</stp>
        <tr r="BJ57" s="8"/>
      </tp>
      <tp>
        <v>159.49821865999999</v>
        <stp/>
        <stp>EM_S_VAL_PE_TTM</stp>
        <stp>2</stp>
        <stp>600316.SH</stp>
        <stp>2020/12/18</stp>
        <tr r="BJ79" s="8"/>
      </tp>
      <tp>
        <v>43.651829290000002</v>
        <stp/>
        <stp>EM_S_VAL_PE_TTM</stp>
        <stp>2</stp>
        <stp>300726.SZ</stp>
        <stp>2020/11/19</stp>
        <tr r="V58" s="8"/>
      </tp>
      <tp>
        <v>57.18995528</v>
        <stp/>
        <stp>EM_S_VAL_PE_TTM</stp>
        <stp>2</stp>
        <stp>300726.SZ</stp>
        <stp>2020/10/19</stp>
        <tr r="V35" s="8"/>
      </tp>
      <tp>
        <v>71.580793549999996</v>
        <stp/>
        <stp>EM_S_VAL_PE_TTM</stp>
        <stp>2</stp>
        <stp>300696.SZ</stp>
        <stp>2020/12/18</stp>
        <tr r="Z79" s="8"/>
      </tp>
      <tp>
        <v>76.170617759999999</v>
        <stp/>
        <stp>EM_S_VAL_PE_TTM</stp>
        <stp>2</stp>
        <stp>300696.SZ</stp>
        <stp>2020/11/18</stp>
        <tr r="Z57" s="8"/>
      </tp>
      <tp>
        <v>42.160777410000001</v>
        <stp/>
        <stp>EM_S_VAL_PE_TTM</stp>
        <stp>2</stp>
        <stp>300726.SZ</stp>
        <stp>2020/11/18</stp>
        <tr r="V57" s="8"/>
      </tp>
      <tp>
        <v>61.235958410000002</v>
        <stp/>
        <stp>EM_S_VAL_PE_TTM</stp>
        <stp>2</stp>
        <stp>300726.SZ</stp>
        <stp>2020/12/18</stp>
        <tr r="V79" s="8"/>
      </tp>
      <tp>
        <v>116.17587219000001</v>
        <stp/>
        <stp>EM_S_VAL_PE_TTM</stp>
        <stp>2</stp>
        <stp>300696.SZ</stp>
        <stp>2020/10/19</stp>
        <tr r="Z35" s="8"/>
      </tp>
      <tp>
        <v>81.418219329999999</v>
        <stp/>
        <stp>EM_S_VAL_PE_TTM</stp>
        <stp>2</stp>
        <stp>300696.SZ</stp>
        <stp>2020/11/19</stp>
        <tr r="Z58" s="8"/>
      </tp>
      <tp>
        <v>43.559281239999997</v>
        <stp/>
        <stp>EM_S_VAL_PE_TTM</stp>
        <stp>2</stp>
        <stp>300726.SZ</stp>
        <stp>2020/11/17</stp>
        <tr r="V56" s="8"/>
      </tp>
      <tp>
        <v>60.00198443</v>
        <stp/>
        <stp>EM_S_VAL_PE_TTM</stp>
        <stp>2</stp>
        <stp>300726.SZ</stp>
        <stp>2020/12/17</stp>
        <tr r="V78" s="8"/>
      </tp>
      <tp>
        <v>73.232545569999999</v>
        <stp/>
        <stp>EM_S_VAL_PE_TTM</stp>
        <stp>2</stp>
        <stp>300696.SZ</stp>
        <stp>2020/12/16</stp>
        <tr r="Z77" s="8"/>
      </tp>
      <tp>
        <v>121.89199823</v>
        <stp/>
        <stp>EM_S_VAL_PE_TTM</stp>
        <stp>2</stp>
        <stp>300696.SZ</stp>
        <stp>2020/10/16</stp>
        <tr r="Z34" s="8"/>
      </tp>
      <tp>
        <v>79.488739089999996</v>
        <stp/>
        <stp>EM_S_VAL_PE_TTM</stp>
        <stp>2</stp>
        <stp>300696.SZ</stp>
        <stp>2020/11/16</stp>
        <tr r="Z55" s="8"/>
      </tp>
      <tp>
        <v>129.92970274000001</v>
        <stp/>
        <stp>EM_S_VAL_PE_TTM</stp>
        <stp>2</stp>
        <stp>600316.SH</stp>
        <stp>2020/11/13</stp>
        <tr r="BJ54" s="8"/>
      </tp>
      <tp>
        <v>204.56662779000001</v>
        <stp/>
        <stp>EM_S_VAL_PE_TTM</stp>
        <stp>2</stp>
        <stp>600316.SH</stp>
        <stp>2020/10/13</stp>
        <tr r="BJ31" s="8"/>
      </tp>
      <tp>
        <v>44.114569529999997</v>
        <stp/>
        <stp>EM_S_VAL_PE_TTM</stp>
        <stp>2</stp>
        <stp>300726.SZ</stp>
        <stp>2020/11/16</stp>
        <tr r="V55" s="8"/>
      </tp>
      <tp>
        <v>56.557876559999997</v>
        <stp/>
        <stp>EM_S_VAL_PE_TTM</stp>
        <stp>2</stp>
        <stp>300726.SZ</stp>
        <stp>2020/10/16</stp>
        <tr r="V34" s="8"/>
      </tp>
      <tp>
        <v>61.266807759999999</v>
        <stp/>
        <stp>EM_S_VAL_PE_TTM</stp>
        <stp>2</stp>
        <stp>300726.SZ</stp>
        <stp>2020/12/16</stp>
        <tr r="V77" s="8"/>
      </tp>
      <tp>
        <v>72.077780880000006</v>
        <stp/>
        <stp>EM_S_VAL_PE_TTM</stp>
        <stp>2</stp>
        <stp>300696.SZ</stp>
        <stp>2020/12/17</stp>
        <tr r="Z78" s="8"/>
      </tp>
      <tp>
        <v>77.179209709999995</v>
        <stp/>
        <stp>EM_S_VAL_PE_TTM</stp>
        <stp>2</stp>
        <stp>300696.SZ</stp>
        <stp>2020/11/17</stp>
        <tr r="Z56" s="8"/>
      </tp>
      <tp>
        <v>126.0853867</v>
        <stp/>
        <stp>EM_S_VAL_PE_TTM</stp>
        <stp>2</stp>
        <stp>600316.SH</stp>
        <stp>2020/11/12</stp>
        <tr r="BJ53" s="8"/>
      </tp>
      <tp>
        <v>204.21923176999999</v>
        <stp/>
        <stp>EM_S_VAL_PE_TTM</stp>
        <stp>2</stp>
        <stp>600316.SH</stp>
        <stp>2020/10/12</stp>
        <tr r="BJ30" s="8"/>
      </tp>
      <tp>
        <v>56.887084229999999</v>
        <stp/>
        <stp>EM_S_VAL_PE_TTM</stp>
        <stp>2</stp>
        <stp>300726.SZ</stp>
        <stp>2020/10/15</stp>
        <tr r="V33" s="8"/>
      </tp>
      <tp>
        <v>62.212854470000003</v>
        <stp/>
        <stp>EM_S_VAL_PE_TTM</stp>
        <stp>2</stp>
        <stp>300726.SZ</stp>
        <stp>2020/12/15</stp>
        <tr r="V76" s="8"/>
      </tp>
      <tp>
        <v>76.433728700000003</v>
        <stp/>
        <stp>EM_S_VAL_PE_TTM</stp>
        <stp>2</stp>
        <stp>300696.SZ</stp>
        <stp>2020/12/14</stp>
        <tr r="Z75" s="8"/>
      </tp>
      <tp>
        <v>122.18463267</v>
        <stp/>
        <stp>EM_S_VAL_PE_TTM</stp>
        <stp>2</stp>
        <stp>300696.SZ</stp>
        <stp>2020/10/14</stp>
        <tr r="Z32" s="8"/>
      </tp>
      <tp>
        <v>127.80305982</v>
        <stp/>
        <stp>EM_S_VAL_PE_TTM</stp>
        <stp>2</stp>
        <stp>600316.SH</stp>
        <stp>2020/11/11</stp>
        <tr r="BJ52" s="8"/>
      </tp>
      <tp>
        <v>148.0470645</v>
        <stp/>
        <stp>EM_S_VAL_PE_TTM</stp>
        <stp>2</stp>
        <stp>600316.SH</stp>
        <stp>2020/12/11</stp>
        <tr r="BJ74" s="8"/>
      </tp>
      <tp>
        <v>58.994013270000004</v>
        <stp/>
        <stp>EM_S_VAL_PE_TTM</stp>
        <stp>2</stp>
        <stp>300726.SZ</stp>
        <stp>2020/10/14</stp>
        <tr r="V32" s="8"/>
      </tp>
      <tp>
        <v>60.999446730000003</v>
        <stp/>
        <stp>EM_S_VAL_PE_TTM</stp>
        <stp>2</stp>
        <stp>300726.SZ</stp>
        <stp>2020/12/14</stp>
        <tr r="V75" s="8"/>
      </tp>
      <tp>
        <v>77.910073429999997</v>
        <stp/>
        <stp>EM_S_VAL_PE_TTM</stp>
        <stp>2</stp>
        <stp>300696.SZ</stp>
        <stp>2020/12/15</stp>
        <tr r="Z76" s="8"/>
      </tp>
      <tp>
        <v>127.93977663</v>
        <stp/>
        <stp>EM_S_VAL_PE_TTM</stp>
        <stp>2</stp>
        <stp>300696.SZ</stp>
        <stp>2020/10/15</stp>
        <tr r="Z33" s="8"/>
      </tp>
      <tp>
        <v>133.32415201000001</v>
        <stp/>
        <stp>EM_S_VAL_PE_TTM</stp>
        <stp>2</stp>
        <stp>600316.SH</stp>
        <stp>2020/11/10</stp>
        <tr r="BJ51" s="8"/>
      </tp>
      <tp>
        <v>150.70536813999999</v>
        <stp/>
        <stp>EM_S_VAL_PE_TTM</stp>
        <stp>2</stp>
        <stp>600316.SH</stp>
        <stp>2020/12/10</stp>
        <tr r="BJ73" s="8"/>
      </tp>
      <tp>
        <v>44.32023186</v>
        <stp/>
        <stp>EM_S_VAL_PE_TTM</stp>
        <stp>2</stp>
        <stp>300726.SZ</stp>
        <stp>2020/11/13</stp>
        <tr r="V54" s="8"/>
      </tp>
      <tp>
        <v>60.350348850000003</v>
        <stp/>
        <stp>EM_S_VAL_PE_TTM</stp>
        <stp>2</stp>
        <stp>300726.SZ</stp>
        <stp>2020/10/13</stp>
        <tr r="V31" s="8"/>
      </tp>
      <tp>
        <v>123.35517043</v>
        <stp/>
        <stp>EM_S_VAL_PE_TTM</stp>
        <stp>2</stp>
        <stp>300696.SZ</stp>
        <stp>2020/10/12</stp>
        <tr r="Z30" s="8"/>
      </tp>
      <tp>
        <v>77.442320649999999</v>
        <stp/>
        <stp>EM_S_VAL_PE_TTM</stp>
        <stp>2</stp>
        <stp>300696.SZ</stp>
        <stp>2020/11/12</stp>
        <tr r="Z53" s="8"/>
      </tp>
      <tp>
        <v>126.28987159</v>
        <stp/>
        <stp>EM_S_VAL_PE_TTM</stp>
        <stp>2</stp>
        <stp>600316.SH</stp>
        <stp>2020/11/17</stp>
        <tr r="BJ56" s="8"/>
      </tp>
      <tp>
        <v>163.58791657</v>
        <stp/>
        <stp>EM_S_VAL_PE_TTM</stp>
        <stp>2</stp>
        <stp>600316.SH</stp>
        <stp>2020/12/17</stp>
        <tr r="BJ78" s="8"/>
      </tp>
      <tp>
        <v>44.104286420000001</v>
        <stp/>
        <stp>EM_S_VAL_PE_TTM</stp>
        <stp>2</stp>
        <stp>300726.SZ</stp>
        <stp>2020/11/12</stp>
        <tr r="V53" s="8"/>
      </tp>
      <tp>
        <v>59.928963039999999</v>
        <stp/>
        <stp>EM_S_VAL_PE_TTM</stp>
        <stp>2</stp>
        <stp>300726.SZ</stp>
        <stp>2020/10/12</stp>
        <tr r="V30" s="8"/>
      </tp>
      <tp>
        <v>125.71575489999999</v>
        <stp/>
        <stp>EM_S_VAL_PE_TTM</stp>
        <stp>2</stp>
        <stp>300696.SZ</stp>
        <stp>2020/10/13</stp>
        <tr r="Z31" s="8"/>
      </tp>
      <tp>
        <v>79.810319129999996</v>
        <stp/>
        <stp>EM_S_VAL_PE_TTM</stp>
        <stp>2</stp>
        <stp>300696.SZ</stp>
        <stp>2020/11/13</stp>
        <tr r="Z54" s="8"/>
      </tp>
      <tp>
        <v>130.42046649</v>
        <stp/>
        <stp>EM_S_VAL_PE_TTM</stp>
        <stp>2</stp>
        <stp>600316.SH</stp>
        <stp>2020/11/16</stp>
        <tr r="BJ55" s="8"/>
      </tp>
      <tp>
        <v>191.36557902999999</v>
        <stp/>
        <stp>EM_S_VAL_PE_TTM</stp>
        <stp>2</stp>
        <stp>600316.SH</stp>
        <stp>2020/10/16</stp>
        <tr r="BJ34" s="8"/>
      </tp>
      <tp>
        <v>156.67632710000001</v>
        <stp/>
        <stp>EM_S_VAL_PE_TTM</stp>
        <stp>2</stp>
        <stp>600316.SH</stp>
        <stp>2020/12/16</stp>
        <tr r="BJ77" s="8"/>
      </tp>
      <tp>
        <v>44.351081209999997</v>
        <stp/>
        <stp>EM_S_VAL_PE_TTM</stp>
        <stp>2</stp>
        <stp>300726.SZ</stp>
        <stp>2020/11/11</stp>
        <tr r="V52" s="8"/>
      </tp>
      <tp>
        <v>59.097070189999997</v>
        <stp/>
        <stp>EM_S_VAL_PE_TTM</stp>
        <stp>2</stp>
        <stp>300726.SZ</stp>
        <stp>2020/12/11</stp>
        <tr r="V74" s="8"/>
      </tp>
      <tp>
        <v>75.425136760000001</v>
        <stp/>
        <stp>EM_S_VAL_PE_TTM</stp>
        <stp>2</stp>
        <stp>300696.SZ</stp>
        <stp>2020/12/10</stp>
        <tr r="Z73" s="8"/>
      </tp>
      <tp>
        <v>76.682222370000005</v>
        <stp/>
        <stp>EM_S_VAL_PE_TTM</stp>
        <stp>2</stp>
        <stp>300696.SZ</stp>
        <stp>2020/11/10</stp>
        <tr r="Z51" s="8"/>
      </tp>
      <tp>
        <v>203.37555571999999</v>
        <stp/>
        <stp>EM_S_VAL_PE_TTM</stp>
        <stp>2</stp>
        <stp>600316.SH</stp>
        <stp>2020/10/15</stp>
        <tr r="BJ33" s="8"/>
      </tp>
      <tp>
        <v>152.01407148000001</v>
        <stp/>
        <stp>EM_S_VAL_PE_TTM</stp>
        <stp>2</stp>
        <stp>600316.SH</stp>
        <stp>2020/12/15</stp>
        <tr r="BJ76" s="8"/>
      </tp>
      <tp>
        <v>46.428270730000001</v>
        <stp/>
        <stp>EM_S_VAL_PE_TTM</stp>
        <stp>2</stp>
        <stp>300726.SZ</stp>
        <stp>2020/11/10</stp>
        <tr r="V51" s="8"/>
      </tp>
      <tp>
        <v>60.567555839999997</v>
        <stp/>
        <stp>EM_S_VAL_PE_TTM</stp>
        <stp>2</stp>
        <stp>300726.SZ</stp>
        <stp>2020/12/10</stp>
        <tr r="V73" s="8"/>
      </tp>
      <tp>
        <v>72.633237320000006</v>
        <stp/>
        <stp>EM_S_VAL_PE_TTM</stp>
        <stp>2</stp>
        <stp>300696.SZ</stp>
        <stp>2020/12/11</stp>
        <tr r="Z74" s="8"/>
      </tp>
      <tp>
        <v>76.974567859999993</v>
        <stp/>
        <stp>EM_S_VAL_PE_TTM</stp>
        <stp>2</stp>
        <stp>300696.SZ</stp>
        <stp>2020/11/11</stp>
        <tr r="Z52" s="8"/>
      </tp>
      <tp>
        <v>204.41774378</v>
        <stp/>
        <stp>EM_S_VAL_PE_TTM</stp>
        <stp>2</stp>
        <stp>600316.SH</stp>
        <stp>2020/10/14</stp>
        <tr r="BJ32" s="8"/>
      </tp>
      <tp>
        <v>152.62752616</v>
        <stp/>
        <stp>EM_S_VAL_PE_TTM</stp>
        <stp>2</stp>
        <stp>600316.SH</stp>
        <stp>2020/12/14</stp>
        <tr r="BJ75" s="8"/>
      </tp>
      <tp>
        <v>88.451675739999999</v>
        <stp/>
        <stp>EM_S_VAL_PE_TTM</stp>
        <stp>2</stp>
        <stp>601606.SH</stp>
        <stp>2020/11/18</stp>
        <tr r="T57" s="8"/>
      </tp>
      <tp>
        <v>85.345513209999993</v>
        <stp/>
        <stp>EM_S_VAL_PE_TTM</stp>
        <stp>2</stp>
        <stp>601606.SH</stp>
        <stp>2020/12/18</stp>
        <tr r="T79" s="8"/>
      </tp>
      <tp>
        <v>101.11257141999999</v>
        <stp/>
        <stp>EM_S_VAL_PE_TTM</stp>
        <stp>2</stp>
        <stp>601606.SH</stp>
        <stp>2020/10/19</stp>
        <tr r="T35" s="8"/>
      </tp>
      <tp>
        <v>92.297400769999996</v>
        <stp/>
        <stp>EM_S_VAL_PE_TTM</stp>
        <stp>2</stp>
        <stp>601606.SH</stp>
        <stp>2020/11/19</stp>
        <tr r="T58" s="8"/>
      </tp>
      <tp>
        <v>100.75654124</v>
        <stp/>
        <stp>EM_S_VAL_PE_TTM</stp>
        <stp>2</stp>
        <stp>601606.SH</stp>
        <stp>2020/10/16</stp>
        <tr r="T34" s="8"/>
      </tp>
      <tp>
        <v>89.708932000000004</v>
        <stp/>
        <stp>EM_S_VAL_PE_TTM</stp>
        <stp>2</stp>
        <stp>601606.SH</stp>
        <stp>2020/11/16</stp>
        <tr r="T55" s="8"/>
      </tp>
      <tp>
        <v>86.306944470000005</v>
        <stp/>
        <stp>EM_S_VAL_PE_TTM</stp>
        <stp>2</stp>
        <stp>601606.SH</stp>
        <stp>2020/12/16</stp>
        <tr r="T77" s="8"/>
      </tp>
      <tp>
        <v>87.860025730000004</v>
        <stp/>
        <stp>EM_S_VAL_PE_TTM</stp>
        <stp>2</stp>
        <stp>601606.SH</stp>
        <stp>2020/11/17</stp>
        <tr r="T56" s="8"/>
      </tp>
      <tp>
        <v>85.419469460000002</v>
        <stp/>
        <stp>EM_S_VAL_PE_TTM</stp>
        <stp>2</stp>
        <stp>601606.SH</stp>
        <stp>2020/12/17</stp>
        <tr r="T78" s="8"/>
      </tp>
      <tp>
        <v>103.17754647</v>
        <stp/>
        <stp>EM_S_VAL_PE_TTM</stp>
        <stp>2</stp>
        <stp>601606.SH</stp>
        <stp>2020/10/14</stp>
        <tr r="T32" s="8"/>
      </tp>
      <tp>
        <v>89.265194489999999</v>
        <stp/>
        <stp>EM_S_VAL_PE_TTM</stp>
        <stp>2</stp>
        <stp>601606.SH</stp>
        <stp>2020/12/14</stp>
        <tr r="T75" s="8"/>
      </tp>
      <tp>
        <v>101.18377746</v>
        <stp/>
        <stp>EM_S_VAL_PE_TTM</stp>
        <stp>2</stp>
        <stp>601606.SH</stp>
        <stp>2020/10/15</stp>
        <tr r="T33" s="8"/>
      </tp>
      <tp>
        <v>88.673544489999998</v>
        <stp/>
        <stp>EM_S_VAL_PE_TTM</stp>
        <stp>2</stp>
        <stp>601606.SH</stp>
        <stp>2020/12/15</stp>
        <tr r="T76" s="8"/>
      </tp>
      <tp>
        <v>105.74096378</v>
        <stp/>
        <stp>EM_S_VAL_PE_TTM</stp>
        <stp>2</stp>
        <stp>601606.SH</stp>
        <stp>2020/10/12</stp>
        <tr r="T30" s="8"/>
      </tp>
      <tp>
        <v>88.377719490000004</v>
        <stp/>
        <stp>EM_S_VAL_PE_TTM</stp>
        <stp>2</stp>
        <stp>601606.SH</stp>
        <stp>2020/11/12</stp>
        <tr r="T53" s="8"/>
      </tp>
      <tp>
        <v>104.60166719999999</v>
        <stp/>
        <stp>EM_S_VAL_PE_TTM</stp>
        <stp>2</stp>
        <stp>601606.SH</stp>
        <stp>2020/10/13</stp>
        <tr r="T31" s="8"/>
      </tp>
      <tp>
        <v>89.487063250000006</v>
        <stp/>
        <stp>EM_S_VAL_PE_TTM</stp>
        <stp>2</stp>
        <stp>601606.SH</stp>
        <stp>2020/11/13</stp>
        <tr r="T54" s="8"/>
      </tp>
      <tp>
        <v>90.300582000000006</v>
        <stp/>
        <stp>EM_S_VAL_PE_TTM</stp>
        <stp>2</stp>
        <stp>601606.SH</stp>
        <stp>2020/11/10</stp>
        <tr r="T51" s="8"/>
      </tp>
      <tp>
        <v>88.451675739999999</v>
        <stp/>
        <stp>EM_S_VAL_PE_TTM</stp>
        <stp>2</stp>
        <stp>601606.SH</stp>
        <stp>2020/12/10</stp>
        <tr r="T73" s="8"/>
      </tp>
      <tp>
        <v>88.821456990000001</v>
        <stp/>
        <stp>EM_S_VAL_PE_TTM</stp>
        <stp>2</stp>
        <stp>601606.SH</stp>
        <stp>2020/11/11</stp>
        <tr r="T52" s="8"/>
      </tp>
      <tp>
        <v>88.155850729999997</v>
        <stp/>
        <stp>EM_S_VAL_PE_TTM</stp>
        <stp>2</stp>
        <stp>601606.SH</stp>
        <stp>2020/12/11</stp>
        <tr r="T74" s="8"/>
      </tp>
      <tp>
        <v>98.213900820000006</v>
        <stp/>
        <stp>EM_S_VAL_PE_TTM</stp>
        <stp>2</stp>
        <stp>601606.SH</stp>
        <stp>2020/10/28</stp>
        <tr r="T42" s="8"/>
      </tp>
      <tp>
        <v>87.638156980000005</v>
        <stp/>
        <stp>EM_S_VAL_PE_TTM</stp>
        <stp>2</stp>
        <stp>601606.SH</stp>
        <stp>2020/12/28</stp>
        <tr r="T85" s="8"/>
      </tp>
      <tp>
        <v>95.995213300000003</v>
        <stp/>
        <stp>EM_S_VAL_PE_TTM</stp>
        <stp>2</stp>
        <stp>601606.SH</stp>
        <stp>2020/10/29</stp>
        <tr r="T43" s="8"/>
      </tp>
      <tp>
        <v>86.898594470000006</v>
        <stp/>
        <stp>EM_S_VAL_PE_TTM</stp>
        <stp>2</stp>
        <stp>601606.SH</stp>
        <stp>2020/12/29</stp>
        <tr r="T86" s="8"/>
      </tp>
      <tp>
        <v>95.060058339999998</v>
        <stp/>
        <stp>EM_S_VAL_PE_TTM</stp>
        <stp>2</stp>
        <stp>601606.SH</stp>
        <stp>2020/10/26</stp>
        <tr r="T40" s="8"/>
      </tp>
      <tp>
        <v>91.114100759999999</v>
        <stp/>
        <stp>EM_S_VAL_PE_TTM</stp>
        <stp>2</stp>
        <stp>601606.SH</stp>
        <stp>2020/11/26</stp>
        <tr r="T63" s="8"/>
      </tp>
      <tp>
        <v>97.481063579999997</v>
        <stp/>
        <stp>EM_S_VAL_PE_TTM</stp>
        <stp>2</stp>
        <stp>601606.SH</stp>
        <stp>2020/10/27</stp>
        <tr r="T41" s="8"/>
      </tp>
      <tp>
        <v>97.252469559999994</v>
        <stp/>
        <stp>EM_S_VAL_PE_TTM</stp>
        <stp>2</stp>
        <stp>601606.SH</stp>
        <stp>2020/11/27</stp>
        <tr r="T64" s="8"/>
      </tp>
      <tp>
        <v>92.297400769999996</v>
        <stp/>
        <stp>EM_S_VAL_PE_TTM</stp>
        <stp>2</stp>
        <stp>601606.SH</stp>
        <stp>2020/11/24</stp>
        <tr r="T61" s="8"/>
      </tp>
      <tp>
        <v>89.04332574</v>
        <stp/>
        <stp>EM_S_VAL_PE_TTM</stp>
        <stp>2</stp>
        <stp>601606.SH</stp>
        <stp>2020/12/24</stp>
        <tr r="T83" s="8"/>
      </tp>
      <tp>
        <v>232.58112039</v>
        <stp/>
        <stp>EM_S_VAL_PE_TTM</stp>
        <stp>2</stp>
        <stp>600316.SH</stp>
        <stp>2020/12/31</stp>
        <tr r="BJ88" s="8"/>
      </tp>
      <tp>
        <v>148.33334335000001</v>
        <stp/>
        <stp>EM_S_VAL_PE_TTM</stp>
        <stp>2</stp>
        <stp>600316.SH</stp>
        <stp>2020/11/30</stp>
        <tr r="BJ65" s="8"/>
      </tp>
      <tp>
        <v>137.65923179999999</v>
        <stp/>
        <stp>EM_S_VAL_PE_TTM</stp>
        <stp>2</stp>
        <stp>600316.SH</stp>
        <stp>2020/10/30</stp>
        <tr r="BJ44" s="8"/>
      </tp>
      <tp>
        <v>89.339150739999994</v>
        <stp/>
        <stp>EM_S_VAL_PE_TTM</stp>
        <stp>2</stp>
        <stp>601606.SH</stp>
        <stp>2020/11/25</stp>
        <tr r="T62" s="8"/>
      </tp>
      <tp>
        <v>87.564200729999996</v>
        <stp/>
        <stp>EM_S_VAL_PE_TTM</stp>
        <stp>2</stp>
        <stp>601606.SH</stp>
        <stp>2020/12/25</stp>
        <tr r="T84" s="8"/>
      </tp>
      <tp>
        <v>211.43738217000001</v>
        <stp/>
        <stp>EM_S_VAL_PE_TTM</stp>
        <stp>2</stp>
        <stp>600316.SH</stp>
        <stp>2020/12/30</stp>
        <tr r="BJ87" s="8"/>
      </tp>
      <tp>
        <v>96.484179069999996</v>
        <stp/>
        <stp>EM_S_VAL_PE_TTM</stp>
        <stp>2</stp>
        <stp>601606.SH</stp>
        <stp>2020/10/22</stp>
        <tr r="T38" s="8"/>
      </tp>
      <tp>
        <v>85.271556959999998</v>
        <stp/>
        <stp>EM_S_VAL_PE_TTM</stp>
        <stp>2</stp>
        <stp>601606.SH</stp>
        <stp>2020/12/22</stp>
        <tr r="T81" s="8"/>
      </tp>
      <tp>
        <v>94.846440240000007</v>
        <stp/>
        <stp>EM_S_VAL_PE_TTM</stp>
        <stp>2</stp>
        <stp>601606.SH</stp>
        <stp>2020/10/23</stp>
        <tr r="T39" s="8"/>
      </tp>
      <tp>
        <v>91.927619519999993</v>
        <stp/>
        <stp>EM_S_VAL_PE_TTM</stp>
        <stp>2</stp>
        <stp>601606.SH</stp>
        <stp>2020/11/23</stp>
        <tr r="T60" s="8"/>
      </tp>
      <tp>
        <v>86.972550720000001</v>
        <stp/>
        <stp>EM_S_VAL_PE_TTM</stp>
        <stp>2</stp>
        <stp>601606.SH</stp>
        <stp>2020/12/23</stp>
        <tr r="T82" s="8"/>
      </tp>
      <tp>
        <v>74.398347450000003</v>
        <stp/>
        <stp>EM_S_VAL_PE_TTM</stp>
        <stp>2</stp>
        <stp>300726.SZ</stp>
        <stp>2020/12/31</stp>
        <tr r="V88" s="8"/>
      </tp>
      <tp>
        <v>78.056246180000002</v>
        <stp/>
        <stp>EM_S_VAL_PE_TTM</stp>
        <stp>2</stp>
        <stp>300696.SZ</stp>
        <stp>2020/12/30</stp>
        <tr r="Z87" s="8"/>
      </tp>
      <tp>
        <v>80.862762900000007</v>
        <stp/>
        <stp>EM_S_VAL_PE_TTM</stp>
        <stp>2</stp>
        <stp>300696.SZ</stp>
        <stp>2020/10/30</stp>
        <tr r="Z44" s="8"/>
      </tp>
      <tp>
        <v>76.229086859999995</v>
        <stp/>
        <stp>EM_S_VAL_PE_TTM</stp>
        <stp>2</stp>
        <stp>300696.SZ</stp>
        <stp>2020/11/30</stp>
        <tr r="Z65" s="8"/>
      </tp>
      <tp>
        <v>100.40051106</v>
        <stp/>
        <stp>EM_S_VAL_PE_TTM</stp>
        <stp>2</stp>
        <stp>601606.SH</stp>
        <stp>2020/10/20</stp>
        <tr r="T36" s="8"/>
      </tp>
      <tp>
        <v>93.332788280000003</v>
        <stp/>
        <stp>EM_S_VAL_PE_TTM</stp>
        <stp>2</stp>
        <stp>601606.SH</stp>
        <stp>2020/11/20</stp>
        <tr r="T59" s="8"/>
      </tp>
      <tp>
        <v>48.155834290000001</v>
        <stp/>
        <stp>EM_S_VAL_PE_TTM</stp>
        <stp>2</stp>
        <stp>300726.SZ</stp>
        <stp>2020/11/30</stp>
        <tr r="V65" s="8"/>
      </tp>
      <tp>
        <v>49.358958919999999</v>
        <stp/>
        <stp>EM_S_VAL_PE_TTM</stp>
        <stp>2</stp>
        <stp>300726.SZ</stp>
        <stp>2020/10/30</stp>
        <tr r="V44" s="8"/>
      </tp>
      <tp>
        <v>71.992098200000001</v>
        <stp/>
        <stp>EM_S_VAL_PE_TTM</stp>
        <stp>2</stp>
        <stp>300726.SZ</stp>
        <stp>2020/12/30</stp>
        <tr r="V87" s="8"/>
      </tp>
      <tp>
        <v>79.883405499999995</v>
        <stp/>
        <stp>EM_S_VAL_PE_TTM</stp>
        <stp>2</stp>
        <stp>300696.SZ</stp>
        <stp>2020/12/31</stp>
        <tr r="Z88" s="8"/>
      </tp>
      <tp>
        <v>98.1219179</v>
        <stp/>
        <stp>EM_S_VAL_PE_TTM</stp>
        <stp>2</stp>
        <stp>601606.SH</stp>
        <stp>2020/10/21</stp>
        <tr r="T37" s="8"/>
      </tp>
      <tp>
        <v>86.454856969999994</v>
        <stp/>
        <stp>EM_S_VAL_PE_TTM</stp>
        <stp>2</stp>
        <stp>601606.SH</stp>
        <stp>2020/12/21</stp>
        <tr r="T80" s="8"/>
      </tp>
      <tp>
        <v>141.50354784000001</v>
        <stp/>
        <stp>EM_S_VAL_PE_TTM</stp>
        <stp>2</stp>
        <stp>600316.SH</stp>
        <stp>2020/10/29</stp>
        <tr r="BJ43" s="8"/>
      </tp>
      <tp>
        <v>196.30549988999999</v>
        <stp/>
        <stp>EM_S_VAL_PE_TTM</stp>
        <stp>2</stp>
        <stp>600316.SH</stp>
        <stp>2020/12/29</stp>
        <tr r="BJ86" s="8"/>
      </tp>
      <tp>
        <v>144.77530616999999</v>
        <stp/>
        <stp>EM_S_VAL_PE_TTM</stp>
        <stp>2</stp>
        <stp>600316.SH</stp>
        <stp>2020/10/28</stp>
        <tr r="BJ42" s="8"/>
      </tp>
      <tp>
        <v>210.00598790000001</v>
        <stp/>
        <stp>EM_S_VAL_PE_TTM</stp>
        <stp>2</stp>
        <stp>600316.SH</stp>
        <stp>2020/12/28</stp>
        <tr r="BJ85" s="8"/>
      </tp>
      <tp>
        <v>49.060748539999999</v>
        <stp/>
        <stp>EM_S_VAL_PE_TTM</stp>
        <stp>2</stp>
        <stp>300726.SZ</stp>
        <stp>2020/10/29</stp>
        <tr r="V43" s="8"/>
      </tp>
      <tp>
        <v>72.300591699999998</v>
        <stp/>
        <stp>EM_S_VAL_PE_TTM</stp>
        <stp>2</stp>
        <stp>300726.SZ</stp>
        <stp>2020/12/29</stp>
        <tr r="V86" s="8"/>
      </tp>
      <tp>
        <v>76.652987820000007</v>
        <stp/>
        <stp>EM_S_VAL_PE_TTM</stp>
        <stp>2</stp>
        <stp>300696.SZ</stp>
        <stp>2020/12/28</stp>
        <tr r="Z85" s="8"/>
      </tp>
      <tp>
        <v>111.10354192</v>
        <stp/>
        <stp>EM_S_VAL_PE_TTM</stp>
        <stp>2</stp>
        <stp>300696.SZ</stp>
        <stp>2020/10/28</stp>
        <tr r="Z42" s="8"/>
      </tp>
      <tp>
        <v>49.873114739999998</v>
        <stp/>
        <stp>EM_S_VAL_PE_TTM</stp>
        <stp>2</stp>
        <stp>300726.SZ</stp>
        <stp>2020/10/28</stp>
        <tr r="V42" s="8"/>
      </tp>
      <tp>
        <v>73.884191630000004</v>
        <stp/>
        <stp>EM_S_VAL_PE_TTM</stp>
        <stp>2</stp>
        <stp>300726.SZ</stp>
        <stp>2020/12/28</stp>
        <tr r="V85" s="8"/>
      </tp>
      <tp>
        <v>75.308198559999994</v>
        <stp/>
        <stp>EM_S_VAL_PE_TTM</stp>
        <stp>2</stp>
        <stp>300696.SZ</stp>
        <stp>2020/12/29</stp>
        <tr r="Z86" s="8"/>
      </tp>
      <tp>
        <v>82.192934879999996</v>
        <stp/>
        <stp>EM_S_VAL_PE_TTM</stp>
        <stp>2</stp>
        <stp>300696.SZ</stp>
        <stp>2020/10/29</stp>
        <tr r="Z43" s="8"/>
      </tp>
      <tp>
        <v>48.844803089999999</v>
        <stp/>
        <stp>EM_S_VAL_PE_TTM</stp>
        <stp>2</stp>
        <stp>300726.SZ</stp>
        <stp>2020/11/27</stp>
        <tr r="V64" s="8"/>
      </tp>
      <tp>
        <v>49.71886799</v>
        <stp/>
        <stp>EM_S_VAL_PE_TTM</stp>
        <stp>2</stp>
        <stp>300726.SZ</stp>
        <stp>2020/10/27</stp>
        <tr r="V41" s="8"/>
      </tp>
      <tp>
        <v>111.33764947</v>
        <stp/>
        <stp>EM_S_VAL_PE_TTM</stp>
        <stp>2</stp>
        <stp>300696.SZ</stp>
        <stp>2020/10/26</stp>
        <tr r="Z40" s="8"/>
      </tp>
      <tp>
        <v>76.302173229999994</v>
        <stp/>
        <stp>EM_S_VAL_PE_TTM</stp>
        <stp>2</stp>
        <stp>300696.SZ</stp>
        <stp>2020/11/26</stp>
        <tr r="Z63" s="8"/>
      </tp>
      <tp>
        <v>147.92437355999999</v>
        <stp/>
        <stp>EM_S_VAL_PE_TTM</stp>
        <stp>2</stp>
        <stp>600316.SH</stp>
        <stp>2020/11/23</stp>
        <tr r="BJ60" s="8"/>
      </tp>
      <tp>
        <v>141.01278409</v>
        <stp/>
        <stp>EM_S_VAL_PE_TTM</stp>
        <stp>2</stp>
        <stp>600316.SH</stp>
        <stp>2020/10/23</stp>
        <tr r="BJ39" s="8"/>
      </tp>
      <tp>
        <v>184.93613969</v>
        <stp/>
        <stp>EM_S_VAL_PE_TTM</stp>
        <stp>2</stp>
        <stp>600316.SH</stp>
        <stp>2020/12/23</stp>
        <tr r="BJ82" s="8"/>
      </tp>
      <tp>
        <v>47.45658237</v>
        <stp/>
        <stp>EM_S_VAL_PE_TTM</stp>
        <stp>2</stp>
        <stp>300726.SZ</stp>
        <stp>2020/11/26</stp>
        <tr r="V63" s="8"/>
      </tp>
      <tp>
        <v>50.356421210000001</v>
        <stp/>
        <stp>EM_S_VAL_PE_TTM</stp>
        <stp>2</stp>
        <stp>300726.SZ</stp>
        <stp>2020/10/26</stp>
        <tr r="V40" s="8"/>
      </tp>
      <tp>
        <v>111.10354192</v>
        <stp/>
        <stp>EM_S_VAL_PE_TTM</stp>
        <stp>2</stp>
        <stp>300696.SZ</stp>
        <stp>2020/10/27</stp>
        <tr r="Z41" s="8"/>
      </tp>
      <tp>
        <v>76.638370550000005</v>
        <stp/>
        <stp>EM_S_VAL_PE_TTM</stp>
        <stp>2</stp>
        <stp>300696.SZ</stp>
        <stp>2020/11/27</stp>
        <tr r="Z64" s="8"/>
      </tp>
      <tp>
        <v>176.77494619000001</v>
        <stp/>
        <stp>EM_S_VAL_PE_TTM</stp>
        <stp>2</stp>
        <stp>600316.SH</stp>
        <stp>2020/10/22</stp>
        <tr r="BJ38" s="8"/>
      </tp>
      <tp>
        <v>168.12748126</v>
        <stp/>
        <stp>EM_S_VAL_PE_TTM</stp>
        <stp>2</stp>
        <stp>600316.SH</stp>
        <stp>2020/12/22</stp>
        <tr r="BJ81" s="8"/>
      </tp>
      <tp>
        <v>45.358826620000002</v>
        <stp/>
        <stp>EM_S_VAL_PE_TTM</stp>
        <stp>2</stp>
        <stp>300726.SZ</stp>
        <stp>2020/11/25</stp>
        <tr r="V62" s="8"/>
      </tp>
      <tp>
        <v>72.588518960000002</v>
        <stp/>
        <stp>EM_S_VAL_PE_TTM</stp>
        <stp>2</stp>
        <stp>300726.SZ</stp>
        <stp>2020/12/25</stp>
        <tr r="V84" s="8"/>
      </tp>
      <tp>
        <v>75.235112189999995</v>
        <stp/>
        <stp>EM_S_VAL_PE_TTM</stp>
        <stp>2</stp>
        <stp>300696.SZ</stp>
        <stp>2020/12/24</stp>
        <tr r="Z83" s="8"/>
      </tp>
      <tp>
        <v>77.033036960000004</v>
        <stp/>
        <stp>EM_S_VAL_PE_TTM</stp>
        <stp>2</stp>
        <stp>300696.SZ</stp>
        <stp>2020/11/24</stp>
        <tr r="Z61" s="8"/>
      </tp>
      <tp>
        <v>182.1347705</v>
        <stp/>
        <stp>EM_S_VAL_PE_TTM</stp>
        <stp>2</stp>
        <stp>600316.SH</stp>
        <stp>2020/10/21</stp>
        <tr r="BJ37" s="8"/>
      </tp>
      <tp>
        <v>163.58791657</v>
        <stp/>
        <stp>EM_S_VAL_PE_TTM</stp>
        <stp>2</stp>
        <stp>600316.SH</stp>
        <stp>2020/12/21</stp>
        <tr r="BJ80" s="8"/>
      </tp>
      <tp>
        <v>46.531101900000003</v>
        <stp/>
        <stp>EM_S_VAL_PE_TTM</stp>
        <stp>2</stp>
        <stp>300726.SZ</stp>
        <stp>2020/11/24</stp>
        <tr r="V61" s="8"/>
      </tp>
      <tp>
        <v>69.719529469999998</v>
        <stp/>
        <stp>EM_S_VAL_PE_TTM</stp>
        <stp>2</stp>
        <stp>300726.SZ</stp>
        <stp>2020/12/24</stp>
        <tr r="V83" s="8"/>
      </tp>
      <tp>
        <v>75.191260369999995</v>
        <stp/>
        <stp>EM_S_VAL_PE_TTM</stp>
        <stp>2</stp>
        <stp>300696.SZ</stp>
        <stp>2020/12/25</stp>
        <tr r="Z84" s="8"/>
      </tp>
      <tp>
        <v>73.671063810000007</v>
        <stp/>
        <stp>EM_S_VAL_PE_TTM</stp>
        <stp>2</stp>
        <stp>300696.SZ</stp>
        <stp>2020/11/25</stp>
        <tr r="Z62" s="8"/>
      </tp>
      <tp>
        <v>147.31091886999999</v>
        <stp/>
        <stp>EM_S_VAL_PE_TTM</stp>
        <stp>2</stp>
        <stp>600316.SH</stp>
        <stp>2020/11/20</stp>
        <tr r="BJ59" s="8"/>
      </tp>
      <tp>
        <v>195.28619125</v>
        <stp/>
        <stp>EM_S_VAL_PE_TTM</stp>
        <stp>2</stp>
        <stp>600316.SH</stp>
        <stp>2020/10/20</stp>
        <tr r="BJ36" s="8"/>
      </tp>
      <tp>
        <v>46.448836960000001</v>
        <stp/>
        <stp>EM_S_VAL_PE_TTM</stp>
        <stp>2</stp>
        <stp>300726.SZ</stp>
        <stp>2020/11/23</stp>
        <tr r="V60" s="8"/>
      </tp>
      <tp>
        <v>46.541385009999999</v>
        <stp/>
        <stp>EM_S_VAL_PE_TTM</stp>
        <stp>2</stp>
        <stp>300726.SZ</stp>
        <stp>2020/10/23</stp>
        <tr r="V39" s="8"/>
      </tp>
      <tp>
        <v>71.251713820000006</v>
        <stp/>
        <stp>EM_S_VAL_PE_TTM</stp>
        <stp>2</stp>
        <stp>300726.SZ</stp>
        <stp>2020/12/23</stp>
        <tr r="V82" s="8"/>
      </tp>
      <tp>
        <v>65.777735550000003</v>
        <stp/>
        <stp>EM_S_VAL_PE_TTM</stp>
        <stp>2</stp>
        <stp>300696.SZ</stp>
        <stp>2020/12/22</stp>
        <tr r="Z81" s="8"/>
      </tp>
      <tp>
        <v>107.43585696</v>
        <stp/>
        <stp>EM_S_VAL_PE_TTM</stp>
        <stp>2</stp>
        <stp>300696.SZ</stp>
        <stp>2020/10/22</stp>
        <tr r="Z38" s="8"/>
      </tp>
      <tp>
        <v>147.76078563999999</v>
        <stp/>
        <stp>EM_S_VAL_PE_TTM</stp>
        <stp>2</stp>
        <stp>600316.SH</stp>
        <stp>2020/11/27</stp>
        <tr r="BJ64" s="8"/>
      </tp>
      <tp>
        <v>149.80563459999999</v>
        <stp/>
        <stp>EM_S_VAL_PE_TTM</stp>
        <stp>2</stp>
        <stp>600316.SH</stp>
        <stp>2020/10/27</stp>
        <tr r="BJ41" s="8"/>
      </tp>
      <tp>
        <v>48.382062849999997</v>
        <stp/>
        <stp>EM_S_VAL_PE_TTM</stp>
        <stp>2</stp>
        <stp>300726.SZ</stp>
        <stp>2020/10/22</stp>
        <tr r="V38" s="8"/>
      </tp>
      <tp>
        <v>69.585848960000007</v>
        <stp/>
        <stp>EM_S_VAL_PE_TTM</stp>
        <stp>2</stp>
        <stp>300726.SZ</stp>
        <stp>2020/12/22</stp>
        <tr r="V81" s="8"/>
      </tp>
      <tp>
        <v>70.309090659999995</v>
        <stp/>
        <stp>EM_S_VAL_PE_TTM</stp>
        <stp>2</stp>
        <stp>300696.SZ</stp>
        <stp>2020/12/23</stp>
        <tr r="Z82" s="8"/>
      </tp>
      <tp>
        <v>104.72411116000001</v>
        <stp/>
        <stp>EM_S_VAL_PE_TTM</stp>
        <stp>2</stp>
        <stp>300696.SZ</stp>
        <stp>2020/10/23</stp>
        <tr r="Z39" s="8"/>
      </tp>
      <tp>
        <v>79.357183620000001</v>
        <stp/>
        <stp>EM_S_VAL_PE_TTM</stp>
        <stp>2</stp>
        <stp>300696.SZ</stp>
        <stp>2020/11/23</stp>
        <tr r="Z60" s="8"/>
      </tp>
      <tp>
        <v>144.24364543999999</v>
        <stp/>
        <stp>EM_S_VAL_PE_TTM</stp>
        <stp>2</stp>
        <stp>600316.SH</stp>
        <stp>2020/11/26</stp>
        <tr r="BJ63" s="8"/>
      </tp>
      <tp>
        <v>140.27663845999999</v>
        <stp/>
        <stp>EM_S_VAL_PE_TTM</stp>
        <stp>2</stp>
        <stp>600316.SH</stp>
        <stp>2020/10/26</stp>
        <tr r="BJ40" s="8"/>
      </tp>
      <tp>
        <v>48.639140769999997</v>
        <stp/>
        <stp>EM_S_VAL_PE_TTM</stp>
        <stp>2</stp>
        <stp>300726.SZ</stp>
        <stp>2020/10/21</stp>
        <tr r="V37" s="8"/>
      </tp>
      <tp>
        <v>69.205373649999999</v>
        <stp/>
        <stp>EM_S_VAL_PE_TTM</stp>
        <stp>2</stp>
        <stp>300726.SZ</stp>
        <stp>2020/12/21</stp>
        <tr r="V80" s="8"/>
      </tp>
      <tp>
        <v>116.97573966</v>
        <stp/>
        <stp>EM_S_VAL_PE_TTM</stp>
        <stp>2</stp>
        <stp>300696.SZ</stp>
        <stp>2020/10/20</stp>
        <tr r="Z36" s="8"/>
      </tp>
      <tp>
        <v>79.298714520000004</v>
        <stp/>
        <stp>EM_S_VAL_PE_TTM</stp>
        <stp>2</stp>
        <stp>300696.SZ</stp>
        <stp>2020/11/20</stp>
        <tr r="Z59" s="8"/>
      </tp>
      <tp>
        <v>138.23178949999999</v>
        <stp/>
        <stp>EM_S_VAL_PE_TTM</stp>
        <stp>2</stp>
        <stp>600316.SH</stp>
        <stp>2020/11/25</stp>
        <tr r="BJ62" s="8"/>
      </tp>
      <tp>
        <v>91.335969509999998</v>
        <stp/>
        <stp>EM_S_VAL_PE_TTM</stp>
        <stp>2</stp>
        <stp>601606.SH</stp>
        <stp>2020/10/30</stp>
        <tr r="T44" s="8"/>
      </tp>
      <tp>
        <v>95.255650790000004</v>
        <stp/>
        <stp>EM_S_VAL_PE_TTM</stp>
        <stp>2</stp>
        <stp>601606.SH</stp>
        <stp>2020/11/30</stp>
        <tr r="T65" s="8"/>
      </tp>
      <tp>
        <v>86.085075720000006</v>
        <stp/>
        <stp>EM_S_VAL_PE_TTM</stp>
        <stp>2</stp>
        <stp>601606.SH</stp>
        <stp>2020/12/30</stp>
        <tr r="T87" s="8"/>
      </tp>
      <tp>
        <v>199.49546426000001</v>
        <stp/>
        <stp>EM_S_VAL_PE_TTM</stp>
        <stp>2</stp>
        <stp>600316.SH</stp>
        <stp>2020/12/25</stp>
        <tr r="BJ84" s="8"/>
      </tp>
      <tp>
        <v>45.574772070000002</v>
        <stp/>
        <stp>EM_S_VAL_PE_TTM</stp>
        <stp>2</stp>
        <stp>300726.SZ</stp>
        <stp>2020/11/20</stp>
        <tr r="V59" s="8"/>
      </tp>
      <tp>
        <v>56.37352027</v>
        <stp/>
        <stp>EM_S_VAL_PE_TTM</stp>
        <stp>2</stp>
        <stp>300726.SZ</stp>
        <stp>2020/10/20</stp>
        <tr r="V36" s="8"/>
      </tp>
      <tp>
        <v>68.701190460000007</v>
        <stp/>
        <stp>EM_S_VAL_PE_TTM</stp>
        <stp>2</stp>
        <stp>300696.SZ</stp>
        <stp>2020/12/21</stp>
        <tr r="Z80" s="8"/>
      </tp>
      <tp>
        <v>112.58622308</v>
        <stp/>
        <stp>EM_S_VAL_PE_TTM</stp>
        <stp>2</stp>
        <stp>300696.SZ</stp>
        <stp>2020/10/21</stp>
        <tr r="Z37" s="8"/>
      </tp>
      <tp>
        <v>146.16580346000001</v>
        <stp/>
        <stp>EM_S_VAL_PE_TTM</stp>
        <stp>2</stp>
        <stp>600316.SH</stp>
        <stp>2020/11/24</stp>
        <tr r="BJ61" s="8"/>
      </tp>
      <tp>
        <v>88.599588240000003</v>
        <stp/>
        <stp>EM_S_VAL_PE_TTM</stp>
        <stp>2</stp>
        <stp>601606.SH</stp>
        <stp>2020/12/31</stp>
        <tr r="T88" s="8"/>
      </tp>
      <tp>
        <v>193.44271135</v>
        <stp/>
        <stp>EM_S_VAL_PE_TTM</stp>
        <stp>2</stp>
        <stp>600316.SH</stp>
        <stp>2020/12/24</stp>
        <tr r="BJ83" s="8"/>
      </tp>
      <tp>
        <v>53.145958440000001</v>
        <stp/>
        <stp>EM_S_VAL_PE_TTM</stp>
        <stp>2</stp>
        <stp>002935.SZ</stp>
        <stp>2020/12/31</stp>
        <tr r="R88" s="8"/>
      </tp>
      <tp>
        <v>93.955143559999996</v>
        <stp/>
        <stp>EM_S_VAL_PE_TTM</stp>
        <stp>2</stp>
        <stp>300065.SZ</stp>
        <stp>2020/11/18</stp>
        <tr r="AP57" s="8"/>
      </tp>
      <tp>
        <v>-45.099968789999998</v>
        <stp/>
        <stp>EM_S_VAL_PE_TTM</stp>
        <stp>2</stp>
        <stp>300045.SZ</stp>
        <stp>2020/12/18</stp>
        <tr r="AQ79" s="8"/>
      </tp>
      <tp>
        <v>-50.661715139999998</v>
        <stp/>
        <stp>EM_S_VAL_PE_TTM</stp>
        <stp>2</stp>
        <stp>300045.SZ</stp>
        <stp>2020/11/18</stp>
        <tr r="AQ57" s="8"/>
      </tp>
      <tp>
        <v>102.41625672000001</v>
        <stp/>
        <stp>EM_S_VAL_PE_TTM</stp>
        <stp>2</stp>
        <stp>300065.SZ</stp>
        <stp>2020/12/18</stp>
        <tr r="AP79" s="8"/>
      </tp>
      <tp>
        <v>102.67298234</v>
        <stp/>
        <stp>EM_S_VAL_PE_TTM</stp>
        <stp>2</stp>
        <stp>002985.SZ</stp>
        <stp>2020/12/31</stp>
        <tr r="G88" s="8"/>
      </tp>
      <tp>
        <v>51.512451499999997</v>
        <stp/>
        <stp>EM_S_VAL_PE_TTM</stp>
        <stp>2</stp>
        <stp>002935.SZ</stp>
        <stp>2020/12/30</stp>
        <tr r="R87" s="8"/>
      </tp>
      <tp>
        <v>44.769486800000003</v>
        <stp/>
        <stp>EM_S_VAL_PE_TTM</stp>
        <stp>2</stp>
        <stp>002935.SZ</stp>
        <stp>2020/11/30</stp>
        <tr r="R65" s="8"/>
      </tp>
      <tp>
        <v>46.137073999999998</v>
        <stp/>
        <stp>EM_S_VAL_PE_TTM</stp>
        <stp>2</stp>
        <stp>002935.SZ</stp>
        <stp>2020/10/30</stp>
        <tr r="R44" s="8"/>
      </tp>
      <tp>
        <v>95.941665779999994</v>
        <stp/>
        <stp>EM_S_VAL_PE_TTM</stp>
        <stp>2</stp>
        <stp>300065.SZ</stp>
        <stp>2020/11/19</stp>
        <tr r="AP58" s="8"/>
      </tp>
      <tp>
        <v>114.84629237</v>
        <stp/>
        <stp>EM_S_VAL_PE_TTM</stp>
        <stp>2</stp>
        <stp>300065.SZ</stp>
        <stp>2020/10/19</stp>
        <tr r="AP35" s="8"/>
      </tp>
      <tp>
        <v>-51.697389049999998</v>
        <stp/>
        <stp>EM_S_VAL_PE_TTM</stp>
        <stp>2</stp>
        <stp>300045.SZ</stp>
        <stp>2020/11/19</stp>
        <tr r="AQ58" s="8"/>
      </tp>
      <tp>
        <v>-64.704524320000004</v>
        <stp/>
        <stp>EM_S_VAL_PE_TTM</stp>
        <stp>2</stp>
        <stp>300045.SZ</stp>
        <stp>2020/10/19</stp>
        <tr r="AQ35" s="8"/>
      </tp>
      <tp>
        <v>74.957119860000006</v>
        <stp/>
        <stp>EM_S_VAL_PE_TTM</stp>
        <stp>2</stp>
        <stp>002985.SZ</stp>
        <stp>2020/10/30</stp>
        <tr r="G44" s="8"/>
      </tp>
      <tp>
        <v>77.028638900000004</v>
        <stp/>
        <stp>EM_S_VAL_PE_TTM</stp>
        <stp>2</stp>
        <stp>002985.SZ</stp>
        <stp>2020/11/30</stp>
        <tr r="G65" s="8"/>
      </tp>
      <tp>
        <v>100.70238345999999</v>
        <stp/>
        <stp>EM_S_VAL_PE_TTM</stp>
        <stp>2</stp>
        <stp>002985.SZ</stp>
        <stp>2020/12/30</stp>
        <tr r="G87" s="8"/>
      </tp>
      <tp>
        <v>72.007188200000002</v>
        <stp/>
        <stp>EM_S_VAL_PE_TTM</stp>
        <stp>2</stp>
        <stp>300395.SZ</stp>
        <stp>2020/10/19</stp>
        <tr r="AG35" s="8"/>
      </tp>
      <tp>
        <v>73.050060860000002</v>
        <stp/>
        <stp>EM_S_VAL_PE_TTM</stp>
        <stp>2</stp>
        <stp>300395.SZ</stp>
        <stp>2020/11/19</stp>
        <tr r="AG58" s="8"/>
      </tp>
      <tp>
        <v>83.854235630000005</v>
        <stp/>
        <stp>EM_S_VAL_PE_TTM</stp>
        <stp>2</stp>
        <stp>300395.SZ</stp>
        <stp>2020/12/18</stp>
        <tr r="AG79" s="8"/>
      </tp>
      <tp>
        <v>69.637388479999998</v>
        <stp/>
        <stp>EM_S_VAL_PE_TTM</stp>
        <stp>2</stp>
        <stp>300395.SZ</stp>
        <stp>2020/11/18</stp>
        <tr r="AG57" s="8"/>
      </tp>
      <tp>
        <v>90.544173549999996</v>
        <stp/>
        <stp>EM_S_VAL_PE_TTM</stp>
        <stp>2</stp>
        <stp>300775.SZ</stp>
        <stp>2020/10/19</stp>
        <tr r="N35" s="8"/>
      </tp>
      <tp>
        <v>89.168428169999999</v>
        <stp/>
        <stp>EM_S_VAL_PE_TTM</stp>
        <stp>2</stp>
        <stp>300775.SZ</stp>
        <stp>2020/11/19</stp>
        <tr r="N58" s="8"/>
      </tp>
      <tp>
        <v>46.232619</v>
        <stp/>
        <stp>EM_S_VAL_PE_TTM</stp>
        <stp>2</stp>
        <stp>600765.SH</stp>
        <stp>2020/10/19</stp>
        <tr r="BQ35" s="8"/>
      </tp>
      <tp>
        <v>52.262281420000001</v>
        <stp/>
        <stp>EM_S_VAL_PE_TTM</stp>
        <stp>2</stp>
        <stp>600765.SH</stp>
        <stp>2020/11/19</stp>
        <tr r="BQ58" s="8"/>
      </tp>
      <tp>
        <v>9.3881139400000002</v>
        <stp/>
        <stp>EM_S_VAL_PE_TTM</stp>
        <stp>2</stp>
        <stp>600685.SH</stp>
        <stp>2020/11/18</stp>
        <tr r="BY57" s="8"/>
      </tp>
      <tp>
        <v>8.5313902899999992</v>
        <stp/>
        <stp>EM_S_VAL_PE_TTM</stp>
        <stp>2</stp>
        <stp>600685.SH</stp>
        <stp>2020/12/18</stp>
        <tr r="BY79" s="8"/>
      </tp>
      <tp>
        <v>83.216812520000005</v>
        <stp/>
        <stp>EM_S_VAL_PE_TTM</stp>
        <stp>2</stp>
        <stp>300775.SZ</stp>
        <stp>2020/11/18</stp>
        <tr r="N57" s="8"/>
      </tp>
      <tp>
        <v>93.136171930000003</v>
        <stp/>
        <stp>EM_S_VAL_PE_TTM</stp>
        <stp>2</stp>
        <stp>300775.SZ</stp>
        <stp>2020/12/18</stp>
        <tr r="N79" s="8"/>
      </tp>
      <tp>
        <v>49.527627160000002</v>
        <stp/>
        <stp>EM_S_VAL_PE_TTM</stp>
        <stp>2</stp>
        <stp>600765.SH</stp>
        <stp>2020/12/18</stp>
        <tr r="BQ79" s="8"/>
      </tp>
      <tp>
        <v>48.698944050000001</v>
        <stp/>
        <stp>EM_S_VAL_PE_TTM</stp>
        <stp>2</stp>
        <stp>600765.SH</stp>
        <stp>2020/11/18</stp>
        <tr r="BQ57" s="8"/>
      </tp>
      <tp>
        <v>12.43816823</v>
        <stp/>
        <stp>EM_S_VAL_PE_TTM</stp>
        <stp>2</stp>
        <stp>600685.SH</stp>
        <stp>2020/10/19</stp>
        <tr r="BY35" s="8"/>
      </tp>
      <tp>
        <v>9.8003449800000002</v>
        <stp/>
        <stp>EM_S_VAL_PE_TTM</stp>
        <stp>2</stp>
        <stp>600685.SH</stp>
        <stp>2020/11/19</stp>
        <tr r="BY58" s="8"/>
      </tp>
      <tp>
        <v>64.666128959999995</v>
        <stp/>
        <stp>EM_S_VAL_PE_TTM</stp>
        <stp>2</stp>
        <stp>002025.SZ</stp>
        <stp>2020/12/30</stp>
        <tr r="AZ87" s="8"/>
      </tp>
      <tp>
        <v>47.281979309999997</v>
        <stp/>
        <stp>EM_S_VAL_PE_TTM</stp>
        <stp>2</stp>
        <stp>002025.SZ</stp>
        <stp>2020/10/30</stp>
        <tr r="AZ44" s="8"/>
      </tp>
      <tp>
        <v>55.652125439999999</v>
        <stp/>
        <stp>EM_S_VAL_PE_TTM</stp>
        <stp>2</stp>
        <stp>002025.SZ</stp>
        <stp>2020/11/30</stp>
        <tr r="AZ65" s="8"/>
      </tp>
      <tp>
        <v>96.235965370000002</v>
        <stp/>
        <stp>EM_S_VAL_PE_TTM</stp>
        <stp>2</stp>
        <stp>300065.SZ</stp>
        <stp>2020/11/10</stp>
        <tr r="AP51" s="8"/>
      </tp>
      <tp>
        <v>-46.218861150000002</v>
        <stp/>
        <stp>EM_S_VAL_PE_TTM</stp>
        <stp>2</stp>
        <stp>300045.SZ</stp>
        <stp>2020/12/10</stp>
        <tr r="AQ73" s="8"/>
      </tp>
      <tp>
        <v>81.074230889999995</v>
        <stp/>
        <stp>EM_S_VAL_PE_TTM</stp>
        <stp>2</stp>
        <stp>300775.SZ</stp>
        <stp>2020/11/17</stp>
        <tr r="N56" s="8"/>
      </tp>
      <tp>
        <v>-53.380359140000003</v>
        <stp/>
        <stp>EM_S_VAL_PE_TTM</stp>
        <stp>2</stp>
        <stp>300045.SZ</stp>
        <stp>2020/11/10</stp>
        <tr r="AQ51" s="8"/>
      </tp>
      <tp>
        <v>94.247140180000002</v>
        <stp/>
        <stp>EM_S_VAL_PE_TTM</stp>
        <stp>2</stp>
        <stp>300775.SZ</stp>
        <stp>2020/12/17</stp>
        <tr r="N78" s="8"/>
      </tp>
      <tp>
        <v>110.21519581</v>
        <stp/>
        <stp>EM_S_VAL_PE_TTM</stp>
        <stp>2</stp>
        <stp>300065.SZ</stp>
        <stp>2020/12/10</stp>
        <tr r="AP73" s="8"/>
      </tp>
      <tp>
        <v>78.908953550000007</v>
        <stp/>
        <stp>EM_S_VAL_PE_TTM</stp>
        <stp>2</stp>
        <stp>300395.SZ</stp>
        <stp>2020/10/13</stp>
        <tr r="AG31" s="8"/>
      </tp>
      <tp>
        <v>68.976871239999994</v>
        <stp/>
        <stp>EM_S_VAL_PE_TTM</stp>
        <stp>2</stp>
        <stp>300395.SZ</stp>
        <stp>2020/11/13</stp>
        <tr r="AG54" s="8"/>
      </tp>
      <tp>
        <v>51.10212507</v>
        <stp/>
        <stp>EM_S_VAL_PE_TTM</stp>
        <stp>2</stp>
        <stp>600765.SH</stp>
        <stp>2020/12/17</stp>
        <tr r="BQ78" s="8"/>
      </tp>
      <tp>
        <v>45.328966080000001</v>
        <stp/>
        <stp>EM_S_VAL_PE_TTM</stp>
        <stp>2</stp>
        <stp>600765.SH</stp>
        <stp>2020/11/17</stp>
        <tr r="BQ56" s="8"/>
      </tp>
      <tp>
        <v>12.49452801</v>
        <stp/>
        <stp>EM_S_VAL_PE_TTM</stp>
        <stp>2</stp>
        <stp>600685.SH</stp>
        <stp>2020/10/16</stp>
        <tr r="BY34" s="8"/>
      </tp>
      <tp>
        <v>9.63545257</v>
        <stp/>
        <stp>EM_S_VAL_PE_TTM</stp>
        <stp>2</stp>
        <stp>600685.SH</stp>
        <stp>2020/11/16</stp>
        <tr r="BY55" s="8"/>
      </tp>
      <tp>
        <v>8.7787289200000007</v>
        <stp/>
        <stp>EM_S_VAL_PE_TTM</stp>
        <stp>2</stp>
        <stp>600685.SH</stp>
        <stp>2020/12/16</stp>
        <tr r="BY77" s="8"/>
      </tp>
      <tp>
        <v>67.688104800000005</v>
        <stp/>
        <stp>EM_S_VAL_PE_TTM</stp>
        <stp>2</stp>
        <stp>002025.SZ</stp>
        <stp>2020/12/31</stp>
        <tr r="AZ88" s="8"/>
      </tp>
      <tp>
        <v>94.175868249999994</v>
        <stp/>
        <stp>EM_S_VAL_PE_TTM</stp>
        <stp>2</stp>
        <stp>300065.SZ</stp>
        <stp>2020/11/11</stp>
        <tr r="AP52" s="8"/>
      </tp>
      <tp>
        <v>90.022090180000006</v>
        <stp/>
        <stp>EM_S_VAL_PE_TTM</stp>
        <stp>2</stp>
        <stp>300775.SZ</stp>
        <stp>2020/10/16</stp>
        <tr r="N34" s="8"/>
      </tp>
      <tp>
        <v>-45.745483610000001</v>
        <stp/>
        <stp>EM_S_VAL_PE_TTM</stp>
        <stp>2</stp>
        <stp>300045.SZ</stp>
        <stp>2020/12/11</stp>
        <tr r="AQ74" s="8"/>
      </tp>
      <tp>
        <v>82.952296270000005</v>
        <stp/>
        <stp>EM_S_VAL_PE_TTM</stp>
        <stp>2</stp>
        <stp>300775.SZ</stp>
        <stp>2020/11/16</stp>
        <tr r="N55" s="8"/>
      </tp>
      <tp>
        <v>-51.956307520000003</v>
        <stp/>
        <stp>EM_S_VAL_PE_TTM</stp>
        <stp>2</stp>
        <stp>300045.SZ</stp>
        <stp>2020/11/11</stp>
        <tr r="AQ52" s="8"/>
      </tp>
      <tp>
        <v>93.90326906</v>
        <stp/>
        <stp>EM_S_VAL_PE_TTM</stp>
        <stp>2</stp>
        <stp>300775.SZ</stp>
        <stp>2020/12/16</stp>
        <tr r="N77" s="8"/>
      </tp>
      <tp>
        <v>112.79031721</v>
        <stp/>
        <stp>EM_S_VAL_PE_TTM</stp>
        <stp>2</stp>
        <stp>300065.SZ</stp>
        <stp>2020/12/11</stp>
        <tr r="AP74" s="8"/>
      </tp>
      <tp>
        <v>81.012700199999998</v>
        <stp/>
        <stp>EM_S_VAL_PE_TTM</stp>
        <stp>2</stp>
        <stp>300395.SZ</stp>
        <stp>2020/10/12</stp>
        <tr r="AG30" s="8"/>
      </tp>
      <tp>
        <v>68.379260410000001</v>
        <stp/>
        <stp>EM_S_VAL_PE_TTM</stp>
        <stp>2</stp>
        <stp>300395.SZ</stp>
        <stp>2020/11/12</stp>
        <tr r="AG53" s="8"/>
      </tp>
      <tp>
        <v>52.151790339999998</v>
        <stp/>
        <stp>EM_S_VAL_PE_TTM</stp>
        <stp>2</stp>
        <stp>600765.SH</stp>
        <stp>2020/12/16</stp>
        <tr r="BQ77" s="8"/>
      </tp>
      <tp>
        <v>46.876976059999997</v>
        <stp/>
        <stp>EM_S_VAL_PE_TTM</stp>
        <stp>2</stp>
        <stp>600765.SH</stp>
        <stp>2020/10/16</stp>
        <tr r="BQ34" s="8"/>
      </tp>
      <tp>
        <v>46.544367970000003</v>
        <stp/>
        <stp>EM_S_VAL_PE_TTM</stp>
        <stp>2</stp>
        <stp>600765.SH</stp>
        <stp>2020/11/16</stp>
        <tr r="BQ55" s="8"/>
      </tp>
      <tp>
        <v>9.3200061999999999</v>
        <stp/>
        <stp>EM_S_VAL_PE_TTM</stp>
        <stp>2</stp>
        <stp>600685.SH</stp>
        <stp>2020/11/17</stp>
        <tr r="BY56" s="8"/>
      </tp>
      <tp>
        <v>8.5708210900000008</v>
        <stp/>
        <stp>EM_S_VAL_PE_TTM</stp>
        <stp>2</stp>
        <stp>600685.SH</stp>
        <stp>2020/12/17</stp>
        <tr r="BY78" s="8"/>
      </tp>
      <tp>
        <v>93.292969479999996</v>
        <stp/>
        <stp>EM_S_VAL_PE_TTM</stp>
        <stp>2</stp>
        <stp>300065.SZ</stp>
        <stp>2020/11/12</stp>
        <tr r="AP53" s="8"/>
      </tp>
      <tp>
        <v>89.102228999999994</v>
        <stp/>
        <stp>EM_S_VAL_PE_TTM</stp>
        <stp>2</stp>
        <stp>300775.SZ</stp>
        <stp>2020/10/15</stp>
        <tr r="N33" s="8"/>
      </tp>
      <tp>
        <v>115.82370761999999</v>
        <stp/>
        <stp>EM_S_VAL_PE_TTM</stp>
        <stp>2</stp>
        <stp>300065.SZ</stp>
        <stp>2020/10/12</stp>
        <tr r="AP30" s="8"/>
      </tp>
      <tp>
        <v>-51.697389049999998</v>
        <stp/>
        <stp>EM_S_VAL_PE_TTM</stp>
        <stp>2</stp>
        <stp>300045.SZ</stp>
        <stp>2020/11/12</stp>
        <tr r="AQ53" s="8"/>
      </tp>
      <tp>
        <v>96.019399070000006</v>
        <stp/>
        <stp>EM_S_VAL_PE_TTM</stp>
        <stp>2</stp>
        <stp>300775.SZ</stp>
        <stp>2020/12/15</stp>
        <tr r="N76" s="8"/>
      </tp>
      <tp>
        <v>-62.897135370000001</v>
        <stp/>
        <stp>EM_S_VAL_PE_TTM</stp>
        <stp>2</stp>
        <stp>300045.SZ</stp>
        <stp>2020/10/12</stp>
        <tr r="AQ30" s="8"/>
      </tp>
      <tp>
        <v>84.876464679999998</v>
        <stp/>
        <stp>EM_S_VAL_PE_TTM</stp>
        <stp>2</stp>
        <stp>300395.SZ</stp>
        <stp>2020/12/11</stp>
        <tr r="AG74" s="8"/>
      </tp>
      <tp>
        <v>67.671563370000001</v>
        <stp/>
        <stp>EM_S_VAL_PE_TTM</stp>
        <stp>2</stp>
        <stp>300395.SZ</stp>
        <stp>2020/11/11</stp>
        <tr r="AG52" s="8"/>
      </tp>
      <tp>
        <v>53.947270410000002</v>
        <stp/>
        <stp>EM_S_VAL_PE_TTM</stp>
        <stp>2</stp>
        <stp>600765.SH</stp>
        <stp>2020/12/15</stp>
        <tr r="BQ76" s="8"/>
      </tp>
      <tp>
        <v>47.328026000000001</v>
        <stp/>
        <stp>EM_S_VAL_PE_TTM</stp>
        <stp>2</stp>
        <stp>600765.SH</stp>
        <stp>2020/10/15</stp>
        <tr r="BQ33" s="8"/>
      </tp>
      <tp>
        <v>12.85002811</v>
        <stp/>
        <stp>EM_S_VAL_PE_TTM</stp>
        <stp>2</stp>
        <stp>600685.SH</stp>
        <stp>2020/10/14</stp>
        <tr r="BY32" s="8"/>
      </tp>
      <tp>
        <v>8.96154443</v>
        <stp/>
        <stp>EM_S_VAL_PE_TTM</stp>
        <stp>2</stp>
        <stp>600685.SH</stp>
        <stp>2020/12/14</stp>
        <tr r="BY75" s="8"/>
      </tp>
      <tp>
        <v>94.396592940000005</v>
        <stp/>
        <stp>EM_S_VAL_PE_TTM</stp>
        <stp>2</stp>
        <stp>300065.SZ</stp>
        <stp>2020/11/13</stp>
        <tr r="AP54" s="8"/>
      </tp>
      <tp>
        <v>92.632507050000001</v>
        <stp/>
        <stp>EM_S_VAL_PE_TTM</stp>
        <stp>2</stp>
        <stp>300775.SZ</stp>
        <stp>2020/10/14</stp>
        <tr r="N32" s="8"/>
      </tp>
      <tp>
        <v>116.23096398</v>
        <stp/>
        <stp>EM_S_VAL_PE_TTM</stp>
        <stp>2</stp>
        <stp>300065.SZ</stp>
        <stp>2020/10/13</stp>
        <tr r="AP31" s="8"/>
      </tp>
      <tp>
        <v>-51.870001369999997</v>
        <stp/>
        <stp>EM_S_VAL_PE_TTM</stp>
        <stp>2</stp>
        <stp>300045.SZ</stp>
        <stp>2020/11/13</stp>
        <tr r="AQ54" s="8"/>
      </tp>
      <tp>
        <v>97.341980320000005</v>
        <stp/>
        <stp>EM_S_VAL_PE_TTM</stp>
        <stp>2</stp>
        <stp>300775.SZ</stp>
        <stp>2020/12/14</stp>
        <tr r="N75" s="8"/>
      </tp>
      <tp>
        <v>-62.53565759</v>
        <stp/>
        <stp>EM_S_VAL_PE_TTM</stp>
        <stp>2</stp>
        <stp>300045.SZ</stp>
        <stp>2020/10/13</stp>
        <tr r="AQ31" s="8"/>
      </tp>
      <tp>
        <v>80.913361269999996</v>
        <stp/>
        <stp>EM_S_VAL_PE_TTM</stp>
        <stp>2</stp>
        <stp>300395.SZ</stp>
        <stp>2020/12/10</stp>
        <tr r="AG73" s="8"/>
      </tp>
      <tp>
        <v>70.769703739999997</v>
        <stp/>
        <stp>EM_S_VAL_PE_TTM</stp>
        <stp>2</stp>
        <stp>300395.SZ</stp>
        <stp>2020/11/10</stp>
        <tr r="AG51" s="8"/>
      </tp>
      <tp>
        <v>53.947270410000002</v>
        <stp/>
        <stp>EM_S_VAL_PE_TTM</stp>
        <stp>2</stp>
        <stp>600765.SH</stp>
        <stp>2020/12/14</stp>
        <tr r="BQ75" s="8"/>
      </tp>
      <tp>
        <v>48.133472329999996</v>
        <stp/>
        <stp>EM_S_VAL_PE_TTM</stp>
        <stp>2</stp>
        <stp>600765.SH</stp>
        <stp>2020/10/14</stp>
        <tr r="BQ32" s="8"/>
      </tp>
      <tp>
        <v>12.54655241</v>
        <stp/>
        <stp>EM_S_VAL_PE_TTM</stp>
        <stp>2</stp>
        <stp>600685.SH</stp>
        <stp>2020/10/15</stp>
        <tr r="BY33" s="8"/>
      </tp>
      <tp>
        <v>8.9651290400000008</v>
        <stp/>
        <stp>EM_S_VAL_PE_TTM</stp>
        <stp>2</stp>
        <stp>600685.SH</stp>
        <stp>2020/12/15</stp>
        <tr r="BY76" s="8"/>
      </tp>
      <tp>
        <v>45.697226129999997</v>
        <stp/>
        <stp>EM_S_VAL_PE_TTM</stp>
        <stp>2</stp>
        <stp>002465.SZ</stp>
        <stp>2020/12/30</stp>
        <tr r="AK87" s="8"/>
      </tp>
      <tp>
        <v>97.753896319999996</v>
        <stp/>
        <stp>EM_S_VAL_PE_TTM</stp>
        <stp>2</stp>
        <stp>300775.SZ</stp>
        <stp>2020/10/13</stp>
        <tr r="N31" s="8"/>
      </tp>
      <tp>
        <v>-46.347964109999999</v>
        <stp/>
        <stp>EM_S_VAL_PE_TTM</stp>
        <stp>2</stp>
        <stp>300045.SZ</stp>
        <stp>2020/12/14</stp>
        <tr r="AQ75" s="8"/>
      </tp>
      <tp>
        <v>114.92774364</v>
        <stp/>
        <stp>EM_S_VAL_PE_TTM</stp>
        <stp>2</stp>
        <stp>300065.SZ</stp>
        <stp>2020/10/14</stp>
        <tr r="AP32" s="8"/>
      </tp>
      <tp>
        <v>82.661328400000002</v>
        <stp/>
        <stp>EM_S_VAL_PE_TTM</stp>
        <stp>2</stp>
        <stp>300775.SZ</stp>
        <stp>2020/11/13</stp>
        <tr r="N54" s="8"/>
      </tp>
      <tp>
        <v>47.834608080000002</v>
        <stp/>
        <stp>EM_S_VAL_PE_TTM</stp>
        <stp>2</stp>
        <stp>002465.SZ</stp>
        <stp>2020/10/30</stp>
        <tr r="AK44" s="8"/>
      </tp>
      <tp>
        <v>52.622343649999998</v>
        <stp/>
        <stp>EM_S_VAL_PE_TTM</stp>
        <stp>2</stp>
        <stp>002465.SZ</stp>
        <stp>2020/11/30</stp>
        <tr r="AK65" s="8"/>
      </tp>
      <tp>
        <v>-62.40010341</v>
        <stp/>
        <stp>EM_S_VAL_PE_TTM</stp>
        <stp>2</stp>
        <stp>300045.SZ</stp>
        <stp>2020/10/14</stp>
        <tr r="AQ32" s="8"/>
      </tp>
      <tp>
        <v>113.45249128</v>
        <stp/>
        <stp>EM_S_VAL_PE_TTM</stp>
        <stp>2</stp>
        <stp>300065.SZ</stp>
        <stp>2020/12/14</stp>
        <tr r="AP75" s="8"/>
      </tp>
      <tp>
        <v>83.807055820000002</v>
        <stp/>
        <stp>EM_S_VAL_PE_TTM</stp>
        <stp>2</stp>
        <stp>300395.SZ</stp>
        <stp>2020/12/17</stp>
        <tr r="AG78" s="8"/>
      </tp>
      <tp>
        <v>70.203546110000005</v>
        <stp/>
        <stp>EM_S_VAL_PE_TTM</stp>
        <stp>2</stp>
        <stp>300395.SZ</stp>
        <stp>2020/11/17</stp>
        <tr r="AG56" s="8"/>
      </tp>
      <tp>
        <v>48.391215150000001</v>
        <stp/>
        <stp>EM_S_VAL_PE_TTM</stp>
        <stp>2</stp>
        <stp>600765.SH</stp>
        <stp>2020/10/13</stp>
        <tr r="BQ31" s="8"/>
      </tp>
      <tp>
        <v>44.141186949999998</v>
        <stp/>
        <stp>EM_S_VAL_PE_TTM</stp>
        <stp>2</stp>
        <stp>600765.SH</stp>
        <stp>2020/11/13</stp>
        <tr r="BQ54" s="8"/>
      </tp>
      <tp>
        <v>13.26188799</v>
        <stp/>
        <stp>EM_S_VAL_PE_TTM</stp>
        <stp>2</stp>
        <stp>600685.SH</stp>
        <stp>2020/10/12</stp>
        <tr r="BY30" s="8"/>
      </tp>
      <tp>
        <v>9.4454678300000001</v>
        <stp/>
        <stp>EM_S_VAL_PE_TTM</stp>
        <stp>2</stp>
        <stp>600685.SH</stp>
        <stp>2020/11/12</stp>
        <tr r="BY53" s="8"/>
      </tp>
      <tp>
        <v>46.295693079999999</v>
        <stp/>
        <stp>EM_S_VAL_PE_TTM</stp>
        <stp>2</stp>
        <stp>002465.SZ</stp>
        <stp>2020/12/31</stp>
        <tr r="AK88" s="8"/>
      </tp>
      <tp>
        <v>99.345007559999999</v>
        <stp/>
        <stp>EM_S_VAL_PE_TTM</stp>
        <stp>2</stp>
        <stp>300775.SZ</stp>
        <stp>2020/10/12</stp>
        <tr r="N30" s="8"/>
      </tp>
      <tp>
        <v>-46.520101400000001</v>
        <stp/>
        <stp>EM_S_VAL_PE_TTM</stp>
        <stp>2</stp>
        <stp>300045.SZ</stp>
        <stp>2020/12/15</stp>
        <tr r="AQ76" s="8"/>
      </tp>
      <tp>
        <v>112.64710805</v>
        <stp/>
        <stp>EM_S_VAL_PE_TTM</stp>
        <stp>2</stp>
        <stp>300065.SZ</stp>
        <stp>2020/10/15</stp>
        <tr r="AP33" s="8"/>
      </tp>
      <tp>
        <v>80.121972389999996</v>
        <stp/>
        <stp>EM_S_VAL_PE_TTM</stp>
        <stp>2</stp>
        <stp>300775.SZ</stp>
        <stp>2020/11/12</stp>
        <tr r="N53" s="8"/>
      </tp>
      <tp>
        <v>-63.574906230000003</v>
        <stp/>
        <stp>EM_S_VAL_PE_TTM</stp>
        <stp>2</stp>
        <stp>300045.SZ</stp>
        <stp>2020/10/15</stp>
        <tr r="AQ33" s="8"/>
      </tp>
      <tp>
        <v>110.65664519000001</v>
        <stp/>
        <stp>EM_S_VAL_PE_TTM</stp>
        <stp>2</stp>
        <stp>300065.SZ</stp>
        <stp>2020/12/15</stp>
        <tr r="AP76" s="8"/>
      </tp>
      <tp>
        <v>84.797831680000002</v>
        <stp/>
        <stp>EM_S_VAL_PE_TTM</stp>
        <stp>2</stp>
        <stp>300395.SZ</stp>
        <stp>2020/12/16</stp>
        <tr r="AG77" s="8"/>
      </tp>
      <tp>
        <v>74.369289710000004</v>
        <stp/>
        <stp>EM_S_VAL_PE_TTM</stp>
        <stp>2</stp>
        <stp>300395.SZ</stp>
        <stp>2020/10/16</stp>
        <tr r="AG34" s="8"/>
      </tp>
      <tp>
        <v>71.587486979999994</v>
        <stp/>
        <stp>EM_S_VAL_PE_TTM</stp>
        <stp>2</stp>
        <stp>300395.SZ</stp>
        <stp>2020/11/16</stp>
        <tr r="AG55" s="8"/>
      </tp>
      <tp>
        <v>48.133472329999996</v>
        <stp/>
        <stp>EM_S_VAL_PE_TTM</stp>
        <stp>2</stp>
        <stp>600765.SH</stp>
        <stp>2020/10/12</stp>
        <tr r="BQ30" s="8"/>
      </tp>
      <tp>
        <v>40.135885260000002</v>
        <stp/>
        <stp>EM_S_VAL_PE_TTM</stp>
        <stp>2</stp>
        <stp>600765.SH</stp>
        <stp>2020/11/12</stp>
        <tr r="BQ53" s="8"/>
      </tp>
      <tp>
        <v>13.07980257</v>
        <stp/>
        <stp>EM_S_VAL_PE_TTM</stp>
        <stp>2</stp>
        <stp>600685.SH</stp>
        <stp>2020/10/13</stp>
        <tr r="BY31" s="8"/>
      </tp>
      <tp>
        <v>9.5960217700000001</v>
        <stp/>
        <stp>EM_S_VAL_PE_TTM</stp>
        <stp>2</stp>
        <stp>600685.SH</stp>
        <stp>2020/11/13</stp>
        <tr r="BY54" s="8"/>
      </tp>
      <tp>
        <v>311.60587350999998</v>
        <stp/>
        <stp>EM_S_VAL_PE_TTM</stp>
        <stp>2</stp>
        <stp>002625.SZ</stp>
        <stp>2020/12/30</stp>
        <tr r="AI87" s="8"/>
      </tp>
      <tp>
        <v>304.21235797999998</v>
        <stp/>
        <stp>EM_S_VAL_PE_TTM</stp>
        <stp>2</stp>
        <stp>002625.SZ</stp>
        <stp>2020/10/30</stp>
        <tr r="AI44" s="8"/>
      </tp>
      <tp>
        <v>318.38326275999998</v>
        <stp/>
        <stp>EM_S_VAL_PE_TTM</stp>
        <stp>2</stp>
        <stp>002625.SZ</stp>
        <stp>2020/11/30</stp>
        <tr r="AI65" s="8"/>
      </tp>
      <tp>
        <v>94.323018039999994</v>
        <stp/>
        <stp>EM_S_VAL_PE_TTM</stp>
        <stp>2</stp>
        <stp>300065.SZ</stp>
        <stp>2020/11/16</stp>
        <tr r="AP55" s="8"/>
      </tp>
      <tp>
        <v>-45.315140399999997</v>
        <stp/>
        <stp>EM_S_VAL_PE_TTM</stp>
        <stp>2</stp>
        <stp>300045.SZ</stp>
        <stp>2020/12/16</stp>
        <tr r="AQ77" s="8"/>
      </tp>
      <tp>
        <v>110.85518008</v>
        <stp/>
        <stp>EM_S_VAL_PE_TTM</stp>
        <stp>2</stp>
        <stp>300065.SZ</stp>
        <stp>2020/10/16</stp>
        <tr r="AP34" s="8"/>
      </tp>
      <tp>
        <v>78.98455251</v>
        <stp/>
        <stp>EM_S_VAL_PE_TTM</stp>
        <stp>2</stp>
        <stp>300775.SZ</stp>
        <stp>2020/11/11</stp>
        <tr r="N52" s="8"/>
      </tp>
      <tp>
        <v>-51.222705179999998</v>
        <stp/>
        <stp>EM_S_VAL_PE_TTM</stp>
        <stp>2</stp>
        <stp>300045.SZ</stp>
        <stp>2020/11/16</stp>
        <tr r="AQ55" s="8"/>
      </tp>
      <tp>
        <v>92.501332930000004</v>
        <stp/>
        <stp>EM_S_VAL_PE_TTM</stp>
        <stp>2</stp>
        <stp>300775.SZ</stp>
        <stp>2020/12/11</stp>
        <tr r="N74" s="8"/>
      </tp>
      <tp>
        <v>-62.580842310000001</v>
        <stp/>
        <stp>EM_S_VAL_PE_TTM</stp>
        <stp>2</stp>
        <stp>300045.SZ</stp>
        <stp>2020/10/16</stp>
        <tr r="AQ34" s="8"/>
      </tp>
      <tp>
        <v>110.80379498000001</v>
        <stp/>
        <stp>EM_S_VAL_PE_TTM</stp>
        <stp>2</stp>
        <stp>300065.SZ</stp>
        <stp>2020/12/16</stp>
        <tr r="AP77" s="8"/>
      </tp>
      <tp>
        <v>87.597166630000004</v>
        <stp/>
        <stp>EM_S_VAL_PE_TTM</stp>
        <stp>2</stp>
        <stp>300395.SZ</stp>
        <stp>2020/12/15</stp>
        <tr r="AG76" s="8"/>
      </tp>
      <tp>
        <v>76.712937299999993</v>
        <stp/>
        <stp>EM_S_VAL_PE_TTM</stp>
        <stp>2</stp>
        <stp>300395.SZ</stp>
        <stp>2020/10/15</stp>
        <tr r="AG33" s="8"/>
      </tp>
      <tp>
        <v>51.046879529999998</v>
        <stp/>
        <stp>EM_S_VAL_PE_TTM</stp>
        <stp>2</stp>
        <stp>600765.SH</stp>
        <stp>2020/12/11</stp>
        <tr r="BQ74" s="8"/>
      </tp>
      <tp>
        <v>40.35686742</v>
        <stp/>
        <stp>EM_S_VAL_PE_TTM</stp>
        <stp>2</stp>
        <stp>600765.SH</stp>
        <stp>2020/11/11</stp>
        <tr r="BQ52" s="8"/>
      </tp>
      <tp>
        <v>9.5745140699999993</v>
        <stp/>
        <stp>EM_S_VAL_PE_TTM</stp>
        <stp>2</stp>
        <stp>600685.SH</stp>
        <stp>2020/11/10</stp>
        <tr r="BY51" s="8"/>
      </tp>
      <tp>
        <v>9.0009752200000008</v>
        <stp/>
        <stp>EM_S_VAL_PE_TTM</stp>
        <stp>2</stp>
        <stp>600685.SH</stp>
        <stp>2020/12/10</stp>
        <tr r="BY73" s="8"/>
      </tp>
      <tp>
        <v>342.72025138999999</v>
        <stp/>
        <stp>EM_S_VAL_PE_TTM</stp>
        <stp>2</stp>
        <stp>002625.SZ</stp>
        <stp>2020/12/31</stp>
        <tr r="AI88" s="8"/>
      </tp>
      <tp>
        <v>92.704370310000002</v>
        <stp/>
        <stp>EM_S_VAL_PE_TTM</stp>
        <stp>2</stp>
        <stp>300065.SZ</stp>
        <stp>2020/11/17</stp>
        <tr r="AP56" s="8"/>
      </tp>
      <tp>
        <v>-45.917620900000003</v>
        <stp/>
        <stp>EM_S_VAL_PE_TTM</stp>
        <stp>2</stp>
        <stp>300045.SZ</stp>
        <stp>2020/12/17</stp>
        <tr r="AQ78" s="8"/>
      </tp>
      <tp>
        <v>83.534232020000005</v>
        <stp/>
        <stp>EM_S_VAL_PE_TTM</stp>
        <stp>2</stp>
        <stp>300775.SZ</stp>
        <stp>2020/11/10</stp>
        <tr r="N51" s="8"/>
      </tp>
      <tp>
        <v>-50.445949749999997</v>
        <stp/>
        <stp>EM_S_VAL_PE_TTM</stp>
        <stp>2</stp>
        <stp>300045.SZ</stp>
        <stp>2020/11/17</stp>
        <tr r="AQ56" s="8"/>
      </tp>
      <tp>
        <v>92.633591050000007</v>
        <stp/>
        <stp>EM_S_VAL_PE_TTM</stp>
        <stp>2</stp>
        <stp>300775.SZ</stp>
        <stp>2020/12/10</stp>
        <tr r="N73" s="8"/>
      </tp>
      <tp>
        <v>106.38930116</v>
        <stp/>
        <stp>EM_S_VAL_PE_TTM</stp>
        <stp>2</stp>
        <stp>300065.SZ</stp>
        <stp>2020/12/17</stp>
        <tr r="AP78" s="8"/>
      </tp>
      <tp>
        <v>89.154100110000002</v>
        <stp/>
        <stp>EM_S_VAL_PE_TTM</stp>
        <stp>2</stp>
        <stp>300395.SZ</stp>
        <stp>2020/12/14</stp>
        <tr r="AG75" s="8"/>
      </tp>
      <tp>
        <v>81.621679499999999</v>
        <stp/>
        <stp>EM_S_VAL_PE_TTM</stp>
        <stp>2</stp>
        <stp>300395.SZ</stp>
        <stp>2020/10/14</stp>
        <tr r="AG32" s="8"/>
      </tp>
      <tp>
        <v>56.709547440000001</v>
        <stp/>
        <stp>EM_S_VAL_PE_TTM</stp>
        <stp>2</stp>
        <stp>600765.SH</stp>
        <stp>2020/12/10</stp>
        <tr r="BQ73" s="8"/>
      </tp>
      <tp>
        <v>41.98661087</v>
        <stp/>
        <stp>EM_S_VAL_PE_TTM</stp>
        <stp>2</stp>
        <stp>600765.SH</stp>
        <stp>2020/11/10</stp>
        <tr r="BQ51" s="8"/>
      </tp>
      <tp>
        <v>9.4311293500000009</v>
        <stp/>
        <stp>EM_S_VAL_PE_TTM</stp>
        <stp>2</stp>
        <stp>600685.SH</stp>
        <stp>2020/11/11</stp>
        <tr r="BY52" s="8"/>
      </tp>
      <tp>
        <v>9.0690829599999994</v>
        <stp/>
        <stp>EM_S_VAL_PE_TTM</stp>
        <stp>2</stp>
        <stp>600685.SH</stp>
        <stp>2020/12/11</stp>
        <tr r="BY74" s="8"/>
      </tp>
      <tp>
        <v>62.26724093</v>
        <stp/>
        <stp>EM_S_VAL_PE_TTM</stp>
        <stp>2</stp>
        <stp>002025.SZ</stp>
        <stp>2020/12/28</stp>
        <tr r="AZ85" s="8"/>
      </tp>
      <tp>
        <v>49.67000762</v>
        <stp/>
        <stp>EM_S_VAL_PE_TTM</stp>
        <stp>2</stp>
        <stp>002935.SZ</stp>
        <stp>2020/12/21</stp>
        <tr r="R80" s="8"/>
      </tp>
      <tp>
        <v>47.074283379999997</v>
        <stp/>
        <stp>EM_S_VAL_PE_TTM</stp>
        <stp>2</stp>
        <stp>002025.SZ</stp>
        <stp>2020/10/28</stp>
        <tr r="AZ42" s="8"/>
      </tp>
      <tp>
        <v>50.572538340000001</v>
        <stp/>
        <stp>EM_S_VAL_PE_TTM</stp>
        <stp>2</stp>
        <stp>002935.SZ</stp>
        <stp>2020/10/21</stp>
        <tr r="R37" s="8"/>
      </tp>
      <tp>
        <v>80.736126830000003</v>
        <stp/>
        <stp>EM_S_VAL_PE_TTM</stp>
        <stp>2</stp>
        <stp>002985.SZ</stp>
        <stp>2020/10/21</stp>
        <tr r="G37" s="8"/>
      </tp>
      <tp>
        <v>94.971180770000004</v>
        <stp/>
        <stp>EM_S_VAL_PE_TTM</stp>
        <stp>2</stp>
        <stp>002985.SZ</stp>
        <stp>2020/12/21</stp>
        <tr r="G80" s="8"/>
      </tp>
      <tp>
        <v>61.06260451</v>
        <stp/>
        <stp>EM_S_VAL_PE_TTM</stp>
        <stp>2</stp>
        <stp>002025.SZ</stp>
        <stp>2020/12/29</stp>
        <tr r="AZ86" s="8"/>
      </tp>
      <tp>
        <v>47.126207360000002</v>
        <stp/>
        <stp>EM_S_VAL_PE_TTM</stp>
        <stp>2</stp>
        <stp>002025.SZ</stp>
        <stp>2020/10/29</stp>
        <tr r="AZ43" s="8"/>
      </tp>
      <tp>
        <v>46.156068269999999</v>
        <stp/>
        <stp>EM_S_VAL_PE_TTM</stp>
        <stp>2</stp>
        <stp>002935.SZ</stp>
        <stp>2020/11/20</stp>
        <tr r="R59" s="8"/>
      </tp>
      <tp>
        <v>51.483580609999997</v>
        <stp/>
        <stp>EM_S_VAL_PE_TTM</stp>
        <stp>2</stp>
        <stp>002935.SZ</stp>
        <stp>2020/10/20</stp>
        <tr r="R36" s="8"/>
      </tp>
      <tp>
        <v>82.27648714</v>
        <stp/>
        <stp>EM_S_VAL_PE_TTM</stp>
        <stp>2</stp>
        <stp>002985.SZ</stp>
        <stp>2020/10/20</stp>
        <tr r="G36" s="8"/>
      </tp>
      <tp>
        <v>82.627051910000006</v>
        <stp/>
        <stp>EM_S_VAL_PE_TTM</stp>
        <stp>2</stp>
        <stp>002985.SZ</stp>
        <stp>2020/11/20</stp>
        <tr r="G59" s="8"/>
      </tp>
      <tp>
        <v>50.885640700000003</v>
        <stp/>
        <stp>EM_S_VAL_PE_TTM</stp>
        <stp>2</stp>
        <stp>002935.SZ</stp>
        <stp>2020/12/23</stp>
        <tr r="R82" s="8"/>
      </tp>
      <tp>
        <v>45.928137069999998</v>
        <stp/>
        <stp>EM_S_VAL_PE_TTM</stp>
        <stp>2</stp>
        <stp>002935.SZ</stp>
        <stp>2020/11/23</stp>
        <tr r="R60" s="8"/>
      </tp>
      <tp>
        <v>49.952254230000001</v>
        <stp/>
        <stp>EM_S_VAL_PE_TTM</stp>
        <stp>2</stp>
        <stp>002935.SZ</stp>
        <stp>2020/10/23</stp>
        <tr r="R39" s="8"/>
      </tp>
      <tp>
        <v>75.907893979999997</v>
        <stp/>
        <stp>EM_S_VAL_PE_TTM</stp>
        <stp>2</stp>
        <stp>002985.SZ</stp>
        <stp>2020/10/23</stp>
        <tr r="G39" s="8"/>
      </tp>
      <tp>
        <v>81.915299210000001</v>
        <stp/>
        <stp>EM_S_VAL_PE_TTM</stp>
        <stp>2</stp>
        <stp>002985.SZ</stp>
        <stp>2020/11/23</stp>
        <tr r="G60" s="8"/>
      </tp>
      <tp>
        <v>99.337305520000001</v>
        <stp/>
        <stp>EM_S_VAL_PE_TTM</stp>
        <stp>2</stp>
        <stp>002985.SZ</stp>
        <stp>2020/12/23</stp>
        <tr r="G82" s="8"/>
      </tp>
      <tp>
        <v>50.809663630000003</v>
        <stp/>
        <stp>EM_S_VAL_PE_TTM</stp>
        <stp>2</stp>
        <stp>002935.SZ</stp>
        <stp>2020/12/22</stp>
        <tr r="R81" s="8"/>
      </tp>
      <tp>
        <v>50.708225480000003</v>
        <stp/>
        <stp>EM_S_VAL_PE_TTM</stp>
        <stp>2</stp>
        <stp>002935.SZ</stp>
        <stp>2020/10/22</stp>
        <tr r="R38" s="8"/>
      </tp>
      <tp>
        <v>79.147962230000005</v>
        <stp/>
        <stp>EM_S_VAL_PE_TTM</stp>
        <stp>2</stp>
        <stp>002985.SZ</stp>
        <stp>2020/10/22</stp>
        <tr r="G38" s="8"/>
      </tp>
      <tp>
        <v>94.355036639999994</v>
        <stp/>
        <stp>EM_S_VAL_PE_TTM</stp>
        <stp>2</stp>
        <stp>002985.SZ</stp>
        <stp>2020/12/22</stp>
        <tr r="G81" s="8"/>
      </tp>
      <tp>
        <v>51.360497369999997</v>
        <stp/>
        <stp>EM_S_VAL_PE_TTM</stp>
        <stp>2</stp>
        <stp>002935.SZ</stp>
        <stp>2020/12/25</stp>
        <tr r="R84" s="8"/>
      </tp>
      <tp>
        <v>44.807475330000003</v>
        <stp/>
        <stp>EM_S_VAL_PE_TTM</stp>
        <stp>2</stp>
        <stp>002935.SZ</stp>
        <stp>2020/11/25</stp>
        <tr r="R62" s="8"/>
      </tp>
      <tp>
        <v>44.030068210000003</v>
        <stp/>
        <stp>EM_S_VAL_PE_TTM</stp>
        <stp>2</stp>
        <stp>002465.SZ</stp>
        <stp>2020/12/28</stp>
        <tr r="AK85" s="8"/>
      </tp>
      <tp>
        <v>50.858172760000002</v>
        <stp/>
        <stp>EM_S_VAL_PE_TTM</stp>
        <stp>2</stp>
        <stp>002465.SZ</stp>
        <stp>2020/10/28</stp>
        <tr r="AK42" s="8"/>
      </tp>
      <tp>
        <v>77.729768419999999</v>
        <stp/>
        <stp>EM_S_VAL_PE_TTM</stp>
        <stp>2</stp>
        <stp>002985.SZ</stp>
        <stp>2020/11/25</stp>
        <tr r="G62" s="8"/>
      </tp>
      <tp>
        <v>99.799413619999996</v>
        <stp/>
        <stp>EM_S_VAL_PE_TTM</stp>
        <stp>2</stp>
        <stp>002985.SZ</stp>
        <stp>2020/12/25</stp>
        <tr r="G84" s="8"/>
      </tp>
      <tp>
        <v>50.505755360000002</v>
        <stp/>
        <stp>EM_S_VAL_PE_TTM</stp>
        <stp>2</stp>
        <stp>002935.SZ</stp>
        <stp>2020/12/24</stp>
        <tr r="R83" s="8"/>
      </tp>
      <tp>
        <v>45.795177199999998</v>
        <stp/>
        <stp>EM_S_VAL_PE_TTM</stp>
        <stp>2</stp>
        <stp>002935.SZ</stp>
        <stp>2020/11/24</stp>
        <tr r="R61" s="8"/>
      </tp>
      <tp>
        <v>45.868216689999997</v>
        <stp/>
        <stp>EM_S_VAL_PE_TTM</stp>
        <stp>2</stp>
        <stp>002465.SZ</stp>
        <stp>2020/12/29</stp>
        <tr r="AK86" s="8"/>
      </tp>
      <tp>
        <v>50.361334479999996</v>
        <stp/>
        <stp>EM_S_VAL_PE_TTM</stp>
        <stp>2</stp>
        <stp>002465.SZ</stp>
        <stp>2020/10/29</stp>
        <tr r="AK43" s="8"/>
      </tp>
      <tp>
        <v>82.292421910000002</v>
        <stp/>
        <stp>EM_S_VAL_PE_TTM</stp>
        <stp>2</stp>
        <stp>002985.SZ</stp>
        <stp>2020/11/24</stp>
        <tr r="G61" s="8"/>
      </tp>
      <tp>
        <v>97.626974419999996</v>
        <stp/>
        <stp>EM_S_VAL_PE_TTM</stp>
        <stp>2</stp>
        <stp>002985.SZ</stp>
        <stp>2020/12/24</stp>
        <tr r="G83" s="8"/>
      </tp>
      <tp>
        <v>293.89224253999998</v>
        <stp/>
        <stp>EM_S_VAL_PE_TTM</stp>
        <stp>2</stp>
        <stp>002625.SZ</stp>
        <stp>2020/12/28</stp>
        <tr r="AI85" s="8"/>
      </tp>
      <tp>
        <v>341.19684878999999</v>
        <stp/>
        <stp>EM_S_VAL_PE_TTM</stp>
        <stp>2</stp>
        <stp>002625.SZ</stp>
        <stp>2020/10/28</stp>
        <tr r="AI42" s="8"/>
      </tp>
      <tp>
        <v>44.674515460000002</v>
        <stp/>
        <stp>EM_S_VAL_PE_TTM</stp>
        <stp>2</stp>
        <stp>002935.SZ</stp>
        <stp>2020/11/27</stp>
        <tr r="R64" s="8"/>
      </tp>
      <tp>
        <v>50.223628529999999</v>
        <stp/>
        <stp>EM_S_VAL_PE_TTM</stp>
        <stp>2</stp>
        <stp>002935.SZ</stp>
        <stp>2020/10/27</stp>
        <tr r="R41" s="8"/>
      </tp>
      <tp>
        <v>76.81617541</v>
        <stp/>
        <stp>EM_S_VAL_PE_TTM</stp>
        <stp>2</stp>
        <stp>002985.SZ</stp>
        <stp>2020/10/27</stp>
        <tr r="G41" s="8"/>
      </tp>
      <tp>
        <v>78.128137469999999</v>
        <stp/>
        <stp>EM_S_VAL_PE_TTM</stp>
        <stp>2</stp>
        <stp>002985.SZ</stp>
        <stp>2020/11/27</stp>
        <tr r="G64" s="8"/>
      </tp>
      <tp>
        <v>311.29781036999998</v>
        <stp/>
        <stp>EM_S_VAL_PE_TTM</stp>
        <stp>2</stp>
        <stp>002625.SZ</stp>
        <stp>2020/12/29</stp>
        <tr r="AI86" s="8"/>
      </tp>
      <tp>
        <v>345.49965818999999</v>
        <stp/>
        <stp>EM_S_VAL_PE_TTM</stp>
        <stp>2</stp>
        <stp>002625.SZ</stp>
        <stp>2020/10/29</stp>
        <tr r="AI43" s="8"/>
      </tp>
      <tp>
        <v>43.91474479</v>
        <stp/>
        <stp>EM_S_VAL_PE_TTM</stp>
        <stp>2</stp>
        <stp>002935.SZ</stp>
        <stp>2020/11/26</stp>
        <tr r="R63" s="8"/>
      </tp>
      <tp>
        <v>49.99102199</v>
        <stp/>
        <stp>EM_S_VAL_PE_TTM</stp>
        <stp>2</stp>
        <stp>002935.SZ</stp>
        <stp>2020/10/26</stp>
        <tr r="R40" s="8"/>
      </tp>
      <tp>
        <v>76.481545409999995</v>
        <stp/>
        <stp>EM_S_VAL_PE_TTM</stp>
        <stp>2</stp>
        <stp>002985.SZ</stp>
        <stp>2020/10/26</stp>
        <tr r="G40" s="8"/>
      </tp>
      <tp>
        <v>77.984724610000001</v>
        <stp/>
        <stp>EM_S_VAL_PE_TTM</stp>
        <stp>2</stp>
        <stp>002985.SZ</stp>
        <stp>2020/11/26</stp>
        <tr r="G63" s="8"/>
      </tp>
      <tp>
        <v>52.025296699999998</v>
        <stp/>
        <stp>EM_S_VAL_PE_TTM</stp>
        <stp>2</stp>
        <stp>002935.SZ</stp>
        <stp>2020/12/29</stp>
        <tr r="R86" s="8"/>
      </tp>
      <tp>
        <v>49.436005369999997</v>
        <stp/>
        <stp>EM_S_VAL_PE_TTM</stp>
        <stp>2</stp>
        <stp>002025.SZ</stp>
        <stp>2020/10/20</stp>
        <tr r="AZ36" s="8"/>
      </tp>
      <tp>
        <v>319.04534855999998</v>
        <stp/>
        <stp>EM_S_VAL_PE_TTM</stp>
        <stp>2</stp>
        <stp>002625.SZ</stp>
        <stp>2020/10/26</stp>
        <tr r="AI40" s="8"/>
      </tp>
      <tp>
        <v>53.429778949999999</v>
        <stp/>
        <stp>EM_S_VAL_PE_TTM</stp>
        <stp>2</stp>
        <stp>002025.SZ</stp>
        <stp>2020/11/20</stp>
        <tr r="AZ59" s="8"/>
      </tp>
      <tp>
        <v>322.85017839</v>
        <stp/>
        <stp>EM_S_VAL_PE_TTM</stp>
        <stp>2</stp>
        <stp>002625.SZ</stp>
        <stp>2020/11/26</stp>
        <tr r="AI63" s="8"/>
      </tp>
      <tp>
        <v>48.944292560000001</v>
        <stp/>
        <stp>EM_S_VAL_PE_TTM</stp>
        <stp>2</stp>
        <stp>002935.SZ</stp>
        <stp>2020/10/29</stp>
        <tr r="R43" s="8"/>
      </tp>
      <tp>
        <v>46.594926549999997</v>
        <stp/>
        <stp>EM_S_VAL_PE_TTM</stp>
        <stp>2</stp>
        <stp>002465.SZ</stp>
        <stp>2020/12/24</stp>
        <tr r="AK83" s="8"/>
      </tp>
      <tp>
        <v>52.365857820000002</v>
        <stp/>
        <stp>EM_S_VAL_PE_TTM</stp>
        <stp>2</stp>
        <stp>002465.SZ</stp>
        <stp>2020/11/24</stp>
        <tr r="AK61" s="8"/>
      </tp>
      <tp>
        <v>75.583887160000003</v>
        <stp/>
        <stp>EM_S_VAL_PE_TTM</stp>
        <stp>2</stp>
        <stp>002985.SZ</stp>
        <stp>2020/10/29</stp>
        <tr r="G43" s="8"/>
      </tp>
      <tp>
        <v>97.069257750000006</v>
        <stp/>
        <stp>EM_S_VAL_PE_TTM</stp>
        <stp>2</stp>
        <stp>002985.SZ</stp>
        <stp>2020/12/29</stp>
        <tr r="G86" s="8"/>
      </tp>
      <tp>
        <v>57.729084780000001</v>
        <stp/>
        <stp>EM_S_VAL_PE_TTM</stp>
        <stp>2</stp>
        <stp>002025.SZ</stp>
        <stp>2020/12/21</stp>
        <tr r="AZ80" s="8"/>
      </tp>
      <tp>
        <v>51.664405639999998</v>
        <stp/>
        <stp>EM_S_VAL_PE_TTM</stp>
        <stp>2</stp>
        <stp>002935.SZ</stp>
        <stp>2020/12/28</stp>
        <tr r="R85" s="8"/>
      </tp>
      <tp>
        <v>47.419522620000002</v>
        <stp/>
        <stp>EM_S_VAL_PE_TTM</stp>
        <stp>2</stp>
        <stp>002025.SZ</stp>
        <stp>2020/10/21</stp>
        <tr r="AZ37" s="8"/>
      </tp>
      <tp>
        <v>337.53149264000001</v>
        <stp/>
        <stp>EM_S_VAL_PE_TTM</stp>
        <stp>2</stp>
        <stp>002625.SZ</stp>
        <stp>2020/10/27</stp>
        <tr r="AI41" s="8"/>
      </tp>
      <tp>
        <v>309.60346306000002</v>
        <stp/>
        <stp>EM_S_VAL_PE_TTM</stp>
        <stp>2</stp>
        <stp>002625.SZ</stp>
        <stp>2020/11/27</stp>
        <tr r="AI64" s="8"/>
      </tp>
      <tp>
        <v>49.835950959999998</v>
        <stp/>
        <stp>EM_S_VAL_PE_TTM</stp>
        <stp>2</stp>
        <stp>002935.SZ</stp>
        <stp>2020/10/28</stp>
        <tr r="R42" s="8"/>
      </tp>
      <tp>
        <v>45.697226129999997</v>
        <stp/>
        <stp>EM_S_VAL_PE_TTM</stp>
        <stp>2</stp>
        <stp>002465.SZ</stp>
        <stp>2020/12/25</stp>
        <tr r="AK84" s="8"/>
      </tp>
      <tp>
        <v>53.135315319999997</v>
        <stp/>
        <stp>EM_S_VAL_PE_TTM</stp>
        <stp>2</stp>
        <stp>002465.SZ</stp>
        <stp>2020/11/25</stp>
        <tr r="AK62" s="8"/>
      </tp>
      <tp>
        <v>75.424539539999998</v>
        <stp/>
        <stp>EM_S_VAL_PE_TTM</stp>
        <stp>2</stp>
        <stp>002985.SZ</stp>
        <stp>2020/10/28</stp>
        <tr r="G42" s="8"/>
      </tp>
      <tp>
        <v>99.422290919999995</v>
        <stp/>
        <stp>EM_S_VAL_PE_TTM</stp>
        <stp>2</stp>
        <stp>002985.SZ</stp>
        <stp>2020/12/28</stp>
        <tr r="G85" s="8"/>
      </tp>
      <tp>
        <v>56.680220310000003</v>
        <stp/>
        <stp>EM_S_VAL_PE_TTM</stp>
        <stp>2</stp>
        <stp>002025.SZ</stp>
        <stp>2020/12/22</stp>
        <tr r="AZ81" s="8"/>
      </tp>
      <tp>
        <v>313.30022081999999</v>
        <stp/>
        <stp>EM_S_VAL_PE_TTM</stp>
        <stp>2</stp>
        <stp>002625.SZ</stp>
        <stp>2020/12/24</stp>
        <tr r="AI83" s="8"/>
      </tp>
      <tp>
        <v>46.336199440000001</v>
        <stp/>
        <stp>EM_S_VAL_PE_TTM</stp>
        <stp>2</stp>
        <stp>002025.SZ</stp>
        <stp>2020/10/22</stp>
        <tr r="AZ38" s="8"/>
      </tp>
      <tp>
        <v>325.16065200000003</v>
        <stp/>
        <stp>EM_S_VAL_PE_TTM</stp>
        <stp>2</stp>
        <stp>002625.SZ</stp>
        <stp>2020/11/24</stp>
        <tr r="AI61" s="8"/>
      </tp>
      <tp>
        <v>52.574523169999999</v>
        <stp/>
        <stp>EM_S_VAL_PE_TTM</stp>
        <stp>2</stp>
        <stp>002465.SZ</stp>
        <stp>2020/10/26</stp>
        <tr r="AK40" s="8"/>
      </tp>
      <tp>
        <v>52.836081849999999</v>
        <stp/>
        <stp>EM_S_VAL_PE_TTM</stp>
        <stp>2</stp>
        <stp>002465.SZ</stp>
        <stp>2020/11/26</stp>
        <tr r="AK63" s="8"/>
      </tp>
      <tp>
        <v>58.466405340000001</v>
        <stp/>
        <stp>EM_S_VAL_PE_TTM</stp>
        <stp>2</stp>
        <stp>002025.SZ</stp>
        <stp>2020/12/23</stp>
        <tr r="AZ82" s="8"/>
      </tp>
      <tp>
        <v>309.75749463</v>
        <stp/>
        <stp>EM_S_VAL_PE_TTM</stp>
        <stp>2</stp>
        <stp>002625.SZ</stp>
        <stp>2020/12/25</stp>
        <tr r="AI84" s="8"/>
      </tp>
      <tp>
        <v>45.724819029999999</v>
        <stp/>
        <stp>EM_S_VAL_PE_TTM</stp>
        <stp>2</stp>
        <stp>002025.SZ</stp>
        <stp>2020/10/23</stp>
        <tr r="AZ39" s="8"/>
      </tp>
      <tp>
        <v>54.852496100000003</v>
        <stp/>
        <stp>EM_S_VAL_PE_TTM</stp>
        <stp>2</stp>
        <stp>002025.SZ</stp>
        <stp>2020/11/23</stp>
        <tr r="AZ60" s="8"/>
      </tp>
      <tp>
        <v>315.14859970999998</v>
        <stp/>
        <stp>EM_S_VAL_PE_TTM</stp>
        <stp>2</stp>
        <stp>002625.SZ</stp>
        <stp>2020/11/25</stp>
        <tr r="AI62" s="8"/>
      </tp>
      <tp>
        <v>52.439021820000001</v>
        <stp/>
        <stp>EM_S_VAL_PE_TTM</stp>
        <stp>2</stp>
        <stp>002465.SZ</stp>
        <stp>2020/10/27</stp>
        <tr r="AK41" s="8"/>
      </tp>
      <tp>
        <v>53.520044069999997</v>
        <stp/>
        <stp>EM_S_VAL_PE_TTM</stp>
        <stp>2</stp>
        <stp>002465.SZ</stp>
        <stp>2020/11/27</stp>
        <tr r="AK64" s="8"/>
      </tp>
      <tp>
        <v>58.591022899999999</v>
        <stp/>
        <stp>EM_S_VAL_PE_TTM</stp>
        <stp>2</stp>
        <stp>002025.SZ</stp>
        <stp>2020/12/24</stp>
        <tr r="AZ83" s="8"/>
      </tp>
      <tp>
        <v>297.74303187999999</v>
        <stp/>
        <stp>EM_S_VAL_PE_TTM</stp>
        <stp>2</stp>
        <stp>002625.SZ</stp>
        <stp>2020/12/22</stp>
        <tr r="AI81" s="8"/>
      </tp>
      <tp>
        <v>324.78242776000002</v>
        <stp/>
        <stp>EM_S_VAL_PE_TTM</stp>
        <stp>2</stp>
        <stp>002625.SZ</stp>
        <stp>2020/10/22</stp>
        <tr r="AI38" s="8"/>
      </tp>
      <tp>
        <v>54.925189670000002</v>
        <stp/>
        <stp>EM_S_VAL_PE_TTM</stp>
        <stp>2</stp>
        <stp>002025.SZ</stp>
        <stp>2020/11/24</stp>
        <tr r="AZ61" s="8"/>
      </tp>
      <tp>
        <v>54.607043400000002</v>
        <stp/>
        <stp>EM_S_VAL_PE_TTM</stp>
        <stp>2</stp>
        <stp>002465.SZ</stp>
        <stp>2020/10/20</stp>
        <tr r="AK36" s="8"/>
      </tp>
      <tp>
        <v>50.912438090000002</v>
        <stp/>
        <stp>EM_S_VAL_PE_TTM</stp>
        <stp>2</stp>
        <stp>002465.SZ</stp>
        <stp>2020/11/20</stp>
        <tr r="AK59" s="8"/>
      </tp>
      <tp>
        <v>60.802984600000002</v>
        <stp/>
        <stp>EM_S_VAL_PE_TTM</stp>
        <stp>2</stp>
        <stp>002025.SZ</stp>
        <stp>2020/12/25</stp>
        <tr r="AZ84" s="8"/>
      </tp>
      <tp>
        <v>300.66963177999997</v>
        <stp/>
        <stp>EM_S_VAL_PE_TTM</stp>
        <stp>2</stp>
        <stp>002625.SZ</stp>
        <stp>2020/12/23</stp>
        <tr r="AI82" s="8"/>
      </tp>
      <tp>
        <v>322.07325147</v>
        <stp/>
        <stp>EM_S_VAL_PE_TTM</stp>
        <stp>2</stp>
        <stp>002625.SZ</stp>
        <stp>2020/10/23</stp>
        <tr r="AI39" s="8"/>
      </tp>
      <tp>
        <v>52.796306350000002</v>
        <stp/>
        <stp>EM_S_VAL_PE_TTM</stp>
        <stp>2</stp>
        <stp>002025.SZ</stp>
        <stp>2020/11/25</stp>
        <tr r="AZ62" s="8"/>
      </tp>
      <tp>
        <v>325.16065200000003</v>
        <stp/>
        <stp>EM_S_VAL_PE_TTM</stp>
        <stp>2</stp>
        <stp>002625.SZ</stp>
        <stp>2020/11/23</stp>
        <tr r="AI60" s="8"/>
      </tp>
      <tp>
        <v>47.535374609999998</v>
        <stp/>
        <stp>EM_S_VAL_PE_TTM</stp>
        <stp>2</stp>
        <stp>002465.SZ</stp>
        <stp>2020/12/21</stp>
        <tr r="AK80" s="8"/>
      </tp>
      <tp>
        <v>53.026194330000003</v>
        <stp/>
        <stp>EM_S_VAL_PE_TTM</stp>
        <stp>2</stp>
        <stp>002465.SZ</stp>
        <stp>2020/10/21</stp>
        <tr r="AK37" s="8"/>
      </tp>
      <tp>
        <v>47.676945949999997</v>
        <stp/>
        <stp>EM_S_VAL_PE_TTM</stp>
        <stp>2</stp>
        <stp>002025.SZ</stp>
        <stp>2020/10/26</stp>
        <tr r="AZ40" s="8"/>
      </tp>
      <tp>
        <v>345.97774812</v>
        <stp/>
        <stp>EM_S_VAL_PE_TTM</stp>
        <stp>2</stp>
        <stp>002625.SZ</stp>
        <stp>2020/10/20</stp>
        <tr r="AI36" s="8"/>
      </tp>
      <tp>
        <v>52.983232690000001</v>
        <stp/>
        <stp>EM_S_VAL_PE_TTM</stp>
        <stp>2</stp>
        <stp>002025.SZ</stp>
        <stp>2020/11/26</stp>
        <tr r="AZ63" s="8"/>
      </tp>
      <tp>
        <v>329.47353606000001</v>
        <stp/>
        <stp>EM_S_VAL_PE_TTM</stp>
        <stp>2</stp>
        <stp>002625.SZ</stp>
        <stp>2020/11/20</stp>
        <tr r="AI59" s="8"/>
      </tp>
      <tp>
        <v>46.50943127</v>
        <stp/>
        <stp>EM_S_VAL_PE_TTM</stp>
        <stp>2</stp>
        <stp>002465.SZ</stp>
        <stp>2020/12/22</stp>
        <tr r="AK81" s="8"/>
      </tp>
      <tp>
        <v>52.303520480000003</v>
        <stp/>
        <stp>EM_S_VAL_PE_TTM</stp>
        <stp>2</stp>
        <stp>002465.SZ</stp>
        <stp>2020/10/22</stp>
        <tr r="AK38" s="8"/>
      </tp>
      <tp>
        <v>304.52042112999999</v>
        <stp/>
        <stp>EM_S_VAL_PE_TTM</stp>
        <stp>2</stp>
        <stp>002625.SZ</stp>
        <stp>2020/12/21</stp>
        <tr r="AI80" s="8"/>
      </tp>
      <tp>
        <v>48.164687030000003</v>
        <stp/>
        <stp>EM_S_VAL_PE_TTM</stp>
        <stp>2</stp>
        <stp>002025.SZ</stp>
        <stp>2020/10/27</stp>
        <tr r="AZ41" s="8"/>
      </tp>
      <tp>
        <v>328.28842059999999</v>
        <stp/>
        <stp>EM_S_VAL_PE_TTM</stp>
        <stp>2</stp>
        <stp>002625.SZ</stp>
        <stp>2020/10/21</stp>
        <tr r="AI37" s="8"/>
      </tp>
      <tp>
        <v>54.146329919999999</v>
        <stp/>
        <stp>EM_S_VAL_PE_TTM</stp>
        <stp>2</stp>
        <stp>002025.SZ</stp>
        <stp>2020/11/27</stp>
        <tr r="AZ64" s="8"/>
      </tp>
      <tp>
        <v>47.193393499999999</v>
        <stp/>
        <stp>EM_S_VAL_PE_TTM</stp>
        <stp>2</stp>
        <stp>002465.SZ</stp>
        <stp>2020/12/23</stp>
        <tr r="AK82" s="8"/>
      </tp>
      <tp>
        <v>52.168019129999998</v>
        <stp/>
        <stp>EM_S_VAL_PE_TTM</stp>
        <stp>2</stp>
        <stp>002465.SZ</stp>
        <stp>2020/10/23</stp>
        <tr r="AK39" s="8"/>
      </tp>
      <tp>
        <v>50.784195179999998</v>
        <stp/>
        <stp>EM_S_VAL_PE_TTM</stp>
        <stp>2</stp>
        <stp>002465.SZ</stp>
        <stp>2020/11/23</stp>
        <tr r="AK60" s="8"/>
      </tp>
      <tp>
        <v>54.831726500000002</v>
        <stp/>
        <stp>EM_S_VAL_PE_TTM</stp>
        <stp>2</stp>
        <stp>002025.SZ</stp>
        <stp>2020/12/18</stp>
        <tr r="AZ79" s="8"/>
      </tp>
      <tp>
        <v>44.503567060000002</v>
        <stp/>
        <stp>EM_S_VAL_PE_TTM</stp>
        <stp>2</stp>
        <stp>002935.SZ</stp>
        <stp>2020/12/11</stp>
        <tr r="R74" s="8"/>
      </tp>
      <tp>
        <v>46.099085469999999</v>
        <stp/>
        <stp>EM_S_VAL_PE_TTM</stp>
        <stp>2</stp>
        <stp>002935.SZ</stp>
        <stp>2020/11/11</stp>
        <tr r="R52" s="8"/>
      </tp>
      <tp>
        <v>50.875118970000003</v>
        <stp/>
        <stp>EM_S_VAL_PE_TTM</stp>
        <stp>2</stp>
        <stp>002025.SZ</stp>
        <stp>2020/11/18</stp>
        <tr r="AZ57" s="8"/>
      </tp>
      <tp>
        <v>76.460299059999997</v>
        <stp/>
        <stp>EM_S_VAL_PE_TTM</stp>
        <stp>2</stp>
        <stp>002985.SZ</stp>
        <stp>2020/11/11</stp>
        <tr r="G52" s="8"/>
      </tp>
      <tp>
        <v>91.061852520000002</v>
        <stp/>
        <stp>EM_S_VAL_PE_TTM</stp>
        <stp>2</stp>
        <stp>002985.SZ</stp>
        <stp>2020/12/11</stp>
        <tr r="G74" s="8"/>
      </tp>
      <tp>
        <v>44.370607190000001</v>
        <stp/>
        <stp>EM_S_VAL_PE_TTM</stp>
        <stp>2</stp>
        <stp>002935.SZ</stp>
        <stp>2020/12/10</stp>
        <tr r="R73" s="8"/>
      </tp>
      <tp>
        <v>49.178582040000002</v>
        <stp/>
        <stp>EM_S_VAL_PE_TTM</stp>
        <stp>2</stp>
        <stp>002025.SZ</stp>
        <stp>2020/10/19</stp>
        <tr r="AZ35" s="8"/>
      </tp>
      <tp>
        <v>46.89684467</v>
        <stp/>
        <stp>EM_S_VAL_PE_TTM</stp>
        <stp>2</stp>
        <stp>002935.SZ</stp>
        <stp>2020/11/10</stp>
        <tr r="R51" s="8"/>
      </tp>
      <tp>
        <v>52.443223260000003</v>
        <stp/>
        <stp>EM_S_VAL_PE_TTM</stp>
        <stp>2</stp>
        <stp>002025.SZ</stp>
        <stp>2020/11/19</stp>
        <tr r="AZ58" s="8"/>
      </tp>
      <tp>
        <v>77.990036200000006</v>
        <stp/>
        <stp>EM_S_VAL_PE_TTM</stp>
        <stp>2</stp>
        <stp>002985.SZ</stp>
        <stp>2020/11/10</stp>
        <tr r="G51" s="8"/>
      </tp>
      <tp>
        <v>91.35930141</v>
        <stp/>
        <stp>EM_S_VAL_PE_TTM</stp>
        <stp>2</stp>
        <stp>002985.SZ</stp>
        <stp>2020/12/10</stp>
        <tr r="G73" s="8"/>
      </tp>
      <tp>
        <v>46.156068269999999</v>
        <stp/>
        <stp>EM_S_VAL_PE_TTM</stp>
        <stp>2</stp>
        <stp>002935.SZ</stp>
        <stp>2020/11/13</stp>
        <tr r="R54" s="8"/>
      </tp>
      <tp>
        <v>50.80514488</v>
        <stp/>
        <stp>EM_S_VAL_PE_TTM</stp>
        <stp>2</stp>
        <stp>002935.SZ</stp>
        <stp>2020/10/13</stp>
        <tr r="R31" s="8"/>
      </tp>
      <tp>
        <v>92.779792839999999</v>
        <stp/>
        <stp>EM_S_VAL_PE_TTM</stp>
        <stp>2</stp>
        <stp>002985.SZ</stp>
        <stp>2020/10/13</stp>
        <tr r="G31" s="8"/>
      </tp>
      <tp>
        <v>81.915299210000001</v>
        <stp/>
        <stp>EM_S_VAL_PE_TTM</stp>
        <stp>2</stp>
        <stp>002985.SZ</stp>
        <stp>2020/11/13</stp>
        <tr r="G54" s="8"/>
      </tp>
      <tp>
        <v>45.738194399999998</v>
        <stp/>
        <stp>EM_S_VAL_PE_TTM</stp>
        <stp>2</stp>
        <stp>002935.SZ</stp>
        <stp>2020/11/12</stp>
        <tr r="R53" s="8"/>
      </tp>
      <tp>
        <v>50.708225480000003</v>
        <stp/>
        <stp>EM_S_VAL_PE_TTM</stp>
        <stp>2</stp>
        <stp>002935.SZ</stp>
        <stp>2020/10/12</stp>
        <tr r="R30" s="8"/>
      </tp>
      <tp>
        <v>94.601944149999994</v>
        <stp/>
        <stp>EM_S_VAL_PE_TTM</stp>
        <stp>2</stp>
        <stp>002985.SZ</stp>
        <stp>2020/10/12</stp>
        <tr r="G30" s="8"/>
      </tp>
      <tp>
        <v>75.408604780000005</v>
        <stp/>
        <stp>EM_S_VAL_PE_TTM</stp>
        <stp>2</stp>
        <stp>002985.SZ</stp>
        <stp>2020/11/12</stp>
        <tr r="G53" s="8"/>
      </tp>
      <tp>
        <v>49.157162419999999</v>
        <stp/>
        <stp>EM_S_VAL_PE_TTM</stp>
        <stp>2</stp>
        <stp>002935.SZ</stp>
        <stp>2020/12/15</stp>
        <tr r="R76" s="8"/>
      </tp>
      <tp>
        <v>49.506425030000003</v>
        <stp/>
        <stp>EM_S_VAL_PE_TTM</stp>
        <stp>2</stp>
        <stp>002935.SZ</stp>
        <stp>2020/10/15</stp>
        <tr r="R33" s="8"/>
      </tp>
      <tp>
        <v>46.167450160000001</v>
        <stp/>
        <stp>EM_S_VAL_PE_TTM</stp>
        <stp>2</stp>
        <stp>002465.SZ</stp>
        <stp>2020/12/18</stp>
        <tr r="AK79" s="8"/>
      </tp>
      <tp>
        <v>50.442214059999998</v>
        <stp/>
        <stp>EM_S_VAL_PE_TTM</stp>
        <stp>2</stp>
        <stp>002465.SZ</stp>
        <stp>2020/11/18</stp>
        <tr r="AK57" s="8"/>
      </tp>
      <tp>
        <v>92.433814740000003</v>
        <stp/>
        <stp>EM_S_VAL_PE_TTM</stp>
        <stp>2</stp>
        <stp>002985.SZ</stp>
        <stp>2020/10/15</stp>
        <tr r="G33" s="8"/>
      </tp>
      <tp>
        <v>92.926219660000001</v>
        <stp/>
        <stp>EM_S_VAL_PE_TTM</stp>
        <stp>2</stp>
        <stp>002985.SZ</stp>
        <stp>2020/12/15</stp>
        <tr r="G76" s="8"/>
      </tp>
      <tp>
        <v>46.004114139999999</v>
        <stp/>
        <stp>EM_S_VAL_PE_TTM</stp>
        <stp>2</stp>
        <stp>002935.SZ</stp>
        <stp>2020/12/14</stp>
        <tr r="R75" s="8"/>
      </tp>
      <tp>
        <v>50.223628529999999</v>
        <stp/>
        <stp>EM_S_VAL_PE_TTM</stp>
        <stp>2</stp>
        <stp>002935.SZ</stp>
        <stp>2020/10/14</stp>
        <tr r="R32" s="8"/>
      </tp>
      <tp>
        <v>54.426374930000001</v>
        <stp/>
        <stp>EM_S_VAL_PE_TTM</stp>
        <stp>2</stp>
        <stp>002465.SZ</stp>
        <stp>2020/10/19</stp>
        <tr r="AK35" s="8"/>
      </tp>
      <tp>
        <v>51.21167157</v>
        <stp/>
        <stp>EM_S_VAL_PE_TTM</stp>
        <stp>2</stp>
        <stp>002465.SZ</stp>
        <stp>2020/11/19</stp>
        <tr r="AK58" s="8"/>
      </tp>
      <tp>
        <v>91.614999909999995</v>
        <stp/>
        <stp>EM_S_VAL_PE_TTM</stp>
        <stp>2</stp>
        <stp>002985.SZ</stp>
        <stp>2020/10/14</stp>
        <tr r="G32" s="8"/>
      </tp>
      <tp>
        <v>94.679043469999996</v>
        <stp/>
        <stp>EM_S_VAL_PE_TTM</stp>
        <stp>2</stp>
        <stp>002985.SZ</stp>
        <stp>2020/12/14</stp>
        <tr r="G75" s="8"/>
      </tp>
      <tp>
        <v>294.20030568999999</v>
        <stp/>
        <stp>EM_S_VAL_PE_TTM</stp>
        <stp>2</stp>
        <stp>002625.SZ</stp>
        <stp>2020/12/18</stp>
        <tr r="AI79" s="8"/>
      </tp>
      <tp>
        <v>48.188454819999997</v>
        <stp/>
        <stp>EM_S_VAL_PE_TTM</stp>
        <stp>2</stp>
        <stp>002935.SZ</stp>
        <stp>2020/12/17</stp>
        <tr r="R78" s="8"/>
      </tp>
      <tp>
        <v>45.871154269999998</v>
        <stp/>
        <stp>EM_S_VAL_PE_TTM</stp>
        <stp>2</stp>
        <stp>002935.SZ</stp>
        <stp>2020/11/17</stp>
        <tr r="R56" s="8"/>
      </tp>
      <tp>
        <v>316.84294702</v>
        <stp/>
        <stp>EM_S_VAL_PE_TTM</stp>
        <stp>2</stp>
        <stp>002625.SZ</stp>
        <stp>2020/11/18</stp>
        <tr r="AI57" s="8"/>
      </tp>
      <tp>
        <v>82.478327460000003</v>
        <stp/>
        <stp>EM_S_VAL_PE_TTM</stp>
        <stp>2</stp>
        <stp>002985.SZ</stp>
        <stp>2020/11/17</stp>
        <tr r="G56" s="8"/>
      </tp>
      <tp>
        <v>90.828142679999999</v>
        <stp/>
        <stp>EM_S_VAL_PE_TTM</stp>
        <stp>2</stp>
        <stp>002985.SZ</stp>
        <stp>2020/12/17</stp>
        <tr r="G78" s="8"/>
      </tp>
      <tp>
        <v>49.30911656</v>
        <stp/>
        <stp>EM_S_VAL_PE_TTM</stp>
        <stp>2</stp>
        <stp>002935.SZ</stp>
        <stp>2020/12/16</stp>
        <tr r="R77" s="8"/>
      </tp>
      <tp>
        <v>345.49965818999999</v>
        <stp/>
        <stp>EM_S_VAL_PE_TTM</stp>
        <stp>2</stp>
        <stp>002625.SZ</stp>
        <stp>2020/10/19</stp>
        <tr r="AI35" s="8"/>
      </tp>
      <tp>
        <v>46.327016669999999</v>
        <stp/>
        <stp>EM_S_VAL_PE_TTM</stp>
        <stp>2</stp>
        <stp>002935.SZ</stp>
        <stp>2020/11/16</stp>
        <tr r="R55" s="8"/>
      </tp>
      <tp>
        <v>332.86223067999998</v>
        <stp/>
        <stp>EM_S_VAL_PE_TTM</stp>
        <stp>2</stp>
        <stp>002625.SZ</stp>
        <stp>2020/11/19</stp>
        <tr r="AI58" s="8"/>
      </tp>
      <tp>
        <v>50.107325260000003</v>
        <stp/>
        <stp>EM_S_VAL_PE_TTM</stp>
        <stp>2</stp>
        <stp>002935.SZ</stp>
        <stp>2020/10/16</stp>
        <tr r="R34" s="8"/>
      </tp>
      <tp>
        <v>97.392834120000003</v>
        <stp/>
        <stp>EM_S_VAL_PE_TTM</stp>
        <stp>2</stp>
        <stp>002985.SZ</stp>
        <stp>2020/10/16</stp>
        <tr r="G34" s="8"/>
      </tp>
      <tp>
        <v>85.872431739999996</v>
        <stp/>
        <stp>EM_S_VAL_PE_TTM</stp>
        <stp>2</stp>
        <stp>002985.SZ</stp>
        <stp>2020/11/16</stp>
        <tr r="G55" s="8"/>
      </tp>
      <tp>
        <v>92.857169029999994</v>
        <stp/>
        <stp>EM_S_VAL_PE_TTM</stp>
        <stp>2</stp>
        <stp>002985.SZ</stp>
        <stp>2020/12/16</stp>
        <tr r="G77" s="8"/>
      </tp>
      <tp>
        <v>53.481702929999997</v>
        <stp/>
        <stp>EM_S_VAL_PE_TTM</stp>
        <stp>2</stp>
        <stp>002025.SZ</stp>
        <stp>2020/12/10</stp>
        <tr r="AZ73" s="8"/>
      </tp>
      <tp>
        <v>290.19548478000002</v>
        <stp/>
        <stp>EM_S_VAL_PE_TTM</stp>
        <stp>2</stp>
        <stp>002625.SZ</stp>
        <stp>2020/12/16</stp>
        <tr r="AI77" s="8"/>
      </tp>
      <tp>
        <v>353.78655035999998</v>
        <stp/>
        <stp>EM_S_VAL_PE_TTM</stp>
        <stp>2</stp>
        <stp>002625.SZ</stp>
        <stp>2020/10/16</stp>
        <tr r="AI34" s="8"/>
      </tp>
      <tp>
        <v>46.137073999999998</v>
        <stp/>
        <stp>EM_S_VAL_PE_TTM</stp>
        <stp>2</stp>
        <stp>002935.SZ</stp>
        <stp>2020/11/19</stp>
        <tr r="R58" s="8"/>
      </tp>
      <tp>
        <v>48.808544419999997</v>
        <stp/>
        <stp>EM_S_VAL_PE_TTM</stp>
        <stp>2</stp>
        <stp>002025.SZ</stp>
        <stp>2020/11/10</stp>
        <tr r="AZ51" s="8"/>
      </tp>
      <tp>
        <v>319.92357849000001</v>
        <stp/>
        <stp>EM_S_VAL_PE_TTM</stp>
        <stp>2</stp>
        <stp>002625.SZ</stp>
        <stp>2020/11/16</stp>
        <tr r="AI55" s="8"/>
      </tp>
      <tp>
        <v>53.014907000000001</v>
        <stp/>
        <stp>EM_S_VAL_PE_TTM</stp>
        <stp>2</stp>
        <stp>002935.SZ</stp>
        <stp>2020/10/19</stp>
        <tr r="R35" s="8"/>
      </tp>
      <tp>
        <v>47.962851000000001</v>
        <stp/>
        <stp>EM_S_VAL_PE_TTM</stp>
        <stp>2</stp>
        <stp>002465.SZ</stp>
        <stp>2020/12/14</stp>
        <tr r="AK75" s="8"/>
      </tp>
      <tp>
        <v>111.76026865</v>
        <stp/>
        <stp>EM_S_VAL_PE_TTM</stp>
        <stp>2</stp>
        <stp>300065.SZ</stp>
        <stp>2020/11/30</stp>
        <tr r="AP65" s="8"/>
      </tp>
      <tp>
        <v>-40.280124800000003</v>
        <stp/>
        <stp>EM_S_VAL_PE_TTM</stp>
        <stp>2</stp>
        <stp>300045.SZ</stp>
        <stp>2020/12/30</stp>
        <tr r="AQ87" s="8"/>
      </tp>
      <tp>
        <v>100.4297345</v>
        <stp/>
        <stp>EM_S_VAL_PE_TTM</stp>
        <stp>2</stp>
        <stp>300065.SZ</stp>
        <stp>2020/10/30</stp>
        <tr r="AP44" s="8"/>
      </tp>
      <tp>
        <v>53.929536659999997</v>
        <stp/>
        <stp>EM_S_VAL_PE_TTM</stp>
        <stp>2</stp>
        <stp>002465.SZ</stp>
        <stp>2020/10/14</stp>
        <tr r="AK32" s="8"/>
      </tp>
      <tp>
        <v>-51.555117000000003</v>
        <stp/>
        <stp>EM_S_VAL_PE_TTM</stp>
        <stp>2</stp>
        <stp>300045.SZ</stp>
        <stp>2020/11/30</stp>
        <tr r="AQ65" s="8"/>
      </tp>
      <tp>
        <v>-50.445949749999997</v>
        <stp/>
        <stp>EM_S_VAL_PE_TTM</stp>
        <stp>2</stp>
        <stp>300045.SZ</stp>
        <stp>2020/10/30</stp>
        <tr r="AQ44" s="8"/>
      </tp>
      <tp>
        <v>101.16548347</v>
        <stp/>
        <stp>EM_S_VAL_PE_TTM</stp>
        <stp>2</stp>
        <stp>300065.SZ</stp>
        <stp>2020/12/30</stp>
        <tr r="AP87" s="8"/>
      </tp>
      <tp>
        <v>94.296330159999997</v>
        <stp/>
        <stp>EM_S_VAL_PE_TTM</stp>
        <stp>2</stp>
        <stp>002985.SZ</stp>
        <stp>2020/10/19</stp>
        <tr r="G35" s="8"/>
      </tp>
      <tp>
        <v>84.454237930000005</v>
        <stp/>
        <stp>EM_S_VAL_PE_TTM</stp>
        <stp>2</stp>
        <stp>002985.SZ</stp>
        <stp>2020/11/19</stp>
        <tr r="G58" s="8"/>
      </tp>
      <tp>
        <v>52.245912130000001</v>
        <stp/>
        <stp>EM_S_VAL_PE_TTM</stp>
        <stp>2</stp>
        <stp>002025.SZ</stp>
        <stp>2020/12/11</stp>
        <tr r="AZ74" s="8"/>
      </tp>
      <tp>
        <v>289.42532691000002</v>
        <stp/>
        <stp>EM_S_VAL_PE_TTM</stp>
        <stp>2</stp>
        <stp>002625.SZ</stp>
        <stp>2020/12/17</stp>
        <tr r="AI78" s="8"/>
      </tp>
      <tp>
        <v>48.036500680000003</v>
        <stp/>
        <stp>EM_S_VAL_PE_TTM</stp>
        <stp>2</stp>
        <stp>002935.SZ</stp>
        <stp>2020/12/18</stp>
        <tr r="R79" s="8"/>
      </tp>
      <tp>
        <v>45.871154269999998</v>
        <stp/>
        <stp>EM_S_VAL_PE_TTM</stp>
        <stp>2</stp>
        <stp>002935.SZ</stp>
        <stp>2020/11/18</stp>
        <tr r="R57" s="8"/>
      </tp>
      <tp>
        <v>47.66621679</v>
        <stp/>
        <stp>EM_S_VAL_PE_TTM</stp>
        <stp>2</stp>
        <stp>002025.SZ</stp>
        <stp>2020/11/11</stp>
        <tr r="AZ52" s="8"/>
      </tp>
      <tp>
        <v>313.30022081999999</v>
        <stp/>
        <stp>EM_S_VAL_PE_TTM</stp>
        <stp>2</stp>
        <stp>002625.SZ</stp>
        <stp>2020/11/17</stp>
        <tr r="AI56" s="8"/>
      </tp>
      <tp>
        <v>47.706365169999998</v>
        <stp/>
        <stp>EM_S_VAL_PE_TTM</stp>
        <stp>2</stp>
        <stp>002465.SZ</stp>
        <stp>2020/12/15</stp>
        <tr r="AK76" s="8"/>
      </tp>
      <tp>
        <v>-42.388806549999998</v>
        <stp/>
        <stp>EM_S_VAL_PE_TTM</stp>
        <stp>2</stp>
        <stp>300045.SZ</stp>
        <stp>2020/12/31</stp>
        <tr r="AQ88" s="8"/>
      </tp>
      <tp>
        <v>55.103881680000001</v>
        <stp/>
        <stp>EM_S_VAL_PE_TTM</stp>
        <stp>2</stp>
        <stp>002465.SZ</stp>
        <stp>2020/10/15</stp>
        <tr r="AK33" s="8"/>
      </tp>
      <tp>
        <v>105.87427688</v>
        <stp/>
        <stp>EM_S_VAL_PE_TTM</stp>
        <stp>2</stp>
        <stp>300065.SZ</stp>
        <stp>2020/12/31</stp>
        <tr r="AP88" s="8"/>
      </tp>
      <tp>
        <v>82.961681900000002</v>
        <stp/>
        <stp>EM_S_VAL_PE_TTM</stp>
        <stp>2</stp>
        <stp>002985.SZ</stp>
        <stp>2020/11/18</stp>
        <tr r="G57" s="8"/>
      </tp>
      <tp>
        <v>88.363566180000007</v>
        <stp/>
        <stp>EM_S_VAL_PE_TTM</stp>
        <stp>2</stp>
        <stp>002985.SZ</stp>
        <stp>2020/12/18</stp>
        <tr r="G79" s="8"/>
      </tp>
      <tp>
        <v>300.36156863999997</v>
        <stp/>
        <stp>EM_S_VAL_PE_TTM</stp>
        <stp>2</stp>
        <stp>002625.SZ</stp>
        <stp>2020/12/14</stp>
        <tr r="AI75" s="8"/>
      </tp>
      <tp>
        <v>56.25772362</v>
        <stp/>
        <stp>EM_S_VAL_PE_TTM</stp>
        <stp>2</stp>
        <stp>002025.SZ</stp>
        <stp>2020/10/12</stp>
        <tr r="AZ30" s="8"/>
      </tp>
      <tp>
        <v>359.52362955000001</v>
        <stp/>
        <stp>EM_S_VAL_PE_TTM</stp>
        <stp>2</stp>
        <stp>002625.SZ</stp>
        <stp>2020/10/14</stp>
        <tr r="AI32" s="8"/>
      </tp>
      <tp>
        <v>48.860468410000003</v>
        <stp/>
        <stp>EM_S_VAL_PE_TTM</stp>
        <stp>2</stp>
        <stp>002025.SZ</stp>
        <stp>2020/11/12</stp>
        <tr r="AZ53" s="8"/>
      </tp>
      <tp>
        <v>45.782721410000001</v>
        <stp/>
        <stp>EM_S_VAL_PE_TTM</stp>
        <stp>2</stp>
        <stp>002465.SZ</stp>
        <stp>2020/12/16</stp>
        <tr r="AK77" s="8"/>
      </tp>
      <tp>
        <v>54.245706470000002</v>
        <stp/>
        <stp>EM_S_VAL_PE_TTM</stp>
        <stp>2</stp>
        <stp>002465.SZ</stp>
        <stp>2020/10/16</stp>
        <tr r="AK34" s="8"/>
      </tp>
      <tp>
        <v>50.142980590000001</v>
        <stp/>
        <stp>EM_S_VAL_PE_TTM</stp>
        <stp>2</stp>
        <stp>002465.SZ</stp>
        <stp>2020/11/16</stp>
        <tr r="AK55" s="8"/>
      </tp>
      <tp>
        <v>94.092252770000002</v>
        <stp/>
        <stp>EM_S_VAL_PE_TTM</stp>
        <stp>2</stp>
        <stp>300395.SZ</stp>
        <stp>2020/12/31</stp>
        <tr r="AG88" s="8"/>
      </tp>
      <tp>
        <v>298.51318974999998</v>
        <stp/>
        <stp>EM_S_VAL_PE_TTM</stp>
        <stp>2</stp>
        <stp>002625.SZ</stp>
        <stp>2020/12/15</stp>
        <tr r="AI76" s="8"/>
      </tp>
      <tp>
        <v>57.029993609999998</v>
        <stp/>
        <stp>EM_S_VAL_PE_TTM</stp>
        <stp>2</stp>
        <stp>002025.SZ</stp>
        <stp>2020/10/13</stp>
        <tr r="AZ31" s="8"/>
      </tp>
      <tp>
        <v>355.85827339999997</v>
        <stp/>
        <stp>EM_S_VAL_PE_TTM</stp>
        <stp>2</stp>
        <stp>002625.SZ</stp>
        <stp>2020/10/15</stp>
        <tr r="AI33" s="8"/>
      </tp>
      <tp>
        <v>50.366263930000002</v>
        <stp/>
        <stp>EM_S_VAL_PE_TTM</stp>
        <stp>2</stp>
        <stp>002025.SZ</stp>
        <stp>2020/11/13</stp>
        <tr r="AZ54" s="8"/>
      </tp>
      <tp>
        <v>45.782721410000001</v>
        <stp/>
        <stp>EM_S_VAL_PE_TTM</stp>
        <stp>2</stp>
        <stp>002465.SZ</stp>
        <stp>2020/12/17</stp>
        <tr r="AK78" s="8"/>
      </tp>
      <tp>
        <v>49.501766000000003</v>
        <stp/>
        <stp>EM_S_VAL_PE_TTM</stp>
        <stp>2</stp>
        <stp>002465.SZ</stp>
        <stp>2020/11/17</stp>
        <tr r="AK56" s="8"/>
      </tp>
      <tp>
        <v>93.180109920000007</v>
        <stp/>
        <stp>EM_S_VAL_PE_TTM</stp>
        <stp>2</stp>
        <stp>300395.SZ</stp>
        <stp>2020/12/30</stp>
        <tr r="AG87" s="8"/>
      </tp>
      <tp>
        <v>64.204308030000007</v>
        <stp/>
        <stp>EM_S_VAL_PE_TTM</stp>
        <stp>2</stp>
        <stp>300395.SZ</stp>
        <stp>2020/10/30</stp>
        <tr r="AG44" s="8"/>
      </tp>
      <tp>
        <v>78.617277549999997</v>
        <stp/>
        <stp>EM_S_VAL_PE_TTM</stp>
        <stp>2</stp>
        <stp>300395.SZ</stp>
        <stp>2020/11/30</stp>
        <tr r="AG65" s="8"/>
      </tp>
      <tp>
        <v>54.509797810000002</v>
        <stp/>
        <stp>EM_S_VAL_PE_TTM</stp>
        <stp>2</stp>
        <stp>002025.SZ</stp>
        <stp>2020/12/14</stp>
        <tr r="AZ75" s="8"/>
      </tp>
      <tp>
        <v>55.453275720000001</v>
        <stp/>
        <stp>EM_S_VAL_PE_TTM</stp>
        <stp>2</stp>
        <stp>002025.SZ</stp>
        <stp>2020/10/14</stp>
        <tr r="AZ32" s="8"/>
      </tp>
      <tp>
        <v>364.62325550000003</v>
        <stp/>
        <stp>EM_S_VAL_PE_TTM</stp>
        <stp>2</stp>
        <stp>002625.SZ</stp>
        <stp>2020/10/12</stp>
        <tr r="AI30" s="8"/>
      </tp>
      <tp>
        <v>320.69373636</v>
        <stp/>
        <stp>EM_S_VAL_PE_TTM</stp>
        <stp>2</stp>
        <stp>002625.SZ</stp>
        <stp>2020/11/12</stp>
        <tr r="AI53" s="8"/>
      </tp>
      <tp>
        <v>48.903299060000002</v>
        <stp/>
        <stp>EM_S_VAL_PE_TTM</stp>
        <stp>2</stp>
        <stp>002465.SZ</stp>
        <stp>2020/12/10</stp>
        <tr r="AK73" s="8"/>
      </tp>
      <tp>
        <v>49.672756560000003</v>
        <stp/>
        <stp>EM_S_VAL_PE_TTM</stp>
        <stp>2</stp>
        <stp>002465.SZ</stp>
        <stp>2020/11/10</stp>
        <tr r="AK51" s="8"/>
      </tp>
      <tp>
        <v>55.506738290000001</v>
        <stp/>
        <stp>EM_S_VAL_PE_TTM</stp>
        <stp>2</stp>
        <stp>002025.SZ</stp>
        <stp>2020/12/15</stp>
        <tr r="AZ76" s="8"/>
      </tp>
      <tp>
        <v>53.297355330000002</v>
        <stp/>
        <stp>EM_S_VAL_PE_TTM</stp>
        <stp>2</stp>
        <stp>002025.SZ</stp>
        <stp>2020/10/15</stp>
        <tr r="AZ33" s="8"/>
      </tp>
      <tp>
        <v>377.05359376000001</v>
        <stp/>
        <stp>EM_S_VAL_PE_TTM</stp>
        <stp>2</stp>
        <stp>002625.SZ</stp>
        <stp>2020/10/13</stp>
        <tr r="AI31" s="8"/>
      </tp>
      <tp>
        <v>323.46630469000002</v>
        <stp/>
        <stp>EM_S_VAL_PE_TTM</stp>
        <stp>2</stp>
        <stp>002625.SZ</stp>
        <stp>2020/11/13</stp>
        <tr r="AI54" s="8"/>
      </tp>
      <tp>
        <v>47.791860440000001</v>
        <stp/>
        <stp>EM_S_VAL_PE_TTM</stp>
        <stp>2</stp>
        <stp>002465.SZ</stp>
        <stp>2020/12/11</stp>
        <tr r="AK74" s="8"/>
      </tp>
      <tp>
        <v>48.646813219999999</v>
        <stp/>
        <stp>EM_S_VAL_PE_TTM</stp>
        <stp>2</stp>
        <stp>002465.SZ</stp>
        <stp>2020/11/11</stp>
        <tr r="AK52" s="8"/>
      </tp>
      <tp>
        <v>54.779802519999997</v>
        <stp/>
        <stp>EM_S_VAL_PE_TTM</stp>
        <stp>2</stp>
        <stp>002025.SZ</stp>
        <stp>2020/12/16</stp>
        <tr r="AZ77" s="8"/>
      </tp>
      <tp>
        <v>296.81884244000003</v>
        <stp/>
        <stp>EM_S_VAL_PE_TTM</stp>
        <stp>2</stp>
        <stp>002625.SZ</stp>
        <stp>2020/12/10</stp>
        <tr r="AI73" s="8"/>
      </tp>
      <tp>
        <v>50.862559660000002</v>
        <stp/>
        <stp>EM_S_VAL_PE_TTM</stp>
        <stp>2</stp>
        <stp>002025.SZ</stp>
        <stp>2020/10/16</stp>
        <tr r="AZ34" s="8"/>
      </tp>
      <tp>
        <v>51.404743600000003</v>
        <stp/>
        <stp>EM_S_VAL_PE_TTM</stp>
        <stp>2</stp>
        <stp>002025.SZ</stp>
        <stp>2020/11/16</stp>
        <tr r="AZ55" s="8"/>
      </tp>
      <tp>
        <v>341.17993566000001</v>
        <stp/>
        <stp>EM_S_VAL_PE_TTM</stp>
        <stp>2</stp>
        <stp>002625.SZ</stp>
        <stp>2020/11/10</stp>
        <tr r="AI51" s="8"/>
      </tp>
      <tp>
        <v>55.239383019999998</v>
        <stp/>
        <stp>EM_S_VAL_PE_TTM</stp>
        <stp>2</stp>
        <stp>002465.SZ</stp>
        <stp>2020/10/12</stp>
        <tr r="AK30" s="8"/>
      </tp>
      <tp>
        <v>104.27230609</v>
        <stp/>
        <stp>EM_S_VAL_PE_TTM</stp>
        <stp>2</stp>
        <stp>300775.SZ</stp>
        <stp>2020/12/31</stp>
        <tr r="N88" s="8"/>
      </tp>
      <tp>
        <v>48.646813219999999</v>
        <stp/>
        <stp>EM_S_VAL_PE_TTM</stp>
        <stp>2</stp>
        <stp>002465.SZ</stp>
        <stp>2020/11/12</stp>
        <tr r="AK53" s="8"/>
      </tp>
      <tp>
        <v>69.056925770000007</v>
        <stp/>
        <stp>EM_S_VAL_PE_TTM</stp>
        <stp>2</stp>
        <stp>600765.SH</stp>
        <stp>2020/12/31</stp>
        <tr r="BQ88" s="8"/>
      </tp>
      <tp>
        <v>11.24160691</v>
        <stp/>
        <stp>EM_S_VAL_PE_TTM</stp>
        <stp>2</stp>
        <stp>600685.SH</stp>
        <stp>2020/10/30</stp>
        <tr r="BY44" s="8"/>
      </tp>
      <tp>
        <v>9.3235908199999997</v>
        <stp/>
        <stp>EM_S_VAL_PE_TTM</stp>
        <stp>2</stp>
        <stp>600685.SH</stp>
        <stp>2020/11/30</stp>
        <tr r="BY65" s="8"/>
      </tp>
      <tp>
        <v>8.6604365300000001</v>
        <stp/>
        <stp>EM_S_VAL_PE_TTM</stp>
        <stp>2</stp>
        <stp>600685.SH</stp>
        <stp>2020/12/30</stp>
        <tr r="BY87" s="8"/>
      </tp>
      <tp>
        <v>54.748648129999999</v>
        <stp/>
        <stp>EM_S_VAL_PE_TTM</stp>
        <stp>2</stp>
        <stp>002025.SZ</stp>
        <stp>2020/12/17</stp>
        <tr r="AZ78" s="8"/>
      </tp>
      <tp>
        <v>299.43737919</v>
        <stp/>
        <stp>EM_S_VAL_PE_TTM</stp>
        <stp>2</stp>
        <stp>002625.SZ</stp>
        <stp>2020/12/11</stp>
        <tr r="AI74" s="8"/>
      </tp>
      <tp>
        <v>50.53242067</v>
        <stp/>
        <stp>EM_S_VAL_PE_TTM</stp>
        <stp>2</stp>
        <stp>002025.SZ</stp>
        <stp>2020/11/17</stp>
        <tr r="AZ56" s="8"/>
      </tp>
      <tp>
        <v>323.00420996000003</v>
        <stp/>
        <stp>EM_S_VAL_PE_TTM</stp>
        <stp>2</stp>
        <stp>002625.SZ</stp>
        <stp>2020/11/11</stp>
        <tr r="AI52" s="8"/>
      </tp>
      <tp>
        <v>82.238102400000002</v>
        <stp/>
        <stp>EM_S_VAL_PE_TTM</stp>
        <stp>2</stp>
        <stp>300775.SZ</stp>
        <stp>2020/10/30</stp>
        <tr r="N44" s="8"/>
      </tp>
      <tp>
        <v>90.755525669999997</v>
        <stp/>
        <stp>EM_S_VAL_PE_TTM</stp>
        <stp>2</stp>
        <stp>300775.SZ</stp>
        <stp>2020/11/30</stp>
        <tr r="N65" s="8"/>
      </tp>
      <tp>
        <v>54.74254475</v>
        <stp/>
        <stp>EM_S_VAL_PE_TTM</stp>
        <stp>2</stp>
        <stp>002465.SZ</stp>
        <stp>2020/10/13</stp>
        <tr r="AK31" s="8"/>
      </tp>
      <tp>
        <v>100.43682046000001</v>
        <stp/>
        <stp>EM_S_VAL_PE_TTM</stp>
        <stp>2</stp>
        <stp>300775.SZ</stp>
        <stp>2020/12/30</stp>
        <tr r="N87" s="8"/>
      </tp>
      <tp>
        <v>50.100232949999999</v>
        <stp/>
        <stp>EM_S_VAL_PE_TTM</stp>
        <stp>2</stp>
        <stp>002465.SZ</stp>
        <stp>2020/11/13</stp>
        <tr r="AK54" s="8"/>
      </tp>
      <tp>
        <v>63.83622218</v>
        <stp/>
        <stp>EM_S_VAL_PE_TTM</stp>
        <stp>2</stp>
        <stp>600765.SH</stp>
        <stp>2020/12/30</stp>
        <tr r="BQ87" s="8"/>
      </tp>
      <tp>
        <v>39.666298159999997</v>
        <stp/>
        <stp>EM_S_VAL_PE_TTM</stp>
        <stp>2</stp>
        <stp>600765.SH</stp>
        <stp>2020/10/30</stp>
        <tr r="BQ44" s="8"/>
      </tp>
      <tp>
        <v>50.770651829999998</v>
        <stp/>
        <stp>EM_S_VAL_PE_TTM</stp>
        <stp>2</stp>
        <stp>600765.SH</stp>
        <stp>2020/11/30</stp>
        <tr r="BQ65" s="8"/>
      </tp>
      <tp>
        <v>9.5279140299999998</v>
        <stp/>
        <stp>EM_S_VAL_PE_TTM</stp>
        <stp>2</stp>
        <stp>600685.SH</stp>
        <stp>2020/12/31</stp>
        <tr r="BY88" s="8"/>
      </tp>
      <tp>
        <v>-39.247301090000001</v>
        <stp/>
        <stp>EM_S_VAL_PE_TTM</stp>
        <stp>2</stp>
        <stp>300045.SZ</stp>
        <stp>2020/12/28</stp>
        <tr r="AQ85" s="8"/>
      </tp>
      <tp>
        <v>112.89146186000001</v>
        <stp/>
        <stp>EM_S_VAL_PE_TTM</stp>
        <stp>2</stp>
        <stp>300065.SZ</stp>
        <stp>2020/10/28</stp>
        <tr r="AP42" s="8"/>
      </tp>
      <tp>
        <v>-53.466665300000003</v>
        <stp/>
        <stp>EM_S_VAL_PE_TTM</stp>
        <stp>2</stp>
        <stp>300045.SZ</stp>
        <stp>2020/10/28</stp>
        <tr r="AQ42" s="8"/>
      </tp>
      <tp>
        <v>107.27219993</v>
        <stp/>
        <stp>EM_S_VAL_PE_TTM</stp>
        <stp>2</stp>
        <stp>300065.SZ</stp>
        <stp>2020/12/28</stp>
        <tr r="AP85" s="8"/>
      </tp>
      <tp>
        <v>-40.280124800000003</v>
        <stp/>
        <stp>EM_S_VAL_PE_TTM</stp>
        <stp>2</stp>
        <stp>300045.SZ</stp>
        <stp>2020/12/29</stp>
        <tr r="AQ86" s="8"/>
      </tp>
      <tp>
        <v>102.48983162</v>
        <stp/>
        <stp>EM_S_VAL_PE_TTM</stp>
        <stp>2</stp>
        <stp>300065.SZ</stp>
        <stp>2020/10/29</stp>
        <tr r="AP43" s="8"/>
      </tp>
      <tp>
        <v>-52.86252219</v>
        <stp/>
        <stp>EM_S_VAL_PE_TTM</stp>
        <stp>2</stp>
        <stp>300045.SZ</stp>
        <stp>2020/10/29</stp>
        <tr r="AQ43" s="8"/>
      </tp>
      <tp>
        <v>109.11157235</v>
        <stp/>
        <stp>EM_S_VAL_PE_TTM</stp>
        <stp>2</stp>
        <stp>300065.SZ</stp>
        <stp>2020/12/29</stp>
        <tr r="AP86" s="8"/>
      </tp>
      <tp>
        <v>90.019063149999994</v>
        <stp/>
        <stp>EM_S_VAL_PE_TTM</stp>
        <stp>2</stp>
        <stp>300395.SZ</stp>
        <stp>2020/12/29</stp>
        <tr r="AG86" s="8"/>
      </tp>
      <tp>
        <v>64.298726130000006</v>
        <stp/>
        <stp>EM_S_VAL_PE_TTM</stp>
        <stp>2</stp>
        <stp>300395.SZ</stp>
        <stp>2020/10/29</stp>
        <tr r="AG43" s="8"/>
      </tp>
      <tp>
        <v>93.950713359999995</v>
        <stp/>
        <stp>EM_S_VAL_PE_TTM</stp>
        <stp>2</stp>
        <stp>300395.SZ</stp>
        <stp>2020/12/28</stp>
        <tr r="AG85" s="8"/>
      </tp>
      <tp>
        <v>63.543381330000003</v>
        <stp/>
        <stp>EM_S_VAL_PE_TTM</stp>
        <stp>2</stp>
        <stp>300395.SZ</stp>
        <stp>2020/10/28</stp>
        <tr r="AG42" s="8"/>
      </tp>
      <tp>
        <v>87.025846540000003</v>
        <stp/>
        <stp>EM_S_VAL_PE_TTM</stp>
        <stp>2</stp>
        <stp>300775.SZ</stp>
        <stp>2020/10/29</stp>
        <tr r="N43" s="8"/>
      </tp>
      <tp>
        <v>98.426496950000001</v>
        <stp/>
        <stp>EM_S_VAL_PE_TTM</stp>
        <stp>2</stp>
        <stp>300775.SZ</stp>
        <stp>2020/12/29</stp>
        <tr r="N86" s="8"/>
      </tp>
      <tp>
        <v>58.03544042</v>
        <stp/>
        <stp>EM_S_VAL_PE_TTM</stp>
        <stp>2</stp>
        <stp>600765.SH</stp>
        <stp>2020/12/29</stp>
        <tr r="BQ86" s="8"/>
      </tp>
      <tp>
        <v>41.434155459999999</v>
        <stp/>
        <stp>EM_S_VAL_PE_TTM</stp>
        <stp>2</stp>
        <stp>600765.SH</stp>
        <stp>2020/10/29</stp>
        <tr r="BQ43" s="8"/>
      </tp>
      <tp>
        <v>11.81821074</v>
        <stp/>
        <stp>EM_S_VAL_PE_TTM</stp>
        <stp>2</stp>
        <stp>600685.SH</stp>
        <stp>2020/10/28</stp>
        <tr r="BY42" s="8"/>
      </tp>
      <tp>
        <v>8.7321288900000003</v>
        <stp/>
        <stp>EM_S_VAL_PE_TTM</stp>
        <stp>2</stp>
        <stp>600685.SH</stp>
        <stp>2020/12/28</stp>
        <tr r="BY85" s="8"/>
      </tp>
      <tp>
        <v>89.009718419999999</v>
        <stp/>
        <stp>EM_S_VAL_PE_TTM</stp>
        <stp>2</stp>
        <stp>300775.SZ</stp>
        <stp>2020/10/28</stp>
        <tr r="N42" s="8"/>
      </tp>
      <tp>
        <v>99.5374652</v>
        <stp/>
        <stp>EM_S_VAL_PE_TTM</stp>
        <stp>2</stp>
        <stp>300775.SZ</stp>
        <stp>2020/12/28</stp>
        <tr r="N85" s="8"/>
      </tp>
      <tp>
        <v>54.969312909999999</v>
        <stp/>
        <stp>EM_S_VAL_PE_TTM</stp>
        <stp>2</stp>
        <stp>600765.SH</stp>
        <stp>2020/12/28</stp>
        <tr r="BQ85" s="8"/>
      </tp>
      <tp>
        <v>44.718379910000003</v>
        <stp/>
        <stp>EM_S_VAL_PE_TTM</stp>
        <stp>2</stp>
        <stp>600765.SH</stp>
        <stp>2020/10/28</stp>
        <tr r="BQ42" s="8"/>
      </tp>
      <tp>
        <v>11.66213752</v>
        <stp/>
        <stp>EM_S_VAL_PE_TTM</stp>
        <stp>2</stp>
        <stp>600685.SH</stp>
        <stp>2020/10/29</stp>
        <tr r="BY43" s="8"/>
      </tp>
      <tp>
        <v>8.6604365300000001</v>
        <stp/>
        <stp>EM_S_VAL_PE_TTM</stp>
        <stp>2</stp>
        <stp>600685.SH</stp>
        <stp>2020/12/29</stp>
        <tr r="BY86" s="8"/>
      </tp>
      <tp>
        <v>97.045289229999995</v>
        <stp/>
        <stp>EM_S_VAL_PE_TTM</stp>
        <stp>2</stp>
        <stp>300065.SZ</stp>
        <stp>2020/11/20</stp>
        <tr r="AP59" s="8"/>
      </tp>
      <tp>
        <v>89.512299290000001</v>
        <stp/>
        <stp>EM_S_VAL_PE_TTM</stp>
        <stp>2</stp>
        <stp>300775.SZ</stp>
        <stp>2020/10/27</stp>
        <tr r="N41" s="8"/>
      </tp>
      <tp>
        <v>114.7648411</v>
        <stp/>
        <stp>EM_S_VAL_PE_TTM</stp>
        <stp>2</stp>
        <stp>300065.SZ</stp>
        <stp>2020/10/20</stp>
        <tr r="AP36" s="8"/>
      </tp>
      <tp>
        <v>90.940687049999994</v>
        <stp/>
        <stp>EM_S_VAL_PE_TTM</stp>
        <stp>2</stp>
        <stp>300775.SZ</stp>
        <stp>2020/11/27</stp>
        <tr r="N64" s="8"/>
      </tp>
      <tp>
        <v>-51.611082889999999</v>
        <stp/>
        <stp>EM_S_VAL_PE_TTM</stp>
        <stp>2</stp>
        <stp>300045.SZ</stp>
        <stp>2020/11/20</stp>
        <tr r="AQ59" s="8"/>
      </tp>
      <tp>
        <v>-64.343046529999995</v>
        <stp/>
        <stp>EM_S_VAL_PE_TTM</stp>
        <stp>2</stp>
        <stp>300045.SZ</stp>
        <stp>2020/10/20</stp>
        <tr r="AQ36" s="8"/>
      </tp>
      <tp>
        <v>85.159543499999998</v>
        <stp/>
        <stp>EM_S_VAL_PE_TTM</stp>
        <stp>2</stp>
        <stp>300395.SZ</stp>
        <stp>2020/12/23</stp>
        <tr r="AG82" s="8"/>
      </tp>
      <tp>
        <v>68.574759439999994</v>
        <stp/>
        <stp>EM_S_VAL_PE_TTM</stp>
        <stp>2</stp>
        <stp>300395.SZ</stp>
        <stp>2020/10/23</stp>
        <tr r="AG39" s="8"/>
      </tp>
      <tp>
        <v>73.804937699999996</v>
        <stp/>
        <stp>EM_S_VAL_PE_TTM</stp>
        <stp>2</stp>
        <stp>300395.SZ</stp>
        <stp>2020/11/23</stp>
        <tr r="AG60" s="8"/>
      </tp>
      <tp>
        <v>44.815033470000003</v>
        <stp/>
        <stp>EM_S_VAL_PE_TTM</stp>
        <stp>2</stp>
        <stp>600765.SH</stp>
        <stp>2020/10/27</stp>
        <tr r="BQ41" s="8"/>
      </tp>
      <tp>
        <v>48.588452969999999</v>
        <stp/>
        <stp>EM_S_VAL_PE_TTM</stp>
        <stp>2</stp>
        <stp>600765.SH</stp>
        <stp>2020/11/27</stp>
        <tr r="BQ64" s="8"/>
      </tp>
      <tp>
        <v>11.64913142</v>
        <stp/>
        <stp>EM_S_VAL_PE_TTM</stp>
        <stp>2</stp>
        <stp>600685.SH</stp>
        <stp>2020/10/26</stp>
        <tr r="BY40" s="8"/>
      </tp>
      <tp>
        <v>9.4203755000000005</v>
        <stp/>
        <stp>EM_S_VAL_PE_TTM</stp>
        <stp>2</stp>
        <stp>600685.SH</stp>
        <stp>2020/11/26</stp>
        <tr r="BY63" s="8"/>
      </tp>
      <tp>
        <v>82.041672910000003</v>
        <stp/>
        <stp>EM_S_VAL_PE_TTM</stp>
        <stp>2</stp>
        <stp>300775.SZ</stp>
        <stp>2020/10/26</stp>
        <tr r="N40" s="8"/>
      </tp>
      <tp>
        <v>-45.788517939999998</v>
        <stp/>
        <stp>EM_S_VAL_PE_TTM</stp>
        <stp>2</stp>
        <stp>300045.SZ</stp>
        <stp>2020/12/21</stp>
        <tr r="AQ80" s="8"/>
      </tp>
      <tp>
        <v>110.85518008</v>
        <stp/>
        <stp>EM_S_VAL_PE_TTM</stp>
        <stp>2</stp>
        <stp>300065.SZ</stp>
        <stp>2020/10/21</stp>
        <tr r="AP37" s="8"/>
      </tp>
      <tp>
        <v>90.385202919999998</v>
        <stp/>
        <stp>EM_S_VAL_PE_TTM</stp>
        <stp>2</stp>
        <stp>300775.SZ</stp>
        <stp>2020/11/26</stp>
        <tr r="N63" s="8"/>
      </tp>
      <tp>
        <v>-61.631963110000001</v>
        <stp/>
        <stp>EM_S_VAL_PE_TTM</stp>
        <stp>2</stp>
        <stp>300045.SZ</stp>
        <stp>2020/10/21</stp>
        <tr r="AQ37" s="8"/>
      </tp>
      <tp>
        <v>107.27219993</v>
        <stp/>
        <stp>EM_S_VAL_PE_TTM</stp>
        <stp>2</stp>
        <stp>300065.SZ</stp>
        <stp>2020/12/21</stp>
        <tr r="AP80" s="8"/>
      </tp>
      <tp>
        <v>81.243619890000005</v>
        <stp/>
        <stp>EM_S_VAL_PE_TTM</stp>
        <stp>2</stp>
        <stp>300395.SZ</stp>
        <stp>2020/12/22</stp>
        <tr r="AG81" s="8"/>
      </tp>
      <tp>
        <v>70.863045279999994</v>
        <stp/>
        <stp>EM_S_VAL_PE_TTM</stp>
        <stp>2</stp>
        <stp>300395.SZ</stp>
        <stp>2020/10/22</stp>
        <tr r="AG38" s="8"/>
      </tp>
      <tp>
        <v>44.525072799999997</v>
        <stp/>
        <stp>EM_S_VAL_PE_TTM</stp>
        <stp>2</stp>
        <stp>600765.SH</stp>
        <stp>2020/10/26</stp>
        <tr r="BQ40" s="8"/>
      </tp>
      <tp>
        <v>48.781812360000004</v>
        <stp/>
        <stp>EM_S_VAL_PE_TTM</stp>
        <stp>2</stp>
        <stp>600765.SH</stp>
        <stp>2020/11/26</stp>
        <tr r="BQ63" s="8"/>
      </tp>
      <tp>
        <v>11.96561322</v>
        <stp/>
        <stp>EM_S_VAL_PE_TTM</stp>
        <stp>2</stp>
        <stp>600685.SH</stp>
        <stp>2020/10/27</stp>
        <tr r="BY41" s="8"/>
      </tp>
      <tp>
        <v>9.4239601200000003</v>
        <stp/>
        <stp>EM_S_VAL_PE_TTM</stp>
        <stp>2</stp>
        <stp>600685.SH</stp>
        <stp>2020/11/27</stp>
        <tr r="BY64" s="8"/>
      </tp>
      <tp>
        <v>-44.067145080000003</v>
        <stp/>
        <stp>EM_S_VAL_PE_TTM</stp>
        <stp>2</stp>
        <stp>300045.SZ</stp>
        <stp>2020/12/22</stp>
        <tr r="AQ81" s="8"/>
      </tp>
      <tp>
        <v>111.01808262</v>
        <stp/>
        <stp>EM_S_VAL_PE_TTM</stp>
        <stp>2</stp>
        <stp>300065.SZ</stp>
        <stp>2020/10/22</stp>
        <tr r="AP38" s="8"/>
      </tp>
      <tp>
        <v>85.861975029999996</v>
        <stp/>
        <stp>EM_S_VAL_PE_TTM</stp>
        <stp>2</stp>
        <stp>300775.SZ</stp>
        <stp>2020/11/25</stp>
        <tr r="N62" s="8"/>
      </tp>
      <tp>
        <v>95.225850309999998</v>
        <stp/>
        <stp>EM_S_VAL_PE_TTM</stp>
        <stp>2</stp>
        <stp>300775.SZ</stp>
        <stp>2020/12/25</stp>
        <tr r="N84" s="8"/>
      </tp>
      <tp>
        <v>-61.270485319999999</v>
        <stp/>
        <stp>EM_S_VAL_PE_TTM</stp>
        <stp>2</stp>
        <stp>300045.SZ</stp>
        <stp>2020/10/22</stp>
        <tr r="AQ38" s="8"/>
      </tp>
      <tp>
        <v>107.27219993</v>
        <stp/>
        <stp>EM_S_VAL_PE_TTM</stp>
        <stp>2</stp>
        <stp>300065.SZ</stp>
        <stp>2020/12/22</stp>
        <tr r="AP81" s="8"/>
      </tp>
      <tp>
        <v>84.420393259999997</v>
        <stp/>
        <stp>EM_S_VAL_PE_TTM</stp>
        <stp>2</stp>
        <stp>300395.SZ</stp>
        <stp>2020/12/21</stp>
        <tr r="AG80" s="8"/>
      </tp>
      <tp>
        <v>72.560805740000006</v>
        <stp/>
        <stp>EM_S_VAL_PE_TTM</stp>
        <stp>2</stp>
        <stp>300395.SZ</stp>
        <stp>2020/10/21</stp>
        <tr r="AG37" s="8"/>
      </tp>
      <tp>
        <v>55.356031700000003</v>
        <stp/>
        <stp>EM_S_VAL_PE_TTM</stp>
        <stp>2</stp>
        <stp>600765.SH</stp>
        <stp>2020/12/25</stp>
        <tr r="BQ84" s="8"/>
      </tp>
      <tp>
        <v>48.312225269999999</v>
        <stp/>
        <stp>EM_S_VAL_PE_TTM</stp>
        <stp>2</stp>
        <stp>600765.SH</stp>
        <stp>2020/11/25</stp>
        <tr r="BQ62" s="8"/>
      </tp>
      <tp>
        <v>9.39169856</v>
        <stp/>
        <stp>EM_S_VAL_PE_TTM</stp>
        <stp>2</stp>
        <stp>600685.SH</stp>
        <stp>2020/11/24</stp>
        <tr r="BY61" s="8"/>
      </tp>
      <tp>
        <v>9.2554830799999994</v>
        <stp/>
        <stp>EM_S_VAL_PE_TTM</stp>
        <stp>2</stp>
        <stp>600685.SH</stp>
        <stp>2020/12/24</stp>
        <tr r="BY83" s="8"/>
      </tp>
      <tp>
        <v>97.781038199999998</v>
        <stp/>
        <stp>EM_S_VAL_PE_TTM</stp>
        <stp>2</stp>
        <stp>300065.SZ</stp>
        <stp>2020/11/23</stp>
        <tr r="AP60" s="8"/>
      </tp>
      <tp>
        <v>-44.325351009999999</v>
        <stp/>
        <stp>EM_S_VAL_PE_TTM</stp>
        <stp>2</stp>
        <stp>300045.SZ</stp>
        <stp>2020/12/23</stp>
        <tr r="AQ82" s="8"/>
      </tp>
      <tp>
        <v>112.89146186000001</v>
        <stp/>
        <stp>EM_S_VAL_PE_TTM</stp>
        <stp>2</stp>
        <stp>300065.SZ</stp>
        <stp>2020/10/23</stp>
        <tr r="AP39" s="8"/>
      </tp>
      <tp>
        <v>91.205203299999994</v>
        <stp/>
        <stp>EM_S_VAL_PE_TTM</stp>
        <stp>2</stp>
        <stp>300775.SZ</stp>
        <stp>2020/11/24</stp>
        <tr r="N61" s="8"/>
      </tp>
      <tp>
        <v>-53.121440669999998</v>
        <stp/>
        <stp>EM_S_VAL_PE_TTM</stp>
        <stp>2</stp>
        <stp>300045.SZ</stp>
        <stp>2020/11/23</stp>
        <tr r="AQ60" s="8"/>
      </tp>
      <tp>
        <v>96.151657189999995</v>
        <stp/>
        <stp>EM_S_VAL_PE_TTM</stp>
        <stp>2</stp>
        <stp>300775.SZ</stp>
        <stp>2020/12/24</stp>
        <tr r="N83" s="8"/>
      </tp>
      <tp>
        <v>-58.785325520000001</v>
        <stp/>
        <stp>EM_S_VAL_PE_TTM</stp>
        <stp>2</stp>
        <stp>300045.SZ</stp>
        <stp>2020/10/23</stp>
        <tr r="AQ39" s="8"/>
      </tp>
      <tp>
        <v>107.27219993</v>
        <stp/>
        <stp>EM_S_VAL_PE_TTM</stp>
        <stp>2</stp>
        <stp>300065.SZ</stp>
        <stp>2020/12/23</stp>
        <tr r="AP82" s="8"/>
      </tp>
      <tp>
        <v>73.372778139999994</v>
        <stp/>
        <stp>EM_S_VAL_PE_TTM</stp>
        <stp>2</stp>
        <stp>300395.SZ</stp>
        <stp>2020/10/20</stp>
        <tr r="AG36" s="8"/>
      </tp>
      <tp>
        <v>72.342363820000003</v>
        <stp/>
        <stp>EM_S_VAL_PE_TTM</stp>
        <stp>2</stp>
        <stp>300395.SZ</stp>
        <stp>2020/11/20</stp>
        <tr r="AG59" s="8"/>
      </tp>
      <tp>
        <v>55.659882170000003</v>
        <stp/>
        <stp>EM_S_VAL_PE_TTM</stp>
        <stp>2</stp>
        <stp>600765.SH</stp>
        <stp>2020/12/24</stp>
        <tr r="BQ83" s="8"/>
      </tp>
      <tp>
        <v>50.052459800000001</v>
        <stp/>
        <stp>EM_S_VAL_PE_TTM</stp>
        <stp>2</stp>
        <stp>600765.SH</stp>
        <stp>2020/11/24</stp>
        <tr r="BQ61" s="8"/>
      </tp>
      <tp>
        <v>9.1049291399999994</v>
        <stp/>
        <stp>EM_S_VAL_PE_TTM</stp>
        <stp>2</stp>
        <stp>600685.SH</stp>
        <stp>2020/11/25</stp>
        <tr r="BY62" s="8"/>
      </tp>
      <tp>
        <v>9.0511598699999993</v>
        <stp/>
        <stp>EM_S_VAL_PE_TTM</stp>
        <stp>2</stp>
        <stp>600685.SH</stp>
        <stp>2020/12/25</stp>
        <tr r="BY84" s="8"/>
      </tp>
      <tp>
        <v>96.162390470000005</v>
        <stp/>
        <stp>EM_S_VAL_PE_TTM</stp>
        <stp>2</stp>
        <stp>300065.SZ</stp>
        <stp>2020/11/24</stp>
        <tr r="AP61" s="8"/>
      </tp>
      <tp>
        <v>86.49181213</v>
        <stp/>
        <stp>EM_S_VAL_PE_TTM</stp>
        <stp>2</stp>
        <stp>300775.SZ</stp>
        <stp>2020/10/23</stp>
        <tr r="N39" s="8"/>
      </tp>
      <tp>
        <v>-44.798728539999999</v>
        <stp/>
        <stp>EM_S_VAL_PE_TTM</stp>
        <stp>2</stp>
        <stp>300045.SZ</stp>
        <stp>2020/12/24</stp>
        <tr r="AQ83" s="8"/>
      </tp>
      <tp>
        <v>89.141976540000002</v>
        <stp/>
        <stp>EM_S_VAL_PE_TTM</stp>
        <stp>2</stp>
        <stp>300775.SZ</stp>
        <stp>2020/11/23</stp>
        <tr r="N60" s="8"/>
      </tp>
      <tp>
        <v>-52.301532160000001</v>
        <stp/>
        <stp>EM_S_VAL_PE_TTM</stp>
        <stp>2</stp>
        <stp>300045.SZ</stp>
        <stp>2020/11/24</stp>
        <tr r="AQ61" s="8"/>
      </tp>
      <tp>
        <v>95.701979559999998</v>
        <stp/>
        <stp>EM_S_VAL_PE_TTM</stp>
        <stp>2</stp>
        <stp>300775.SZ</stp>
        <stp>2020/12/23</stp>
        <tr r="N82" s="8"/>
      </tp>
      <tp>
        <v>107.27219993</v>
        <stp/>
        <stp>EM_S_VAL_PE_TTM</stp>
        <stp>2</stp>
        <stp>300065.SZ</stp>
        <stp>2020/12/24</stp>
        <tr r="AP83" s="8"/>
      </tp>
      <tp>
        <v>62.898190980000003</v>
        <stp/>
        <stp>EM_S_VAL_PE_TTM</stp>
        <stp>2</stp>
        <stp>300395.SZ</stp>
        <stp>2020/10/27</stp>
        <tr r="AG41" s="8"/>
      </tp>
      <tp>
        <v>75.471957380000006</v>
        <stp/>
        <stp>EM_S_VAL_PE_TTM</stp>
        <stp>2</stp>
        <stp>300395.SZ</stp>
        <stp>2020/11/27</stp>
        <tr r="AG64" s="8"/>
      </tp>
      <tp>
        <v>55.273163390000001</v>
        <stp/>
        <stp>EM_S_VAL_PE_TTM</stp>
        <stp>2</stp>
        <stp>600765.SH</stp>
        <stp>2020/12/23</stp>
        <tr r="BQ82" s="8"/>
      </tp>
      <tp>
        <v>43.655190769999997</v>
        <stp/>
        <stp>EM_S_VAL_PE_TTM</stp>
        <stp>2</stp>
        <stp>600765.SH</stp>
        <stp>2020/10/23</stp>
        <tr r="BQ39" s="8"/>
      </tp>
      <tp>
        <v>50.991633989999997</v>
        <stp/>
        <stp>EM_S_VAL_PE_TTM</stp>
        <stp>2</stp>
        <stp>600765.SH</stp>
        <stp>2020/11/23</stp>
        <tr r="BQ60" s="8"/>
      </tp>
      <tp>
        <v>11.78786317</v>
        <stp/>
        <stp>EM_S_VAL_PE_TTM</stp>
        <stp>2</stp>
        <stp>600685.SH</stp>
        <stp>2020/10/22</stp>
        <tr r="BY38" s="8"/>
      </tp>
      <tp>
        <v>8.4417748499999998</v>
        <stp/>
        <stp>EM_S_VAL_PE_TTM</stp>
        <stp>2</stp>
        <stp>600685.SH</stp>
        <stp>2020/12/22</stp>
        <tr r="BY81" s="8"/>
      </tp>
      <tp>
        <v>94.543742730000005</v>
        <stp/>
        <stp>EM_S_VAL_PE_TTM</stp>
        <stp>2</stp>
        <stp>300065.SZ</stp>
        <stp>2020/11/25</stp>
        <tr r="AP62" s="8"/>
      </tp>
      <tp>
        <v>87.386812199999994</v>
        <stp/>
        <stp>EM_S_VAL_PE_TTM</stp>
        <stp>2</stp>
        <stp>300775.SZ</stp>
        <stp>2020/10/22</stp>
        <tr r="N38" s="8"/>
      </tp>
      <tp>
        <v>-44.669625580000002</v>
        <stp/>
        <stp>EM_S_VAL_PE_TTM</stp>
        <stp>2</stp>
        <stp>300045.SZ</stp>
        <stp>2020/12/25</stp>
        <tr r="AQ84" s="8"/>
      </tp>
      <tp>
        <v>-51.038705139999998</v>
        <stp/>
        <stp>EM_S_VAL_PE_TTM</stp>
        <stp>2</stp>
        <stp>300045.SZ</stp>
        <stp>2020/11/25</stp>
        <tr r="AQ62" s="8"/>
      </tp>
      <tp>
        <v>91.020041919999997</v>
        <stp/>
        <stp>EM_S_VAL_PE_TTM</stp>
        <stp>2</stp>
        <stp>300775.SZ</stp>
        <stp>2020/12/22</stp>
        <tr r="N81" s="8"/>
      </tp>
      <tp>
        <v>107.27219993</v>
        <stp/>
        <stp>EM_S_VAL_PE_TTM</stp>
        <stp>2</stp>
        <stp>300065.SZ</stp>
        <stp>2020/12/25</stp>
        <tr r="AP84" s="8"/>
      </tp>
      <tp>
        <v>69.829625870000001</v>
        <stp/>
        <stp>EM_S_VAL_PE_TTM</stp>
        <stp>2</stp>
        <stp>300395.SZ</stp>
        <stp>2020/10/26</stp>
        <tr r="AG40" s="8"/>
      </tp>
      <tp>
        <v>73.679124889999997</v>
        <stp/>
        <stp>EM_S_VAL_PE_TTM</stp>
        <stp>2</stp>
        <stp>300395.SZ</stp>
        <stp>2020/11/26</stp>
        <tr r="AG63" s="8"/>
      </tp>
      <tp>
        <v>52.621377440000003</v>
        <stp/>
        <stp>EM_S_VAL_PE_TTM</stp>
        <stp>2</stp>
        <stp>600765.SH</stp>
        <stp>2020/12/22</stp>
        <tr r="BQ81" s="8"/>
      </tp>
      <tp>
        <v>44.750597769999999</v>
        <stp/>
        <stp>EM_S_VAL_PE_TTM</stp>
        <stp>2</stp>
        <stp>600765.SH</stp>
        <stp>2020/10/22</stp>
        <tr r="BQ38" s="8"/>
      </tp>
      <tp>
        <v>11.82688147</v>
        <stp/>
        <stp>EM_S_VAL_PE_TTM</stp>
        <stp>2</stp>
        <stp>600685.SH</stp>
        <stp>2020/10/23</stp>
        <tr r="BY39" s="8"/>
      </tp>
      <tp>
        <v>9.5852679199999997</v>
        <stp/>
        <stp>EM_S_VAL_PE_TTM</stp>
        <stp>2</stp>
        <stp>600685.SH</stp>
        <stp>2020/11/23</stp>
        <tr r="BY60" s="8"/>
      </tp>
      <tp>
        <v>8.7643904500000005</v>
        <stp/>
        <stp>EM_S_VAL_PE_TTM</stp>
        <stp>2</stp>
        <stp>600685.SH</stp>
        <stp>2020/12/23</stp>
        <tr r="BY82" s="8"/>
      </tp>
      <tp>
        <v>113.45249128</v>
        <stp/>
        <stp>EM_S_VAL_PE_TTM</stp>
        <stp>2</stp>
        <stp>300065.SZ</stp>
        <stp>2020/11/26</stp>
        <tr r="AP63" s="8"/>
      </tp>
      <tp>
        <v>86.243200999999999</v>
        <stp/>
        <stp>EM_S_VAL_PE_TTM</stp>
        <stp>2</stp>
        <stp>300775.SZ</stp>
        <stp>2020/10/21</stp>
        <tr r="N37" s="8"/>
      </tp>
      <tp>
        <v>111.01808262</v>
        <stp/>
        <stp>EM_S_VAL_PE_TTM</stp>
        <stp>2</stp>
        <stp>300065.SZ</stp>
        <stp>2020/10/26</stp>
        <tr r="AP40" s="8"/>
      </tp>
      <tp>
        <v>-51.339945389999997</v>
        <stp/>
        <stp>EM_S_VAL_PE_TTM</stp>
        <stp>2</stp>
        <stp>300045.SZ</stp>
        <stp>2020/11/26</stp>
        <tr r="AQ63" s="8"/>
      </tp>
      <tp>
        <v>94.829075939999996</v>
        <stp/>
        <stp>EM_S_VAL_PE_TTM</stp>
        <stp>2</stp>
        <stp>300775.SZ</stp>
        <stp>2020/12/21</stp>
        <tr r="N80" s="8"/>
      </tp>
      <tp>
        <v>-59.463096370000002</v>
        <stp/>
        <stp>EM_S_VAL_PE_TTM</stp>
        <stp>2</stp>
        <stp>300045.SZ</stp>
        <stp>2020/10/26</stp>
        <tr r="AQ40" s="8"/>
      </tp>
      <tp>
        <v>94.35960498</v>
        <stp/>
        <stp>EM_S_VAL_PE_TTM</stp>
        <stp>2</stp>
        <stp>300395.SZ</stp>
        <stp>2020/12/25</stp>
        <tr r="AG84" s="8"/>
      </tp>
      <tp>
        <v>73.521858879999996</v>
        <stp/>
        <stp>EM_S_VAL_PE_TTM</stp>
        <stp>2</stp>
        <stp>300395.SZ</stp>
        <stp>2020/11/25</stp>
        <tr r="AG62" s="8"/>
      </tp>
      <tp>
        <v>52.593754670000003</v>
        <stp/>
        <stp>EM_S_VAL_PE_TTM</stp>
        <stp>2</stp>
        <stp>600765.SH</stp>
        <stp>2020/12/21</stp>
        <tr r="BQ80" s="8"/>
      </tp>
      <tp>
        <v>45.137211999999998</v>
        <stp/>
        <stp>EM_S_VAL_PE_TTM</stp>
        <stp>2</stp>
        <stp>600765.SH</stp>
        <stp>2020/10/21</stp>
        <tr r="BQ37" s="8"/>
      </tp>
      <tp>
        <v>12.39481456</v>
        <stp/>
        <stp>EM_S_VAL_PE_TTM</stp>
        <stp>2</stp>
        <stp>600685.SH</stp>
        <stp>2020/10/20</stp>
        <tr r="BY36" s="8"/>
      </tp>
      <tp>
        <v>9.7214833899999995</v>
        <stp/>
        <stp>EM_S_VAL_PE_TTM</stp>
        <stp>2</stp>
        <stp>600685.SH</stp>
        <stp>2020/11/20</stp>
        <tr r="BY59" s="8"/>
      </tp>
      <tp>
        <v>117.79341021</v>
        <stp/>
        <stp>EM_S_VAL_PE_TTM</stp>
        <stp>2</stp>
        <stp>300065.SZ</stp>
        <stp>2020/11/27</stp>
        <tr r="AP64" s="8"/>
      </tp>
      <tp>
        <v>90.743062460000004</v>
        <stp/>
        <stp>EM_S_VAL_PE_TTM</stp>
        <stp>2</stp>
        <stp>300775.SZ</stp>
        <stp>2020/10/20</stp>
        <tr r="N36" s="8"/>
      </tp>
      <tp>
        <v>114.92774364</v>
        <stp/>
        <stp>EM_S_VAL_PE_TTM</stp>
        <stp>2</stp>
        <stp>300065.SZ</stp>
        <stp>2020/10/27</stp>
        <tr r="AP41" s="8"/>
      </tp>
      <tp>
        <v>87.263911160000006</v>
        <stp/>
        <stp>EM_S_VAL_PE_TTM</stp>
        <stp>2</stp>
        <stp>300775.SZ</stp>
        <stp>2020/11/20</stp>
        <tr r="N59" s="8"/>
      </tp>
      <tp>
        <v>-51.641185640000003</v>
        <stp/>
        <stp>EM_S_VAL_PE_TTM</stp>
        <stp>2</stp>
        <stp>300045.SZ</stp>
        <stp>2020/11/27</stp>
        <tr r="AQ64" s="8"/>
      </tp>
      <tp>
        <v>-59.689019989999998</v>
        <stp/>
        <stp>EM_S_VAL_PE_TTM</stp>
        <stp>2</stp>
        <stp>300045.SZ</stp>
        <stp>2020/10/27</stp>
        <tr r="AQ41" s="8"/>
      </tp>
      <tp>
        <v>87.770159230000004</v>
        <stp/>
        <stp>EM_S_VAL_PE_TTM</stp>
        <stp>2</stp>
        <stp>300395.SZ</stp>
        <stp>2020/12/24</stp>
        <tr r="AG83" s="8"/>
      </tp>
      <tp>
        <v>76.682905649999995</v>
        <stp/>
        <stp>EM_S_VAL_PE_TTM</stp>
        <stp>2</stp>
        <stp>300395.SZ</stp>
        <stp>2020/11/24</stp>
        <tr r="AG61" s="8"/>
      </tp>
      <tp>
        <v>46.297054709999998</v>
        <stp/>
        <stp>EM_S_VAL_PE_TTM</stp>
        <stp>2</stp>
        <stp>600765.SH</stp>
        <stp>2020/10/20</stp>
        <tr r="BQ36" s="8"/>
      </tp>
      <tp>
        <v>51.019256759999998</v>
        <stp/>
        <stp>EM_S_VAL_PE_TTM</stp>
        <stp>2</stp>
        <stp>600765.SH</stp>
        <stp>2020/11/20</stp>
        <tr r="BQ59" s="8"/>
      </tp>
      <tp>
        <v>11.93526565</v>
        <stp/>
        <stp>EM_S_VAL_PE_TTM</stp>
        <stp>2</stp>
        <stp>600685.SH</stp>
        <stp>2020/10/21</stp>
        <tr r="BY37" s="8"/>
      </tp>
      <tp>
        <v>8.7106211800000004</v>
        <stp/>
        <stp>EM_S_VAL_PE_TTM</stp>
        <stp>2</stp>
        <stp>600685.SH</stp>
        <stp>2020/12/21</stp>
        <tr r="BY80" s="8"/>
      </tp>
      <tp>
        <v>75.222209849999999</v>
        <stp/>
        <stp>EM_S_VAL_PE_TTM</stp>
        <stp>2</stp>
        <stp>300034.SZ</stp>
        <stp>2020/11/18</stp>
        <tr r="AS57" s="8"/>
      </tp>
      <tp>
        <v>95.530134270000005</v>
        <stp/>
        <stp>EM_S_VAL_PE_TTM</stp>
        <stp>2</stp>
        <stp>300034.SZ</stp>
        <stp>2020/12/18</stp>
        <tr r="AS79" s="8"/>
      </tp>
      <tp>
        <v>43.596162800000002</v>
        <stp/>
        <stp>EM_S_VAL_PE_TTM</stp>
        <stp>2</stp>
        <stp>300114.SZ</stp>
        <stp>2020/10/19</stp>
        <tr r="AL35" s="8"/>
      </tp>
      <tp>
        <v>36.552762860000001</v>
        <stp/>
        <stp>EM_S_VAL_PE_TTM</stp>
        <stp>2</stp>
        <stp>300114.SZ</stp>
        <stp>2020/11/19</stp>
        <tr r="AL58" s="8"/>
      </tp>
      <tp>
        <v>145.99151773</v>
        <stp/>
        <stp>EM_S_VAL_PE_TTM</stp>
        <stp>2</stp>
        <stp>600184.SH</stp>
        <stp>2020/10/19</stp>
        <tr r="BD35" s="8"/>
      </tp>
      <tp>
        <v>98.119375250000004</v>
        <stp/>
        <stp>EM_S_VAL_PE_TTM</stp>
        <stp>2</stp>
        <stp>600184.SH</stp>
        <stp>2020/11/19</stp>
        <tr r="BD58" s="8"/>
      </tp>
      <tp>
        <v>70.963081209999999</v>
        <stp/>
        <stp>EM_S_VAL_PE_TTM</stp>
        <stp>2</stp>
        <stp>300034.SZ</stp>
        <stp>2020/10/19</stp>
        <tr r="AS35" s="8"/>
      </tp>
      <tp>
        <v>33.088612130000001</v>
        <stp/>
        <stp>EM_S_VAL_PE_TTM</stp>
        <stp>2</stp>
        <stp>300114.SZ</stp>
        <stp>2020/12/18</stp>
        <tr r="AL79" s="8"/>
      </tp>
      <tp>
        <v>76.968809759999999</v>
        <stp/>
        <stp>EM_S_VAL_PE_TTM</stp>
        <stp>2</stp>
        <stp>300034.SZ</stp>
        <stp>2020/11/19</stp>
        <tr r="AS58" s="8"/>
      </tp>
      <tp>
        <v>35.286556040000001</v>
        <stp/>
        <stp>EM_S_VAL_PE_TTM</stp>
        <stp>2</stp>
        <stp>300114.SZ</stp>
        <stp>2020/11/18</stp>
        <tr r="AL57" s="8"/>
      </tp>
      <tp>
        <v>94.748185140000004</v>
        <stp/>
        <stp>EM_S_VAL_PE_TTM</stp>
        <stp>2</stp>
        <stp>600184.SH</stp>
        <stp>2020/11/18</stp>
        <tr r="BD57" s="8"/>
      </tp>
      <tp>
        <v>93.506167730000001</v>
        <stp/>
        <stp>EM_S_VAL_PE_TTM</stp>
        <stp>2</stp>
        <stp>600184.SH</stp>
        <stp>2020/12/18</stp>
        <tr r="BD79" s="8"/>
      </tp>
      <tp>
        <v>122.31592594999999</v>
        <stp/>
        <stp>EM_S_VAL_PE_TTM</stp>
        <stp>2</stp>
        <stp>300424.SZ</stp>
        <stp>2020/11/18</stp>
        <tr r="AD57" s="8"/>
      </tp>
      <tp>
        <v>121.11457193</v>
        <stp/>
        <stp>EM_S_VAL_PE_TTM</stp>
        <stp>2</stp>
        <stp>300424.SZ</stp>
        <stp>2020/12/18</stp>
        <tr r="AD79" s="8"/>
      </tp>
      <tp>
        <v>88.409433019999994</v>
        <stp/>
        <stp>EM_S_VAL_PE_TTM</stp>
        <stp>2</stp>
        <stp>300474.SZ</stp>
        <stp>2020/11/18</stp>
        <tr r="AC57" s="8"/>
      </tp>
      <tp>
        <v>94.611221200000003</v>
        <stp/>
        <stp>EM_S_VAL_PE_TTM</stp>
        <stp>2</stp>
        <stp>300474.SZ</stp>
        <stp>2020/12/18</stp>
        <tr r="AC79" s="8"/>
      </tp>
      <tp>
        <v>128.37842553999999</v>
        <stp/>
        <stp>EM_S_VAL_PE_TTM</stp>
        <stp>2</stp>
        <stp>300424.SZ</stp>
        <stp>2020/11/19</stp>
        <tr r="AD58" s="8"/>
      </tp>
      <tp>
        <v>141.53590356000001</v>
        <stp/>
        <stp>EM_S_VAL_PE_TTM</stp>
        <stp>2</stp>
        <stp>300424.SZ</stp>
        <stp>2020/10/19</stp>
        <tr r="AD35" s="8"/>
      </tp>
      <tp>
        <v>99.194566780000002</v>
        <stp/>
        <stp>EM_S_VAL_PE_TTM</stp>
        <stp>2</stp>
        <stp>300474.SZ</stp>
        <stp>2020/10/19</stp>
        <tr r="AC35" s="8"/>
      </tp>
      <tp>
        <v>91.427334810000005</v>
        <stp/>
        <stp>EM_S_VAL_PE_TTM</stp>
        <stp>2</stp>
        <stp>300474.SZ</stp>
        <stp>2020/11/19</stp>
        <tr r="AC58" s="8"/>
      </tp>
      <tp>
        <v>40.913925689999999</v>
        <stp/>
        <stp>EM_S_VAL_PE_TTM</stp>
        <stp>2</stp>
        <stp>600764.SH</stp>
        <stp>2020/10/19</stp>
        <tr r="BR35" s="8"/>
      </tp>
      <tp>
        <v>33.53632399</v>
        <stp/>
        <stp>EM_S_VAL_PE_TTM</stp>
        <stp>2</stp>
        <stp>600764.SH</stp>
        <stp>2020/11/19</stp>
        <tr r="BR58" s="8"/>
      </tp>
      <tp>
        <v>31.29792789</v>
        <stp/>
        <stp>EM_S_VAL_PE_TTM</stp>
        <stp>2</stp>
        <stp>600764.SH</stp>
        <stp>2020/12/18</stp>
        <tr r="BR79" s="8"/>
      </tp>
      <tp>
        <v>31.87238352</v>
        <stp/>
        <stp>EM_S_VAL_PE_TTM</stp>
        <stp>2</stp>
        <stp>600764.SH</stp>
        <stp>2020/11/18</stp>
        <tr r="BR57" s="8"/>
      </tp>
      <tp>
        <v>32.44356337</v>
        <stp/>
        <stp>EM_S_VAL_PE_TTM</stp>
        <stp>2</stp>
        <stp>300114.SZ</stp>
        <stp>2020/12/11</stp>
        <tr r="AL74" s="8"/>
      </tp>
      <tp>
        <v>73.327592989999999</v>
        <stp/>
        <stp>EM_S_VAL_PE_TTM</stp>
        <stp>2</stp>
        <stp>300034.SZ</stp>
        <stp>2020/11/10</stp>
        <tr r="AS51" s="8"/>
      </tp>
      <tp>
        <v>150.71477321</v>
        <stp/>
        <stp>EM_S_VAL_PE_TTM</stp>
        <stp>2</stp>
        <stp>300424.SZ</stp>
        <stp>2020/10/14</stp>
        <tr r="AD32" s="8"/>
      </tp>
      <tp>
        <v>85.435378830000005</v>
        <stp/>
        <stp>EM_S_VAL_PE_TTM</stp>
        <stp>2</stp>
        <stp>300034.SZ</stp>
        <stp>2020/12/10</stp>
        <tr r="AS73" s="8"/>
      </tp>
      <tp>
        <v>35.167102569999997</v>
        <stp/>
        <stp>EM_S_VAL_PE_TTM</stp>
        <stp>2</stp>
        <stp>300114.SZ</stp>
        <stp>2020/11/11</stp>
        <tr r="AL52" s="8"/>
      </tp>
      <tp>
        <v>125.31161154999999</v>
        <stp/>
        <stp>EM_S_VAL_PE_TTM</stp>
        <stp>2</stp>
        <stp>300424.SZ</stp>
        <stp>2020/12/14</stp>
        <tr r="AD75" s="8"/>
      </tp>
      <tp>
        <v>103.14571304</v>
        <stp/>
        <stp>EM_S_VAL_PE_TTM</stp>
        <stp>2</stp>
        <stp>300474.SZ</stp>
        <stp>2020/10/14</stp>
        <tr r="AC32" s="8"/>
      </tp>
      <tp>
        <v>95.531681250000005</v>
        <stp/>
        <stp>EM_S_VAL_PE_TTM</stp>
        <stp>2</stp>
        <stp>300474.SZ</stp>
        <stp>2020/12/14</stp>
        <tr r="AC75" s="8"/>
      </tp>
      <tp>
        <v>30.84232514</v>
        <stp/>
        <stp>EM_S_VAL_PE_TTM</stp>
        <stp>2</stp>
        <stp>600764.SH</stp>
        <stp>2020/12/17</stp>
        <tr r="BR78" s="8"/>
      </tp>
      <tp>
        <v>31.505920440000001</v>
        <stp/>
        <stp>EM_S_VAL_PE_TTM</stp>
        <stp>2</stp>
        <stp>600764.SH</stp>
        <stp>2020/11/17</stp>
        <tr r="BR56" s="8"/>
      </tp>
      <tp>
        <v>95.635340429999999</v>
        <stp/>
        <stp>EM_S_VAL_PE_TTM</stp>
        <stp>2</stp>
        <stp>600184.SH</stp>
        <stp>2020/11/11</stp>
        <tr r="BD52" s="8"/>
      </tp>
      <tp>
        <v>95.280478310000007</v>
        <stp/>
        <stp>EM_S_VAL_PE_TTM</stp>
        <stp>2</stp>
        <stp>600184.SH</stp>
        <stp>2020/12/11</stp>
        <tr r="BD74" s="8"/>
      </tp>
      <tp>
        <v>33.279737689999997</v>
        <stp/>
        <stp>EM_S_VAL_PE_TTM</stp>
        <stp>2</stp>
        <stp>300114.SZ</stp>
        <stp>2020/12/10</stp>
        <tr r="AL73" s="8"/>
      </tp>
      <tp>
        <v>67.939776309999999</v>
        <stp/>
        <stp>EM_S_VAL_PE_TTM</stp>
        <stp>2</stp>
        <stp>300034.SZ</stp>
        <stp>2020/11/11</stp>
        <tr r="AS52" s="8"/>
      </tp>
      <tp>
        <v>137.34308655999999</v>
        <stp/>
        <stp>EM_S_VAL_PE_TTM</stp>
        <stp>2</stp>
        <stp>300424.SZ</stp>
        <stp>2020/10/15</stp>
        <tr r="AD33" s="8"/>
      </tp>
      <tp>
        <v>83.659175529999999</v>
        <stp/>
        <stp>EM_S_VAL_PE_TTM</stp>
        <stp>2</stp>
        <stp>300034.SZ</stp>
        <stp>2020/12/11</stp>
        <tr r="AS74" s="8"/>
      </tp>
      <tp>
        <v>35.262665339999998</v>
        <stp/>
        <stp>EM_S_VAL_PE_TTM</stp>
        <stp>2</stp>
        <stp>300114.SZ</stp>
        <stp>2020/11/10</stp>
        <tr r="AL51" s="8"/>
      </tp>
      <tp>
        <v>126.24428702</v>
        <stp/>
        <stp>EM_S_VAL_PE_TTM</stp>
        <stp>2</stp>
        <stp>300424.SZ</stp>
        <stp>2020/12/15</stp>
        <tr r="AD76" s="8"/>
      </tp>
      <tp>
        <v>101.56205523</v>
        <stp/>
        <stp>EM_S_VAL_PE_TTM</stp>
        <stp>2</stp>
        <stp>300474.SZ</stp>
        <stp>2020/10/15</stp>
        <tr r="AC33" s="8"/>
      </tp>
      <tp>
        <v>97.236795760000007</v>
        <stp/>
        <stp>EM_S_VAL_PE_TTM</stp>
        <stp>2</stp>
        <stp>300474.SZ</stp>
        <stp>2020/12/15</stp>
        <tr r="AC76" s="8"/>
      </tp>
      <tp>
        <v>31.258310259999998</v>
        <stp/>
        <stp>EM_S_VAL_PE_TTM</stp>
        <stp>2</stp>
        <stp>600764.SH</stp>
        <stp>2020/12/16</stp>
        <tr r="BR77" s="8"/>
      </tp>
      <tp>
        <v>39.896275230000001</v>
        <stp/>
        <stp>EM_S_VAL_PE_TTM</stp>
        <stp>2</stp>
        <stp>600764.SH</stp>
        <stp>2020/10/16</stp>
        <tr r="BR34" s="8"/>
      </tp>
      <tp>
        <v>32.367603899999999</v>
        <stp/>
        <stp>EM_S_VAL_PE_TTM</stp>
        <stp>2</stp>
        <stp>600764.SH</stp>
        <stp>2020/11/16</stp>
        <tr r="BR55" s="8"/>
      </tp>
      <tp>
        <v>97.587082069999994</v>
        <stp/>
        <stp>EM_S_VAL_PE_TTM</stp>
        <stp>2</stp>
        <stp>600184.SH</stp>
        <stp>2020/11/10</stp>
        <tr r="BD51" s="8"/>
      </tp>
      <tp>
        <v>97.853228659999999</v>
        <stp/>
        <stp>EM_S_VAL_PE_TTM</stp>
        <stp>2</stp>
        <stp>600184.SH</stp>
        <stp>2020/12/10</stp>
        <tr r="BD73" s="8"/>
      </tp>
      <tp>
        <v>29.530417289999999</v>
        <stp/>
        <stp>EM_S_VAL_PE_TTM</stp>
        <stp>2</stp>
        <stp>002214.SZ</stp>
        <stp>2020/11/30</stp>
        <tr r="AU65" s="8"/>
      </tp>
      <tp>
        <v>70.992773679999999</v>
        <stp/>
        <stp>EM_S_VAL_PE_TTM</stp>
        <stp>2</stp>
        <stp>300034.SZ</stp>
        <stp>2020/10/12</stp>
        <tr r="AS30" s="8"/>
      </tp>
      <tp>
        <v>124.91414005999999</v>
        <stp/>
        <stp>EM_S_VAL_PE_TTM</stp>
        <stp>2</stp>
        <stp>300424.SZ</stp>
        <stp>2020/11/16</stp>
        <tr r="AD55" s="8"/>
      </tp>
      <tp>
        <v>28.895740849999999</v>
        <stp/>
        <stp>EM_S_VAL_PE_TTM</stp>
        <stp>2</stp>
        <stp>002214.SZ</stp>
        <stp>2020/10/30</stp>
        <tr r="AU44" s="8"/>
      </tp>
      <tp>
        <v>68.354223739999995</v>
        <stp/>
        <stp>EM_S_VAL_PE_TTM</stp>
        <stp>2</stp>
        <stp>300034.SZ</stp>
        <stp>2020/11/12</stp>
        <tr r="AS53" s="8"/>
      </tp>
      <tp>
        <v>135.75661525999999</v>
        <stp/>
        <stp>EM_S_VAL_PE_TTM</stp>
        <stp>2</stp>
        <stp>300424.SZ</stp>
        <stp>2020/10/16</stp>
        <tr r="AD34" s="8"/>
      </tp>
      <tp>
        <v>44.72056559</v>
        <stp/>
        <stp>EM_S_VAL_PE_TTM</stp>
        <stp>2</stp>
        <stp>300114.SZ</stp>
        <stp>2020/10/13</stp>
        <tr r="AL31" s="8"/>
      </tp>
      <tp>
        <v>32.58404925</v>
        <stp/>
        <stp>EM_S_VAL_PE_TTM</stp>
        <stp>2</stp>
        <stp>002214.SZ</stp>
        <stp>2020/12/30</stp>
        <tr r="AU87" s="8"/>
      </tp>
      <tp>
        <v>35.573244379999998</v>
        <stp/>
        <stp>EM_S_VAL_PE_TTM</stp>
        <stp>2</stp>
        <stp>300114.SZ</stp>
        <stp>2020/11/13</stp>
        <tr r="AL54" s="8"/>
      </tp>
      <tp>
        <v>126.71062476</v>
        <stp/>
        <stp>EM_S_VAL_PE_TTM</stp>
        <stp>2</stp>
        <stp>300424.SZ</stp>
        <stp>2020/12/16</stp>
        <tr r="AD77" s="8"/>
      </tp>
      <tp>
        <v>100.49028681</v>
        <stp/>
        <stp>EM_S_VAL_PE_TTM</stp>
        <stp>2</stp>
        <stp>300474.SZ</stp>
        <stp>2020/10/16</stp>
        <tr r="AC34" s="8"/>
      </tp>
      <tp>
        <v>89.85802588</v>
        <stp/>
        <stp>EM_S_VAL_PE_TTM</stp>
        <stp>2</stp>
        <stp>300474.SZ</stp>
        <stp>2020/11/16</stp>
        <tr r="AC55" s="8"/>
      </tp>
      <tp>
        <v>95.939097989999993</v>
        <stp/>
        <stp>EM_S_VAL_PE_TTM</stp>
        <stp>2</stp>
        <stp>300474.SZ</stp>
        <stp>2020/12/16</stp>
        <tr r="AC77" s="8"/>
      </tp>
      <tp>
        <v>31.694104190000001</v>
        <stp/>
        <stp>EM_S_VAL_PE_TTM</stp>
        <stp>2</stp>
        <stp>600764.SH</stp>
        <stp>2020/12/15</stp>
        <tr r="BR76" s="8"/>
      </tp>
      <tp>
        <v>40.673191170000003</v>
        <stp/>
        <stp>EM_S_VAL_PE_TTM</stp>
        <stp>2</stp>
        <stp>600764.SH</stp>
        <stp>2020/10/15</stp>
        <tr r="BR33" s="8"/>
      </tp>
      <tp>
        <v>151.13950072</v>
        <stp/>
        <stp>EM_S_VAL_PE_TTM</stp>
        <stp>2</stp>
        <stp>600184.SH</stp>
        <stp>2020/10/13</stp>
        <tr r="BD31" s="8"/>
      </tp>
      <tp>
        <v>95.369193839999994</v>
        <stp/>
        <stp>EM_S_VAL_PE_TTM</stp>
        <stp>2</stp>
        <stp>600184.SH</stp>
        <stp>2020/11/13</stp>
        <tr r="BD54" s="8"/>
      </tp>
      <tp>
        <v>73.427490300000002</v>
        <stp/>
        <stp>EM_S_VAL_PE_TTM</stp>
        <stp>2</stp>
        <stp>300034.SZ</stp>
        <stp>2020/10/13</stp>
        <tr r="AS31" s="8"/>
      </tp>
      <tp>
        <v>122.98213469</v>
        <stp/>
        <stp>EM_S_VAL_PE_TTM</stp>
        <stp>2</stp>
        <stp>300424.SZ</stp>
        <stp>2020/11/17</stp>
        <tr r="AD56" s="8"/>
      </tp>
      <tp>
        <v>71.107338859999999</v>
        <stp/>
        <stp>EM_S_VAL_PE_TTM</stp>
        <stp>2</stp>
        <stp>300034.SZ</stp>
        <stp>2020/11/13</stp>
        <tr r="AS54" s="8"/>
      </tp>
      <tp>
        <v>45.308321589999998</v>
        <stp/>
        <stp>EM_S_VAL_PE_TTM</stp>
        <stp>2</stp>
        <stp>300114.SZ</stp>
        <stp>2020/10/12</stp>
        <tr r="AL30" s="8"/>
      </tp>
      <tp>
        <v>32.955275100000001</v>
        <stp/>
        <stp>EM_S_VAL_PE_TTM</stp>
        <stp>2</stp>
        <stp>002214.SZ</stp>
        <stp>2020/12/31</stp>
        <tr r="AU88" s="8"/>
      </tp>
      <tp>
        <v>34.5698352</v>
        <stp/>
        <stp>EM_S_VAL_PE_TTM</stp>
        <stp>2</stp>
        <stp>300114.SZ</stp>
        <stp>2020/11/12</stp>
        <tr r="AL53" s="8"/>
      </tp>
      <tp>
        <v>125.44485090000001</v>
        <stp/>
        <stp>EM_S_VAL_PE_TTM</stp>
        <stp>2</stp>
        <stp>300424.SZ</stp>
        <stp>2020/12/17</stp>
        <tr r="AD78" s="8"/>
      </tp>
      <tp>
        <v>88.394343509999999</v>
        <stp/>
        <stp>EM_S_VAL_PE_TTM</stp>
        <stp>2</stp>
        <stp>300474.SZ</stp>
        <stp>2020/11/17</stp>
        <tr r="AC56" s="8"/>
      </tp>
      <tp>
        <v>96.059814059999994</v>
        <stp/>
        <stp>EM_S_VAL_PE_TTM</stp>
        <stp>2</stp>
        <stp>300474.SZ</stp>
        <stp>2020/12/17</stp>
        <tr r="AC78" s="8"/>
      </tp>
      <tp>
        <v>30.248060679999998</v>
        <stp/>
        <stp>EM_S_VAL_PE_TTM</stp>
        <stp>2</stp>
        <stp>600764.SH</stp>
        <stp>2020/12/14</stp>
        <tr r="BR75" s="8"/>
      </tp>
      <tp>
        <v>43.025823969999998</v>
        <stp/>
        <stp>EM_S_VAL_PE_TTM</stp>
        <stp>2</stp>
        <stp>600764.SH</stp>
        <stp>2020/10/14</stp>
        <tr r="BR32" s="8"/>
      </tp>
      <tp>
        <v>152.32749680000001</v>
        <stp/>
        <stp>EM_S_VAL_PE_TTM</stp>
        <stp>2</stp>
        <stp>600184.SH</stp>
        <stp>2020/10/12</stp>
        <tr r="BD30" s="8"/>
      </tp>
      <tp>
        <v>94.215891959999993</v>
        <stp/>
        <stp>EM_S_VAL_PE_TTM</stp>
        <stp>2</stp>
        <stp>600184.SH</stp>
        <stp>2020/11/12</stp>
        <tr r="BD53" s="8"/>
      </tp>
      <tp>
        <v>77.283038529999999</v>
        <stp/>
        <stp>EM_S_VAL_PE_TTM</stp>
        <stp>2</stp>
        <stp>002414.SZ</stp>
        <stp>2020/11/30</stp>
        <tr r="AM65" s="8"/>
      </tp>
      <tp>
        <v>72.090892620000005</v>
        <stp/>
        <stp>EM_S_VAL_PE_TTM</stp>
        <stp>2</stp>
        <stp>300034.SZ</stp>
        <stp>2020/10/14</stp>
        <tr r="AS32" s="8"/>
      </tp>
      <tp>
        <v>33.2319563</v>
        <stp/>
        <stp>EM_S_VAL_PE_TTM</stp>
        <stp>2</stp>
        <stp>300114.SZ</stp>
        <stp>2020/12/15</stp>
        <tr r="AL76" s="8"/>
      </tp>
      <tp>
        <v>131.97595278</v>
        <stp/>
        <stp>EM_S_VAL_PE_TTM</stp>
        <stp>2</stp>
        <stp>300424.SZ</stp>
        <stp>2020/11/10</stp>
        <tr r="AD51" s="8"/>
      </tp>
      <tp>
        <v>68.917663540000007</v>
        <stp/>
        <stp>EM_S_VAL_PE_TTM</stp>
        <stp>2</stp>
        <stp>002414.SZ</stp>
        <stp>2020/10/30</stp>
        <tr r="AM44" s="8"/>
      </tp>
      <tp>
        <v>85.820222880000003</v>
        <stp/>
        <stp>EM_S_VAL_PE_TTM</stp>
        <stp>2</stp>
        <stp>300034.SZ</stp>
        <stp>2020/12/14</stp>
        <tr r="AS75" s="8"/>
      </tp>
      <tp>
        <v>43.979481929999999</v>
        <stp/>
        <stp>EM_S_VAL_PE_TTM</stp>
        <stp>2</stp>
        <stp>300114.SZ</stp>
        <stp>2020/10/15</stp>
        <tr r="AL33" s="8"/>
      </tp>
      <tp>
        <v>83.938701839999993</v>
        <stp/>
        <stp>EM_S_VAL_PE_TTM</stp>
        <stp>2</stp>
        <stp>002414.SZ</stp>
        <stp>2020/12/30</stp>
        <tr r="AM87" s="8"/>
      </tp>
      <tp>
        <v>125.77794929</v>
        <stp/>
        <stp>EM_S_VAL_PE_TTM</stp>
        <stp>2</stp>
        <stp>300424.SZ</stp>
        <stp>2020/12/10</stp>
        <tr r="AD73" s="8"/>
      </tp>
      <tp>
        <v>96.633215399999997</v>
        <stp/>
        <stp>EM_S_VAL_PE_TTM</stp>
        <stp>2</stp>
        <stp>300474.SZ</stp>
        <stp>2020/11/10</stp>
        <tr r="AC51" s="8"/>
      </tp>
      <tp>
        <v>89.707130789999994</v>
        <stp/>
        <stp>EM_S_VAL_PE_TTM</stp>
        <stp>2</stp>
        <stp>300474.SZ</stp>
        <stp>2020/12/10</stp>
        <tr r="AC73" s="8"/>
      </tp>
      <tp>
        <v>44.535885950000001</v>
        <stp/>
        <stp>EM_S_VAL_PE_TTM</stp>
        <stp>2</stp>
        <stp>600764.SH</stp>
        <stp>2020/10/13</stp>
        <tr r="BR31" s="8"/>
      </tp>
      <tp>
        <v>33.130243280000002</v>
        <stp/>
        <stp>EM_S_VAL_PE_TTM</stp>
        <stp>2</stp>
        <stp>600764.SH</stp>
        <stp>2020/11/13</stp>
        <tr r="BR54" s="8"/>
      </tp>
      <tp>
        <v>146.78351511</v>
        <stp/>
        <stp>EM_S_VAL_PE_TTM</stp>
        <stp>2</stp>
        <stp>600184.SH</stp>
        <stp>2020/10/15</stp>
        <tr r="BD33" s="8"/>
      </tp>
      <tp>
        <v>95.546624899999998</v>
        <stp/>
        <stp>EM_S_VAL_PE_TTM</stp>
        <stp>2</stp>
        <stp>600184.SH</stp>
        <stp>2020/12/15</stp>
        <tr r="BD76" s="8"/>
      </tp>
      <tp>
        <v>72.268968110000003</v>
        <stp/>
        <stp>EM_S_VAL_PE_TTM</stp>
        <stp>2</stp>
        <stp>300034.SZ</stp>
        <stp>2020/10/15</stp>
        <tr r="AS33" s="8"/>
      </tp>
      <tp>
        <v>33.2319563</v>
        <stp/>
        <stp>EM_S_VAL_PE_TTM</stp>
        <stp>2</stp>
        <stp>300114.SZ</stp>
        <stp>2020/12/14</stp>
        <tr r="AL75" s="8"/>
      </tp>
      <tp>
        <v>126.44642018</v>
        <stp/>
        <stp>EM_S_VAL_PE_TTM</stp>
        <stp>2</stp>
        <stp>300424.SZ</stp>
        <stp>2020/11/11</stp>
        <tr r="AD52" s="8"/>
      </tp>
      <tp>
        <v>92.510588650000003</v>
        <stp/>
        <stp>EM_S_VAL_PE_TTM</stp>
        <stp>2</stp>
        <stp>300034.SZ</stp>
        <stp>2020/12/15</stp>
        <tr r="AS76" s="8"/>
      </tp>
      <tp>
        <v>43.187289049999997</v>
        <stp/>
        <stp>EM_S_VAL_PE_TTM</stp>
        <stp>2</stp>
        <stp>300114.SZ</stp>
        <stp>2020/10/14</stp>
        <tr r="AL32" s="8"/>
      </tp>
      <tp>
        <v>84.976741070000003</v>
        <stp/>
        <stp>EM_S_VAL_PE_TTM</stp>
        <stp>2</stp>
        <stp>002414.SZ</stp>
        <stp>2020/12/31</stp>
        <tr r="AM88" s="8"/>
      </tp>
      <tp>
        <v>122.9133032</v>
        <stp/>
        <stp>EM_S_VAL_PE_TTM</stp>
        <stp>2</stp>
        <stp>300424.SZ</stp>
        <stp>2020/12/11</stp>
        <tr r="AD74" s="8"/>
      </tp>
      <tp>
        <v>93.011733250000006</v>
        <stp/>
        <stp>EM_S_VAL_PE_TTM</stp>
        <stp>2</stp>
        <stp>300474.SZ</stp>
        <stp>2020/11/11</stp>
        <tr r="AC52" s="8"/>
      </tp>
      <tp>
        <v>93.162628339999998</v>
        <stp/>
        <stp>EM_S_VAL_PE_TTM</stp>
        <stp>2</stp>
        <stp>300474.SZ</stp>
        <stp>2020/12/11</stp>
        <tr r="AC74" s="8"/>
      </tp>
      <tp>
        <v>43.441638140000002</v>
        <stp/>
        <stp>EM_S_VAL_PE_TTM</stp>
        <stp>2</stp>
        <stp>600764.SH</stp>
        <stp>2020/10/12</stp>
        <tr r="BR30" s="8"/>
      </tp>
      <tp>
        <v>32.664736130000001</v>
        <stp/>
        <stp>EM_S_VAL_PE_TTM</stp>
        <stp>2</stp>
        <stp>600764.SH</stp>
        <stp>2020/11/12</stp>
        <tr r="BR53" s="8"/>
      </tp>
      <tp>
        <v>148.76350857</v>
        <stp/>
        <stp>EM_S_VAL_PE_TTM</stp>
        <stp>2</stp>
        <stp>600184.SH</stp>
        <stp>2020/10/14</stp>
        <tr r="BD32" s="8"/>
      </tp>
      <tp>
        <v>96.433780189999993</v>
        <stp/>
        <stp>EM_S_VAL_PE_TTM</stp>
        <stp>2</stp>
        <stp>600184.SH</stp>
        <stp>2020/12/14</stp>
        <tr r="BD75" s="8"/>
      </tp>
      <tp>
        <v>70.725647230000007</v>
        <stp/>
        <stp>EM_S_VAL_PE_TTM</stp>
        <stp>2</stp>
        <stp>300034.SZ</stp>
        <stp>2020/10/16</stp>
        <tr r="AS34" s="8"/>
      </tp>
      <tp>
        <v>33.279737689999997</v>
        <stp/>
        <stp>EM_S_VAL_PE_TTM</stp>
        <stp>2</stp>
        <stp>300114.SZ</stp>
        <stp>2020/12/17</stp>
        <tr r="AL78" s="8"/>
      </tp>
      <tp>
        <v>124.64765656</v>
        <stp/>
        <stp>EM_S_VAL_PE_TTM</stp>
        <stp>2</stp>
        <stp>300424.SZ</stp>
        <stp>2020/11/12</stp>
        <tr r="AD53" s="8"/>
      </tp>
      <tp>
        <v>73.090765880000006</v>
        <stp/>
        <stp>EM_S_VAL_PE_TTM</stp>
        <stp>2</stp>
        <stp>300034.SZ</stp>
        <stp>2020/11/16</stp>
        <tr r="AS55" s="8"/>
      </tp>
      <tp>
        <v>141.36592449</v>
        <stp/>
        <stp>EM_S_VAL_PE_TTM</stp>
        <stp>2</stp>
        <stp>300424.SZ</stp>
        <stp>2020/10/12</stp>
        <tr r="AD30" s="8"/>
      </tp>
      <tp>
        <v>91.178436180000006</v>
        <stp/>
        <stp>EM_S_VAL_PE_TTM</stp>
        <stp>2</stp>
        <stp>300034.SZ</stp>
        <stp>2020/12/16</stp>
        <tr r="AS77" s="8"/>
      </tp>
      <tp>
        <v>34.593725890000002</v>
        <stp/>
        <stp>EM_S_VAL_PE_TTM</stp>
        <stp>2</stp>
        <stp>300114.SZ</stp>
        <stp>2020/11/17</stp>
        <tr r="AL56" s="8"/>
      </tp>
      <tp>
        <v>108.13663464</v>
        <stp/>
        <stp>EM_S_VAL_PE_TTM</stp>
        <stp>2</stp>
        <stp>300474.SZ</stp>
        <stp>2020/10/12</stp>
        <tr r="AC30" s="8"/>
      </tp>
      <tp>
        <v>90.189995069999995</v>
        <stp/>
        <stp>EM_S_VAL_PE_TTM</stp>
        <stp>2</stp>
        <stp>300474.SZ</stp>
        <stp>2020/11/12</stp>
        <tr r="AC53" s="8"/>
      </tp>
      <tp>
        <v>29.604274190000002</v>
        <stp/>
        <stp>EM_S_VAL_PE_TTM</stp>
        <stp>2</stp>
        <stp>600764.SH</stp>
        <stp>2020/12/11</stp>
        <tr r="BR74" s="8"/>
      </tp>
      <tp>
        <v>32.288368640000002</v>
        <stp/>
        <stp>EM_S_VAL_PE_TTM</stp>
        <stp>2</stp>
        <stp>600764.SH</stp>
        <stp>2020/11/11</stp>
        <tr r="BR52" s="8"/>
      </tp>
      <tp>
        <v>94.393323019999997</v>
        <stp/>
        <stp>EM_S_VAL_PE_TTM</stp>
        <stp>2</stp>
        <stp>600184.SH</stp>
        <stp>2020/11/17</stp>
        <tr r="BD56" s="8"/>
      </tp>
      <tp>
        <v>93.506167730000001</v>
        <stp/>
        <stp>EM_S_VAL_PE_TTM</stp>
        <stp>2</stp>
        <stp>600184.SH</stp>
        <stp>2020/12/17</stp>
        <tr r="BD78" s="8"/>
      </tp>
      <tp>
        <v>32.778033100000002</v>
        <stp/>
        <stp>EM_S_VAL_PE_TTM</stp>
        <stp>2</stp>
        <stp>300114.SZ</stp>
        <stp>2020/12/16</stp>
        <tr r="AL77" s="8"/>
      </tp>
      <tp>
        <v>126.04669493</v>
        <stp/>
        <stp>EM_S_VAL_PE_TTM</stp>
        <stp>2</stp>
        <stp>300424.SZ</stp>
        <stp>2020/11/13</stp>
        <tr r="AD54" s="8"/>
      </tp>
      <tp>
        <v>72.469094729999995</v>
        <stp/>
        <stp>EM_S_VAL_PE_TTM</stp>
        <stp>2</stp>
        <stp>300034.SZ</stp>
        <stp>2020/11/17</stp>
        <tr r="AS56" s="8"/>
      </tp>
      <tp>
        <v>155.41752740999999</v>
        <stp/>
        <stp>EM_S_VAL_PE_TTM</stp>
        <stp>2</stp>
        <stp>300424.SZ</stp>
        <stp>2020/10/13</stp>
        <tr r="AD31" s="8"/>
      </tp>
      <tp>
        <v>90.023904029999997</v>
        <stp/>
        <stp>EM_S_VAL_PE_TTM</stp>
        <stp>2</stp>
        <stp>300034.SZ</stp>
        <stp>2020/12/17</stp>
        <tr r="AS78" s="8"/>
      </tp>
      <tp>
        <v>42.727306089999999</v>
        <stp/>
        <stp>EM_S_VAL_PE_TTM</stp>
        <stp>2</stp>
        <stp>300114.SZ</stp>
        <stp>2020/10/16</stp>
        <tr r="AL34" s="8"/>
      </tp>
      <tp>
        <v>35.382118820000002</v>
        <stp/>
        <stp>EM_S_VAL_PE_TTM</stp>
        <stp>2</stp>
        <stp>300114.SZ</stp>
        <stp>2020/11/16</stp>
        <tr r="AL55" s="8"/>
      </tp>
      <tp>
        <v>106.76093188999999</v>
        <stp/>
        <stp>EM_S_VAL_PE_TTM</stp>
        <stp>2</stp>
        <stp>300474.SZ</stp>
        <stp>2020/10/13</stp>
        <tr r="AC31" s="8"/>
      </tp>
      <tp>
        <v>91.366976769999994</v>
        <stp/>
        <stp>EM_S_VAL_PE_TTM</stp>
        <stp>2</stp>
        <stp>300474.SZ</stp>
        <stp>2020/11/13</stp>
        <tr r="AC54" s="8"/>
      </tp>
      <tp>
        <v>31.674295369999999</v>
        <stp/>
        <stp>EM_S_VAL_PE_TTM</stp>
        <stp>2</stp>
        <stp>600764.SH</stp>
        <stp>2020/12/10</stp>
        <tr r="BR73" s="8"/>
      </tp>
      <tp>
        <v>33.09062565</v>
        <stp/>
        <stp>EM_S_VAL_PE_TTM</stp>
        <stp>2</stp>
        <stp>600764.SH</stp>
        <stp>2020/11/10</stp>
        <tr r="BR51" s="8"/>
      </tp>
      <tp>
        <v>146.38751642</v>
        <stp/>
        <stp>EM_S_VAL_PE_TTM</stp>
        <stp>2</stp>
        <stp>600184.SH</stp>
        <stp>2020/10/16</stp>
        <tr r="BD34" s="8"/>
      </tp>
      <tp>
        <v>95.280478310000007</v>
        <stp/>
        <stp>EM_S_VAL_PE_TTM</stp>
        <stp>2</stp>
        <stp>600184.SH</stp>
        <stp>2020/11/16</stp>
        <tr r="BD55" s="8"/>
      </tp>
      <tp>
        <v>93.861029849999994</v>
        <stp/>
        <stp>EM_S_VAL_PE_TTM</stp>
        <stp>2</stp>
        <stp>600184.SH</stp>
        <stp>2020/12/16</stp>
        <tr r="BD77" s="8"/>
      </tp>
      <tp>
        <v>33.210637030000001</v>
        <stp/>
        <stp>EM_S_VAL_PE_TTM</stp>
        <stp>2</stp>
        <stp>002214.SZ</stp>
        <stp>2020/10/28</stp>
        <tr r="AU42" s="8"/>
      </tp>
      <tp>
        <v>33.206750669999998</v>
        <stp/>
        <stp>EM_S_VAL_PE_TTM</stp>
        <stp>2</stp>
        <stp>002214.SZ</stp>
        <stp>2020/12/28</stp>
        <tr r="AU85" s="8"/>
      </tp>
      <tp>
        <v>32.875552120000002</v>
        <stp/>
        <stp>EM_S_VAL_PE_TTM</stp>
        <stp>2</stp>
        <stp>002214.SZ</stp>
        <stp>2020/10/29</stp>
        <tr r="AU43" s="8"/>
      </tp>
      <tp>
        <v>31.7697474</v>
        <stp/>
        <stp>EM_S_VAL_PE_TTM</stp>
        <stp>2</stp>
        <stp>002214.SZ</stp>
        <stp>2020/12/29</stp>
        <tr r="AU86" s="8"/>
      </tp>
      <tp>
        <v>71.807890420000007</v>
        <stp/>
        <stp>EM_S_VAL_PE_TTM</stp>
        <stp>2</stp>
        <stp>002414.SZ</stp>
        <stp>2020/10/28</stp>
        <tr r="AM42" s="8"/>
      </tp>
      <tp>
        <v>84.610374280000002</v>
        <stp/>
        <stp>EM_S_VAL_PE_TTM</stp>
        <stp>2</stp>
        <stp>002414.SZ</stp>
        <stp>2020/12/28</stp>
        <tr r="AM85" s="8"/>
      </tp>
      <tp>
        <v>71.278693950000005</v>
        <stp/>
        <stp>EM_S_VAL_PE_TTM</stp>
        <stp>2</stp>
        <stp>002414.SZ</stp>
        <stp>2020/10/29</stp>
        <tr r="AM43" s="8"/>
      </tp>
      <tp>
        <v>83.674103599999995</v>
        <stp/>
        <stp>EM_S_VAL_PE_TTM</stp>
        <stp>2</stp>
        <stp>002414.SZ</stp>
        <stp>2020/12/29</stp>
        <tr r="AM86" s="8"/>
      </tp>
      <tp>
        <v>72.683099970000001</v>
        <stp/>
        <stp>EM_S_VAL_PE_TTM</stp>
        <stp>2</stp>
        <stp>002414.SZ</stp>
        <stp>2020/11/24</stp>
        <tr r="AM61" s="8"/>
      </tp>
      <tp>
        <v>32.081276799999998</v>
        <stp/>
        <stp>EM_S_VAL_PE_TTM</stp>
        <stp>2</stp>
        <stp>002214.SZ</stp>
        <stp>2020/10/22</stp>
        <tr r="AU38" s="8"/>
      </tp>
      <tp>
        <v>30.368669199999999</v>
        <stp/>
        <stp>EM_S_VAL_PE_TTM</stp>
        <stp>2</stp>
        <stp>002214.SZ</stp>
        <stp>2020/12/22</stp>
        <tr r="AU81" s="8"/>
      </tp>
      <tp>
        <v>85.424522699999997</v>
        <stp/>
        <stp>EM_S_VAL_PE_TTM</stp>
        <stp>2</stp>
        <stp>002414.SZ</stp>
        <stp>2020/12/24</stp>
        <tr r="AM83" s="8"/>
      </tp>
      <tp>
        <v>28.596365169999999</v>
        <stp/>
        <stp>EM_S_VAL_PE_TTM</stp>
        <stp>2</stp>
        <stp>002214.SZ</stp>
        <stp>2020/11/23</stp>
        <tr r="AU60" s="8"/>
      </tp>
      <tp>
        <v>71.767183000000003</v>
        <stp/>
        <stp>EM_S_VAL_PE_TTM</stp>
        <stp>2</stp>
        <stp>002414.SZ</stp>
        <stp>2020/11/25</stp>
        <tr r="AM62" s="8"/>
      </tp>
      <tp>
        <v>32.739036050000003</v>
        <stp/>
        <stp>EM_S_VAL_PE_TTM</stp>
        <stp>2</stp>
        <stp>002214.SZ</stp>
        <stp>2020/10/23</stp>
        <tr r="AU39" s="8"/>
      </tp>
      <tp>
        <v>30.62014478</v>
        <stp/>
        <stp>EM_S_VAL_PE_TTM</stp>
        <stp>2</stp>
        <stp>002214.SZ</stp>
        <stp>2020/12/23</stp>
        <tr r="AU82" s="8"/>
      </tp>
      <tp>
        <v>84.976741070000003</v>
        <stp/>
        <stp>EM_S_VAL_PE_TTM</stp>
        <stp>2</stp>
        <stp>002414.SZ</stp>
        <stp>2020/12/25</stp>
        <tr r="AM84" s="8"/>
      </tp>
      <tp>
        <v>28.512539969999999</v>
        <stp/>
        <stp>EM_S_VAL_PE_TTM</stp>
        <stp>2</stp>
        <stp>002214.SZ</stp>
        <stp>2020/11/20</stp>
        <tr r="AU59" s="8"/>
      </tp>
      <tp>
        <v>72.764514809999994</v>
        <stp/>
        <stp>EM_S_VAL_PE_TTM</stp>
        <stp>2</stp>
        <stp>002414.SZ</stp>
        <stp>2020/11/26</stp>
        <tr r="AM63" s="8"/>
      </tp>
      <tp>
        <v>33.682237999999998</v>
        <stp/>
        <stp>EM_S_VAL_PE_TTM</stp>
        <stp>2</stp>
        <stp>002214.SZ</stp>
        <stp>2020/10/20</stp>
        <tr r="AU36" s="8"/>
      </tp>
      <tp>
        <v>94.425992739999998</v>
        <stp/>
        <stp>EM_S_VAL_PE_TTM</stp>
        <stp>2</stp>
        <stp>002414.SZ</stp>
        <stp>2020/10/26</stp>
        <tr r="AM40" s="8"/>
      </tp>
      <tp>
        <v>73.476894680000001</v>
        <stp/>
        <stp>EM_S_VAL_PE_TTM</stp>
        <stp>2</stp>
        <stp>002414.SZ</stp>
        <stp>2020/11/27</stp>
        <tr r="AM64" s="8"/>
      </tp>
      <tp>
        <v>32.739036050000003</v>
        <stp/>
        <stp>EM_S_VAL_PE_TTM</stp>
        <stp>2</stp>
        <stp>002214.SZ</stp>
        <stp>2020/10/21</stp>
        <tr r="AU37" s="8"/>
      </tp>
      <tp>
        <v>94.804128860000006</v>
        <stp/>
        <stp>EM_S_VAL_PE_TTM</stp>
        <stp>2</stp>
        <stp>002414.SZ</stp>
        <stp>2020/10/27</stp>
        <tr r="AM41" s="8"/>
      </tp>
      <tp>
        <v>30.59619472</v>
        <stp/>
        <stp>EM_S_VAL_PE_TTM</stp>
        <stp>2</stp>
        <stp>002214.SZ</stp>
        <stp>2020/12/21</stp>
        <tr r="AU80" s="8"/>
      </tp>
      <tp>
        <v>28.15328916</v>
        <stp/>
        <stp>EM_S_VAL_PE_TTM</stp>
        <stp>2</stp>
        <stp>002214.SZ</stp>
        <stp>2020/11/26</stp>
        <tr r="AU63" s="8"/>
      </tp>
      <tp>
        <v>72.052134940000002</v>
        <stp/>
        <stp>EM_S_VAL_PE_TTM</stp>
        <stp>2</stp>
        <stp>002414.SZ</stp>
        <stp>2020/11/20</stp>
        <tr r="AM59" s="8"/>
      </tp>
      <tp>
        <v>32.863141570000003</v>
        <stp/>
        <stp>EM_S_VAL_PE_TTM</stp>
        <stp>2</stp>
        <stp>002214.SZ</stp>
        <stp>2020/10/26</stp>
        <tr r="AU40" s="8"/>
      </tp>
      <tp>
        <v>96.073585859999994</v>
        <stp/>
        <stp>EM_S_VAL_PE_TTM</stp>
        <stp>2</stp>
        <stp>002414.SZ</stp>
        <stp>2020/10/20</stp>
        <tr r="AM36" s="8"/>
      </tp>
      <tp>
        <v>29.21906658</v>
        <stp/>
        <stp>EM_S_VAL_PE_TTM</stp>
        <stp>2</stp>
        <stp>002214.SZ</stp>
        <stp>2020/11/27</stp>
        <tr r="AU64" s="8"/>
      </tp>
      <tp>
        <v>32.813499360000002</v>
        <stp/>
        <stp>EM_S_VAL_PE_TTM</stp>
        <stp>2</stp>
        <stp>002214.SZ</stp>
        <stp>2020/10/27</stp>
        <tr r="AU41" s="8"/>
      </tp>
      <tp>
        <v>93.696730209999998</v>
        <stp/>
        <stp>EM_S_VAL_PE_TTM</stp>
        <stp>2</stp>
        <stp>002414.SZ</stp>
        <stp>2020/10/21</stp>
        <tr r="AM37" s="8"/>
      </tp>
      <tp>
        <v>78.117540649999995</v>
        <stp/>
        <stp>EM_S_VAL_PE_TTM</stp>
        <stp>2</stp>
        <stp>002414.SZ</stp>
        <stp>2020/12/21</stp>
        <tr r="AM80" s="8"/>
      </tp>
      <tp>
        <v>28.728090470000001</v>
        <stp/>
        <stp>EM_S_VAL_PE_TTM</stp>
        <stp>2</stp>
        <stp>002214.SZ</stp>
        <stp>2020/11/24</stp>
        <tr r="AU61" s="8"/>
      </tp>
      <tp>
        <v>92.292224590000004</v>
        <stp/>
        <stp>EM_S_VAL_PE_TTM</stp>
        <stp>2</stp>
        <stp>002414.SZ</stp>
        <stp>2020/10/22</stp>
        <tr r="AM38" s="8"/>
      </tp>
      <tp>
        <v>32.332573680000003</v>
        <stp/>
        <stp>EM_S_VAL_PE_TTM</stp>
        <stp>2</stp>
        <stp>002214.SZ</stp>
        <stp>2020/12/24</stp>
        <tr r="AU83" s="8"/>
      </tp>
      <tp>
        <v>76.896318030000003</v>
        <stp/>
        <stp>EM_S_VAL_PE_TTM</stp>
        <stp>2</stp>
        <stp>002414.SZ</stp>
        <stp>2020/12/22</stp>
        <tr r="AM81" s="8"/>
      </tp>
      <tp>
        <v>28.344889590000001</v>
        <stp/>
        <stp>EM_S_VAL_PE_TTM</stp>
        <stp>2</stp>
        <stp>002214.SZ</stp>
        <stp>2020/11/25</stp>
        <tr r="AU62" s="8"/>
      </tp>
      <tp>
        <v>72.560977710000003</v>
        <stp/>
        <stp>EM_S_VAL_PE_TTM</stp>
        <stp>2</stp>
        <stp>002414.SZ</stp>
        <stp>2020/11/23</stp>
        <tr r="AM60" s="8"/>
      </tp>
      <tp>
        <v>92.724380170000003</v>
        <stp/>
        <stp>EM_S_VAL_PE_TTM</stp>
        <stp>2</stp>
        <stp>002414.SZ</stp>
        <stp>2020/10/23</stp>
        <tr r="AM39" s="8"/>
      </tp>
      <tp>
        <v>33.051075320000002</v>
        <stp/>
        <stp>EM_S_VAL_PE_TTM</stp>
        <stp>2</stp>
        <stp>002214.SZ</stp>
        <stp>2020/12/25</stp>
        <tr r="AU84" s="8"/>
      </tp>
      <tp>
        <v>79.847606040000002</v>
        <stp/>
        <stp>EM_S_VAL_PE_TTM</stp>
        <stp>2</stp>
        <stp>002414.SZ</stp>
        <stp>2020/12/23</stp>
        <tr r="AM82" s="8"/>
      </tp>
      <tp>
        <v>26.23728479</v>
        <stp/>
        <stp>EM_S_VAL_PE_TTM</stp>
        <stp>2</stp>
        <stp>002214.SZ</stp>
        <stp>2020/11/18</stp>
        <tr r="AU57" s="8"/>
      </tp>
      <tp>
        <v>30.452494399999999</v>
        <stp/>
        <stp>EM_S_VAL_PE_TTM</stp>
        <stp>2</stp>
        <stp>002214.SZ</stp>
        <stp>2020/12/18</stp>
        <tr r="AU79" s="8"/>
      </tp>
      <tp>
        <v>26.84801118</v>
        <stp/>
        <stp>EM_S_VAL_PE_TTM</stp>
        <stp>2</stp>
        <stp>002214.SZ</stp>
        <stp>2020/11/19</stp>
        <tr r="AU58" s="8"/>
      </tp>
      <tp>
        <v>31.237359269999999</v>
        <stp/>
        <stp>EM_S_VAL_PE_TTM</stp>
        <stp>2</stp>
        <stp>002214.SZ</stp>
        <stp>2020/10/19</stp>
        <tr r="AU35" s="8"/>
      </tp>
      <tp>
        <v>67.350427830000001</v>
        <stp/>
        <stp>EM_S_VAL_PE_TTM</stp>
        <stp>2</stp>
        <stp>002414.SZ</stp>
        <stp>2020/11/18</stp>
        <tr r="AM57" s="8"/>
      </tp>
      <tp>
        <v>75.084837800000003</v>
        <stp/>
        <stp>EM_S_VAL_PE_TTM</stp>
        <stp>2</stp>
        <stp>002414.SZ</stp>
        <stp>2020/12/18</stp>
        <tr r="AM79" s="8"/>
      </tp>
      <tp>
        <v>68.022100280000004</v>
        <stp/>
        <stp>EM_S_VAL_PE_TTM</stp>
        <stp>2</stp>
        <stp>002414.SZ</stp>
        <stp>2020/11/19</stp>
        <tr r="AM58" s="8"/>
      </tp>
      <tp>
        <v>94.1558955</v>
        <stp/>
        <stp>EM_S_VAL_PE_TTM</stp>
        <stp>2</stp>
        <stp>002414.SZ</stp>
        <stp>2020/10/19</stp>
        <tr r="AM35" s="8"/>
      </tp>
      <tp>
        <v>28.057488939999999</v>
        <stp/>
        <stp>EM_S_VAL_PE_TTM</stp>
        <stp>2</stp>
        <stp>002214.SZ</stp>
        <stp>2020/11/12</stp>
        <tr r="AU53" s="8"/>
      </tp>
      <tp>
        <v>62.492752850000002</v>
        <stp/>
        <stp>EM_S_VAL_PE_TTM</stp>
        <stp>2</stp>
        <stp>300034.SZ</stp>
        <stp>2020/10/30</stp>
        <tr r="AS44" s="8"/>
      </tp>
      <tp>
        <v>35.716588539999996</v>
        <stp/>
        <stp>EM_S_VAL_PE_TTM</stp>
        <stp>2</stp>
        <stp>300114.SZ</stp>
        <stp>2020/12/31</stp>
        <tr r="AL88" s="8"/>
      </tp>
      <tp>
        <v>32.676983290000003</v>
        <stp/>
        <stp>EM_S_VAL_PE_TTM</stp>
        <stp>2</stp>
        <stp>002214.SZ</stp>
        <stp>2020/10/12</stp>
        <tr r="AU30" s="8"/>
      </tp>
      <tp>
        <v>97.856227599999997</v>
        <stp/>
        <stp>EM_S_VAL_PE_TTM</stp>
        <stp>2</stp>
        <stp>002414.SZ</stp>
        <stp>2020/10/14</stp>
        <tr r="AM32" s="8"/>
      </tp>
      <tp>
        <v>74.718952239999993</v>
        <stp/>
        <stp>EM_S_VAL_PE_TTM</stp>
        <stp>2</stp>
        <stp>300034.SZ</stp>
        <stp>2020/11/30</stp>
        <tr r="AS65" s="8"/>
      </tp>
      <tp>
        <v>100.0298493</v>
        <stp/>
        <stp>EM_S_VAL_PE_TTM</stp>
        <stp>2</stp>
        <stp>300034.SZ</stp>
        <stp>2020/12/30</stp>
        <tr r="AS87" s="8"/>
      </tp>
      <tp>
        <v>77.323745950000003</v>
        <stp/>
        <stp>EM_S_VAL_PE_TTM</stp>
        <stp>2</stp>
        <stp>002414.SZ</stp>
        <stp>2020/12/14</stp>
        <tr r="AM75" s="8"/>
      </tp>
      <tp>
        <v>100.15983242</v>
        <stp/>
        <stp>EM_S_VAL_PE_TTM</stp>
        <stp>2</stp>
        <stp>600184.SH</stp>
        <stp>2020/12/31</stp>
        <tr r="BD88" s="8"/>
      </tp>
      <tp>
        <v>27.74613823</v>
        <stp/>
        <stp>EM_S_VAL_PE_TTM</stp>
        <stp>2</stp>
        <stp>002214.SZ</stp>
        <stp>2020/11/13</stp>
        <tr r="AU54" s="8"/>
      </tp>
      <tp>
        <v>34.689288670000003</v>
        <stp/>
        <stp>EM_S_VAL_PE_TTM</stp>
        <stp>2</stp>
        <stp>300114.SZ</stp>
        <stp>2020/12/30</stp>
        <tr r="AL87" s="8"/>
      </tp>
      <tp>
        <v>32.676983290000003</v>
        <stp/>
        <stp>EM_S_VAL_PE_TTM</stp>
        <stp>2</stp>
        <stp>002214.SZ</stp>
        <stp>2020/10/13</stp>
        <tr r="AU31" s="8"/>
      </tp>
      <tp>
        <v>96.991916450000005</v>
        <stp/>
        <stp>EM_S_VAL_PE_TTM</stp>
        <stp>2</stp>
        <stp>002414.SZ</stp>
        <stp>2020/10/15</stp>
        <tr r="AM33" s="8"/>
      </tp>
      <tp>
        <v>106.42418119</v>
        <stp/>
        <stp>EM_S_VAL_PE_TTM</stp>
        <stp>2</stp>
        <stp>300034.SZ</stp>
        <stp>2020/12/31</stp>
        <tr r="AS88" s="8"/>
      </tp>
      <tp>
        <v>39.0612858</v>
        <stp/>
        <stp>EM_S_VAL_PE_TTM</stp>
        <stp>2</stp>
        <stp>300114.SZ</stp>
        <stp>2020/10/30</stp>
        <tr r="AL44" s="8"/>
      </tp>
      <tp>
        <v>76.346767850000006</v>
        <stp/>
        <stp>EM_S_VAL_PE_TTM</stp>
        <stp>2</stp>
        <stp>002414.SZ</stp>
        <stp>2020/12/15</stp>
        <tr r="AM76" s="8"/>
      </tp>
      <tp>
        <v>35.549353680000003</v>
        <stp/>
        <stp>EM_S_VAL_PE_TTM</stp>
        <stp>2</stp>
        <stp>300114.SZ</stp>
        <stp>2020/11/30</stp>
        <tr r="AL65" s="8"/>
      </tp>
      <tp>
        <v>96.433780189999993</v>
        <stp/>
        <stp>EM_S_VAL_PE_TTM</stp>
        <stp>2</stp>
        <stp>600184.SH</stp>
        <stp>2020/10/30</stp>
        <tr r="BD44" s="8"/>
      </tp>
      <tp>
        <v>105.39404863999999</v>
        <stp/>
        <stp>EM_S_VAL_PE_TTM</stp>
        <stp>2</stp>
        <stp>600184.SH</stp>
        <stp>2020/11/30</stp>
        <tr r="BD65" s="8"/>
      </tp>
      <tp>
        <v>96.433780189999993</v>
        <stp/>
        <stp>EM_S_VAL_PE_TTM</stp>
        <stp>2</stp>
        <stp>600184.SH</stp>
        <stp>2020/12/30</stp>
        <tr r="BD87" s="8"/>
      </tp>
      <tp>
        <v>28.344889590000001</v>
        <stp/>
        <stp>EM_S_VAL_PE_TTM</stp>
        <stp>2</stp>
        <stp>002214.SZ</stp>
        <stp>2020/11/10</stp>
        <tr r="AU51" s="8"/>
      </tp>
      <tp>
        <v>71.543292179999995</v>
        <stp/>
        <stp>EM_S_VAL_PE_TTM</stp>
        <stp>2</stp>
        <stp>002414.SZ</stp>
        <stp>2020/11/16</stp>
        <tr r="AM55" s="8"/>
      </tp>
      <tp>
        <v>95.668440009999998</v>
        <stp/>
        <stp>EM_S_VAL_PE_TTM</stp>
        <stp>2</stp>
        <stp>002414.SZ</stp>
        <stp>2020/10/16</stp>
        <tr r="AM34" s="8"/>
      </tp>
      <tp>
        <v>29.42264205</v>
        <stp/>
        <stp>EM_S_VAL_PE_TTM</stp>
        <stp>2</stp>
        <stp>002214.SZ</stp>
        <stp>2020/12/10</stp>
        <tr r="AU73" s="8"/>
      </tp>
      <tp>
        <v>76.672427209999995</v>
        <stp/>
        <stp>EM_S_VAL_PE_TTM</stp>
        <stp>2</stp>
        <stp>002414.SZ</stp>
        <stp>2020/12/16</stp>
        <tr r="AM77" s="8"/>
      </tp>
      <tp>
        <v>27.81798839</v>
        <stp/>
        <stp>EM_S_VAL_PE_TTM</stp>
        <stp>2</stp>
        <stp>002214.SZ</stp>
        <stp>2020/11/11</stp>
        <tr r="AU52" s="8"/>
      </tp>
      <tp>
        <v>66.76017023</v>
        <stp/>
        <stp>EM_S_VAL_PE_TTM</stp>
        <stp>2</stp>
        <stp>002414.SZ</stp>
        <stp>2020/11/17</stp>
        <tr r="AM56" s="8"/>
      </tp>
      <tp>
        <v>29.518442270000001</v>
        <stp/>
        <stp>EM_S_VAL_PE_TTM</stp>
        <stp>2</stp>
        <stp>002214.SZ</stp>
        <stp>2020/12/11</stp>
        <tr r="AU74" s="8"/>
      </tp>
      <tp>
        <v>76.367121560000001</v>
        <stp/>
        <stp>EM_S_VAL_PE_TTM</stp>
        <stp>2</stp>
        <stp>002414.SZ</stp>
        <stp>2020/12/17</stp>
        <tr r="AM78" s="8"/>
      </tp>
      <tp>
        <v>27.674288059999999</v>
        <stp/>
        <stp>EM_S_VAL_PE_TTM</stp>
        <stp>2</stp>
        <stp>002214.SZ</stp>
        <stp>2020/11/16</stp>
        <tr r="AU55" s="8"/>
      </tp>
      <tp>
        <v>73.395479829999999</v>
        <stp/>
        <stp>EM_S_VAL_PE_TTM</stp>
        <stp>2</stp>
        <stp>002414.SZ</stp>
        <stp>2020/11/10</stp>
        <tr r="AM51" s="8"/>
      </tp>
      <tp>
        <v>150.76032798</v>
        <stp/>
        <stp>EM_S_VAL_PE_TTM</stp>
        <stp>2</stp>
        <stp>300424.SZ</stp>
        <stp>2020/11/30</stp>
        <tr r="AD65" s="8"/>
      </tp>
      <tp>
        <v>31.299412029999999</v>
        <stp/>
        <stp>EM_S_VAL_PE_TTM</stp>
        <stp>2</stp>
        <stp>002214.SZ</stp>
        <stp>2020/10/16</stp>
        <tr r="AU34" s="8"/>
      </tp>
      <tp>
        <v>137.50548538000001</v>
        <stp/>
        <stp>EM_S_VAL_PE_TTM</stp>
        <stp>2</stp>
        <stp>300424.SZ</stp>
        <stp>2020/10/30</stp>
        <tr r="AD44" s="8"/>
      </tp>
      <tp>
        <v>31.099145870000001</v>
        <stp/>
        <stp>EM_S_VAL_PE_TTM</stp>
        <stp>2</stp>
        <stp>002214.SZ</stp>
        <stp>2020/12/16</stp>
        <tr r="AU77" s="8"/>
      </tp>
      <tp>
        <v>77.018440290000001</v>
        <stp/>
        <stp>EM_S_VAL_PE_TTM</stp>
        <stp>2</stp>
        <stp>002414.SZ</stp>
        <stp>2020/12/10</stp>
        <tr r="AM73" s="8"/>
      </tp>
      <tp>
        <v>111.78781721999999</v>
        <stp/>
        <stp>EM_S_VAL_PE_TTM</stp>
        <stp>2</stp>
        <stp>300424.SZ</stp>
        <stp>2020/12/30</stp>
        <tr r="AD87" s="8"/>
      </tp>
      <tp>
        <v>91.366976769999994</v>
        <stp/>
        <stp>EM_S_VAL_PE_TTM</stp>
        <stp>2</stp>
        <stp>300474.SZ</stp>
        <stp>2020/10/30</stp>
        <tr r="AC44" s="8"/>
      </tp>
      <tp>
        <v>93.041912269999997</v>
        <stp/>
        <stp>EM_S_VAL_PE_TTM</stp>
        <stp>2</stp>
        <stp>300474.SZ</stp>
        <stp>2020/11/30</stp>
        <tr r="AC65" s="8"/>
      </tp>
      <tp>
        <v>104.90226631</v>
        <stp/>
        <stp>EM_S_VAL_PE_TTM</stp>
        <stp>2</stp>
        <stp>300474.SZ</stp>
        <stp>2020/12/30</stp>
        <tr r="AC87" s="8"/>
      </tp>
      <tp>
        <v>26.476785339999999</v>
        <stp/>
        <stp>EM_S_VAL_PE_TTM</stp>
        <stp>2</stp>
        <stp>002214.SZ</stp>
        <stp>2020/11/17</stp>
        <tr r="AU56" s="8"/>
      </tp>
      <tp>
        <v>72.662746260000006</v>
        <stp/>
        <stp>EM_S_VAL_PE_TTM</stp>
        <stp>2</stp>
        <stp>002414.SZ</stp>
        <stp>2020/11/11</stp>
        <tr r="AM52" s="8"/>
      </tp>
      <tp>
        <v>30.883595379999999</v>
        <stp/>
        <stp>EM_S_VAL_PE_TTM</stp>
        <stp>2</stp>
        <stp>002214.SZ</stp>
        <stp>2020/12/17</stp>
        <tr r="AU78" s="8"/>
      </tp>
      <tp>
        <v>77.2219774</v>
        <stp/>
        <stp>EM_S_VAL_PE_TTM</stp>
        <stp>2</stp>
        <stp>002414.SZ</stp>
        <stp>2020/12/11</stp>
        <tr r="AM74" s="8"/>
      </tp>
      <tp>
        <v>115.65175845</v>
        <stp/>
        <stp>EM_S_VAL_PE_TTM</stp>
        <stp>2</stp>
        <stp>300424.SZ</stp>
        <stp>2020/12/31</stp>
        <tr r="AD88" s="8"/>
      </tp>
      <tp>
        <v>105.49075716</v>
        <stp/>
        <stp>EM_S_VAL_PE_TTM</stp>
        <stp>2</stp>
        <stp>300474.SZ</stp>
        <stp>2020/12/31</stp>
        <tr r="AC88" s="8"/>
      </tp>
      <tp>
        <v>71.278693950000005</v>
        <stp/>
        <stp>EM_S_VAL_PE_TTM</stp>
        <stp>2</stp>
        <stp>002414.SZ</stp>
        <stp>2020/11/12</stp>
        <tr r="AM53" s="8"/>
      </tp>
      <tp>
        <v>31.981992380000001</v>
        <stp/>
        <stp>EM_S_VAL_PE_TTM</stp>
        <stp>2</stp>
        <stp>002214.SZ</stp>
        <stp>2020/10/14</stp>
        <tr r="AU32" s="8"/>
      </tp>
      <tp>
        <v>98.261373449999994</v>
        <stp/>
        <stp>EM_S_VAL_PE_TTM</stp>
        <stp>2</stp>
        <stp>002414.SZ</stp>
        <stp>2020/10/12</stp>
        <tr r="AM30" s="8"/>
      </tp>
      <tp>
        <v>30.79977019</v>
        <stp/>
        <stp>EM_S_VAL_PE_TTM</stp>
        <stp>2</stp>
        <stp>002214.SZ</stp>
        <stp>2020/12/14</stp>
        <tr r="AU75" s="8"/>
      </tp>
      <tp>
        <v>35.863859769999998</v>
        <stp/>
        <stp>EM_S_VAL_PE_TTM</stp>
        <stp>2</stp>
        <stp>600764.SH</stp>
        <stp>2020/12/31</stp>
        <tr r="BR88" s="8"/>
      </tp>
      <tp>
        <v>71.746829289999994</v>
        <stp/>
        <stp>EM_S_VAL_PE_TTM</stp>
        <stp>2</stp>
        <stp>002414.SZ</stp>
        <stp>2020/11/13</stp>
        <tr r="AM54" s="8"/>
      </tp>
      <tp>
        <v>32.490825010000002</v>
        <stp/>
        <stp>EM_S_VAL_PE_TTM</stp>
        <stp>2</stp>
        <stp>002214.SZ</stp>
        <stp>2020/10/15</stp>
        <tr r="AU33" s="8"/>
      </tp>
      <tp>
        <v>97.829217880000002</v>
        <stp/>
        <stp>EM_S_VAL_PE_TTM</stp>
        <stp>2</stp>
        <stp>002414.SZ</stp>
        <stp>2020/10/13</stp>
        <tr r="AM31" s="8"/>
      </tp>
      <tp>
        <v>30.991370620000001</v>
        <stp/>
        <stp>EM_S_VAL_PE_TTM</stp>
        <stp>2</stp>
        <stp>002214.SZ</stp>
        <stp>2020/12/15</stp>
        <tr r="AU76" s="8"/>
      </tp>
      <tp>
        <v>35.002176310000003</v>
        <stp/>
        <stp>EM_S_VAL_PE_TTM</stp>
        <stp>2</stp>
        <stp>600764.SH</stp>
        <stp>2020/12/30</stp>
        <tr r="BR87" s="8"/>
      </tp>
      <tp>
        <v>33.873073849999997</v>
        <stp/>
        <stp>EM_S_VAL_PE_TTM</stp>
        <stp>2</stp>
        <stp>600764.SH</stp>
        <stp>2020/10/30</stp>
        <tr r="BR44" s="8"/>
      </tp>
      <tp>
        <v>32.585500869999997</v>
        <stp/>
        <stp>EM_S_VAL_PE_TTM</stp>
        <stp>2</stp>
        <stp>600764.SH</stp>
        <stp>2020/11/30</stp>
        <tr r="BR65" s="8"/>
      </tp>
      <tp>
        <v>68.559062150000003</v>
        <stp/>
        <stp>EM_S_VAL_PE_TTM</stp>
        <stp>2</stp>
        <stp>300034.SZ</stp>
        <stp>2020/10/28</stp>
        <tr r="AS42" s="8"/>
      </tp>
      <tp>
        <v>34.665397980000002</v>
        <stp/>
        <stp>EM_S_VAL_PE_TTM</stp>
        <stp>2</stp>
        <stp>300114.SZ</stp>
        <stp>2020/12/29</stp>
        <tr r="AL86" s="8"/>
      </tp>
      <tp>
        <v>102.0724831</v>
        <stp/>
        <stp>EM_S_VAL_PE_TTM</stp>
        <stp>2</stp>
        <stp>300034.SZ</stp>
        <stp>2020/12/28</stp>
        <tr r="AS85" s="8"/>
      </tp>
      <tp>
        <v>38.89405094</v>
        <stp/>
        <stp>EM_S_VAL_PE_TTM</stp>
        <stp>2</stp>
        <stp>300114.SZ</stp>
        <stp>2020/10/29</stp>
        <tr r="AL43" s="8"/>
      </tp>
      <tp>
        <v>98.829099479999996</v>
        <stp/>
        <stp>EM_S_VAL_PE_TTM</stp>
        <stp>2</stp>
        <stp>600184.SH</stp>
        <stp>2020/10/29</stp>
        <tr r="BD43" s="8"/>
      </tp>
      <tp>
        <v>93.861029849999994</v>
        <stp/>
        <stp>EM_S_VAL_PE_TTM</stp>
        <stp>2</stp>
        <stp>600184.SH</stp>
        <stp>2020/12/29</stp>
        <tr r="BD86" s="8"/>
      </tp>
      <tp>
        <v>66.459606890000003</v>
        <stp/>
        <stp>EM_S_VAL_PE_TTM</stp>
        <stp>2</stp>
        <stp>300034.SZ</stp>
        <stp>2020/10/29</stp>
        <tr r="AS43" s="8"/>
      </tp>
      <tp>
        <v>34.593725890000002</v>
        <stp/>
        <stp>EM_S_VAL_PE_TTM</stp>
        <stp>2</stp>
        <stp>300114.SZ</stp>
        <stp>2020/12/28</stp>
        <tr r="AL85" s="8"/>
      </tp>
      <tp>
        <v>96.092598649999999</v>
        <stp/>
        <stp>EM_S_VAL_PE_TTM</stp>
        <stp>2</stp>
        <stp>300034.SZ</stp>
        <stp>2020/12/29</stp>
        <tr r="AS86" s="8"/>
      </tp>
      <tp>
        <v>40.016913590000001</v>
        <stp/>
        <stp>EM_S_VAL_PE_TTM</stp>
        <stp>2</stp>
        <stp>300114.SZ</stp>
        <stp>2020/10/28</stp>
        <tr r="AL42" s="8"/>
      </tp>
      <tp>
        <v>142.16353036999999</v>
        <stp/>
        <stp>EM_S_VAL_PE_TTM</stp>
        <stp>2</stp>
        <stp>600184.SH</stp>
        <stp>2020/10/28</stp>
        <tr r="BD42" s="8"/>
      </tp>
      <tp>
        <v>96.433780189999993</v>
        <stp/>
        <stp>EM_S_VAL_PE_TTM</stp>
        <stp>2</stp>
        <stp>600184.SH</stp>
        <stp>2020/12/28</stp>
        <tr r="BD85" s="8"/>
      </tp>
      <tp>
        <v>129.63736883000001</v>
        <stp/>
        <stp>EM_S_VAL_PE_TTM</stp>
        <stp>2</stp>
        <stp>300424.SZ</stp>
        <stp>2020/10/28</stp>
        <tr r="AD42" s="8"/>
      </tp>
      <tp>
        <v>114.65246331</v>
        <stp/>
        <stp>EM_S_VAL_PE_TTM</stp>
        <stp>2</stp>
        <stp>300424.SZ</stp>
        <stp>2020/12/28</stp>
        <tr r="AD85" s="8"/>
      </tp>
      <tp>
        <v>97.578915870000003</v>
        <stp/>
        <stp>EM_S_VAL_PE_TTM</stp>
        <stp>2</stp>
        <stp>300474.SZ</stp>
        <stp>2020/10/28</stp>
        <tr r="AC42" s="8"/>
      </tp>
      <tp>
        <v>100.3301451</v>
        <stp/>
        <stp>EM_S_VAL_PE_TTM</stp>
        <stp>2</stp>
        <stp>300474.SZ</stp>
        <stp>2020/12/28</stp>
        <tr r="AC85" s="8"/>
      </tp>
      <tp>
        <v>122.44158831</v>
        <stp/>
        <stp>EM_S_VAL_PE_TTM</stp>
        <stp>2</stp>
        <stp>300424.SZ</stp>
        <stp>2020/10/29</stp>
        <tr r="AD43" s="8"/>
      </tp>
      <tp>
        <v>111.05500077000001</v>
        <stp/>
        <stp>EM_S_VAL_PE_TTM</stp>
        <stp>2</stp>
        <stp>300424.SZ</stp>
        <stp>2020/12/29</stp>
        <tr r="AD86" s="8"/>
      </tp>
      <tp>
        <v>95.979261510000001</v>
        <stp/>
        <stp>EM_S_VAL_PE_TTM</stp>
        <stp>2</stp>
        <stp>300474.SZ</stp>
        <stp>2020/10/29</stp>
        <tr r="AC43" s="8"/>
      </tp>
      <tp>
        <v>102.81991408</v>
        <stp/>
        <stp>EM_S_VAL_PE_TTM</stp>
        <stp>2</stp>
        <stp>300474.SZ</stp>
        <stp>2020/12/29</stp>
        <tr r="AC86" s="8"/>
      </tp>
      <tp>
        <v>34.348485410000002</v>
        <stp/>
        <stp>EM_S_VAL_PE_TTM</stp>
        <stp>2</stp>
        <stp>600764.SH</stp>
        <stp>2020/12/29</stp>
        <tr r="BR86" s="8"/>
      </tp>
      <tp>
        <v>38.845797330000003</v>
        <stp/>
        <stp>EM_S_VAL_PE_TTM</stp>
        <stp>2</stp>
        <stp>600764.SH</stp>
        <stp>2020/10/29</stp>
        <tr r="BR43" s="8"/>
      </tp>
      <tp>
        <v>34.962558680000001</v>
        <stp/>
        <stp>EM_S_VAL_PE_TTM</stp>
        <stp>2</stp>
        <stp>600764.SH</stp>
        <stp>2020/12/28</stp>
        <tr r="BR85" s="8"/>
      </tp>
      <tp>
        <v>39.502346009999997</v>
        <stp/>
        <stp>EM_S_VAL_PE_TTM</stp>
        <stp>2</stp>
        <stp>600764.SH</stp>
        <stp>2020/10/28</stp>
        <tr r="BR42" s="8"/>
      </tp>
      <tp>
        <v>71.022439700000007</v>
        <stp/>
        <stp>EM_S_VAL_PE_TTM</stp>
        <stp>2</stp>
        <stp>300034.SZ</stp>
        <stp>2020/10/20</stp>
        <tr r="AS36" s="8"/>
      </tp>
      <tp>
        <v>33.757551579999998</v>
        <stp/>
        <stp>EM_S_VAL_PE_TTM</stp>
        <stp>2</stp>
        <stp>300114.SZ</stp>
        <stp>2020/12/21</stp>
        <tr r="AL80" s="8"/>
      </tp>
      <tp>
        <v>139.90383686999999</v>
        <stp/>
        <stp>EM_S_VAL_PE_TTM</stp>
        <stp>2</stp>
        <stp>300424.SZ</stp>
        <stp>2020/11/24</stp>
        <tr r="AD61" s="8"/>
      </tp>
      <tp>
        <v>76.613569100000007</v>
        <stp/>
        <stp>EM_S_VAL_PE_TTM</stp>
        <stp>2</stp>
        <stp>300034.SZ</stp>
        <stp>2020/11/20</stp>
        <tr r="AS59" s="8"/>
      </tp>
      <tp>
        <v>41.47513026</v>
        <stp/>
        <stp>EM_S_VAL_PE_TTM</stp>
        <stp>2</stp>
        <stp>300114.SZ</stp>
        <stp>2020/10/21</stp>
        <tr r="AL37" s="8"/>
      </tp>
      <tp>
        <v>122.18048675</v>
        <stp/>
        <stp>EM_S_VAL_PE_TTM</stp>
        <stp>2</stp>
        <stp>300424.SZ</stp>
        <stp>2020/12/24</stp>
        <tr r="AD83" s="8"/>
      </tp>
      <tp>
        <v>91.457513829999996</v>
        <stp/>
        <stp>EM_S_VAL_PE_TTM</stp>
        <stp>2</stp>
        <stp>300474.SZ</stp>
        <stp>2020/11/24</stp>
        <tr r="AC61" s="8"/>
      </tp>
      <tp>
        <v>99.062626339999994</v>
        <stp/>
        <stp>EM_S_VAL_PE_TTM</stp>
        <stp>2</stp>
        <stp>300474.SZ</stp>
        <stp>2020/12/24</stp>
        <tr r="AC83" s="8"/>
      </tp>
      <tp>
        <v>39.611770790000001</v>
        <stp/>
        <stp>EM_S_VAL_PE_TTM</stp>
        <stp>2</stp>
        <stp>600764.SH</stp>
        <stp>2020/10/27</stp>
        <tr r="BR41" s="8"/>
      </tp>
      <tp>
        <v>32.357699490000002</v>
        <stp/>
        <stp>EM_S_VAL_PE_TTM</stp>
        <stp>2</stp>
        <stp>600764.SH</stp>
        <stp>2020/11/27</stp>
        <tr r="BR64" s="8"/>
      </tp>
      <tp>
        <v>142.55952907</v>
        <stp/>
        <stp>EM_S_VAL_PE_TTM</stp>
        <stp>2</stp>
        <stp>600184.SH</stp>
        <stp>2020/10/21</stp>
        <tr r="BD37" s="8"/>
      </tp>
      <tp>
        <v>95.369193839999994</v>
        <stp/>
        <stp>EM_S_VAL_PE_TTM</stp>
        <stp>2</stp>
        <stp>600184.SH</stp>
        <stp>2020/12/21</stp>
        <tr r="BD80" s="8"/>
      </tp>
      <tp>
        <v>69.004250859999999</v>
        <stp/>
        <stp>EM_S_VAL_PE_TTM</stp>
        <stp>2</stp>
        <stp>300034.SZ</stp>
        <stp>2020/10/21</stp>
        <tr r="AS37" s="8"/>
      </tp>
      <tp>
        <v>133.17512851999999</v>
        <stp/>
        <stp>EM_S_VAL_PE_TTM</stp>
        <stp>2</stp>
        <stp>300424.SZ</stp>
        <stp>2020/11/25</stp>
        <tr r="AD62" s="8"/>
      </tp>
      <tp>
        <v>103.25661863000001</v>
        <stp/>
        <stp>EM_S_VAL_PE_TTM</stp>
        <stp>2</stp>
        <stp>300034.SZ</stp>
        <stp>2020/12/21</stp>
        <tr r="AS80" s="8"/>
      </tp>
      <tp>
        <v>43.596162800000002</v>
        <stp/>
        <stp>EM_S_VAL_PE_TTM</stp>
        <stp>2</stp>
        <stp>300114.SZ</stp>
        <stp>2020/10/20</stp>
        <tr r="AL36" s="8"/>
      </tp>
      <tp>
        <v>36.218293129999999</v>
        <stp/>
        <stp>EM_S_VAL_PE_TTM</stp>
        <stp>2</stp>
        <stp>300114.SZ</stp>
        <stp>2020/11/20</stp>
        <tr r="AL59" s="8"/>
      </tp>
      <tp>
        <v>118.78288325</v>
        <stp/>
        <stp>EM_S_VAL_PE_TTM</stp>
        <stp>2</stp>
        <stp>300424.SZ</stp>
        <stp>2020/12/25</stp>
        <tr r="AD84" s="8"/>
      </tp>
      <tp>
        <v>90.944470519999996</v>
        <stp/>
        <stp>EM_S_VAL_PE_TTM</stp>
        <stp>2</stp>
        <stp>300474.SZ</stp>
        <stp>2020/11/25</stp>
        <tr r="AC62" s="8"/>
      </tp>
      <tp>
        <v>101.43167925</v>
        <stp/>
        <stp>EM_S_VAL_PE_TTM</stp>
        <stp>2</stp>
        <stp>300474.SZ</stp>
        <stp>2020/12/25</stp>
        <tr r="AC84" s="8"/>
      </tp>
      <tp>
        <v>38.397155720000001</v>
        <stp/>
        <stp>EM_S_VAL_PE_TTM</stp>
        <stp>2</stp>
        <stp>600764.SH</stp>
        <stp>2020/10/26</stp>
        <tr r="BR40" s="8"/>
      </tp>
      <tp>
        <v>32.209133379999997</v>
        <stp/>
        <stp>EM_S_VAL_PE_TTM</stp>
        <stp>2</stp>
        <stp>600764.SH</stp>
        <stp>2020/11/26</stp>
        <tr r="BR63" s="8"/>
      </tp>
      <tp>
        <v>145.99151773</v>
        <stp/>
        <stp>EM_S_VAL_PE_TTM</stp>
        <stp>2</stp>
        <stp>600184.SH</stp>
        <stp>2020/10/20</stp>
        <tr r="BD36" s="8"/>
      </tp>
      <tp>
        <v>99.804970299999994</v>
        <stp/>
        <stp>EM_S_VAL_PE_TTM</stp>
        <stp>2</stp>
        <stp>600184.SH</stp>
        <stp>2020/11/20</stp>
        <tr r="BD59" s="8"/>
      </tp>
      <tp>
        <v>68.084194179999997</v>
        <stp/>
        <stp>EM_S_VAL_PE_TTM</stp>
        <stp>2</stp>
        <stp>300034.SZ</stp>
        <stp>2020/10/22</stp>
        <tr r="AS38" s="8"/>
      </tp>
      <tp>
        <v>34.068130609999997</v>
        <stp/>
        <stp>EM_S_VAL_PE_TTM</stp>
        <stp>2</stp>
        <stp>300114.SZ</stp>
        <stp>2020/12/23</stp>
        <tr r="AL82" s="8"/>
      </tp>
      <tp>
        <v>149.89696807000001</v>
        <stp/>
        <stp>EM_S_VAL_PE_TTM</stp>
        <stp>2</stp>
        <stp>300424.SZ</stp>
        <stp>2020/11/26</stp>
        <tr r="AD63" s="8"/>
      </tp>
      <tp>
        <v>127.48430064</v>
        <stp/>
        <stp>EM_S_VAL_PE_TTM</stp>
        <stp>2</stp>
        <stp>300424.SZ</stp>
        <stp>2020/10/26</stp>
        <tr r="AD40" s="8"/>
      </tp>
      <tp>
        <v>99.941039129999993</v>
        <stp/>
        <stp>EM_S_VAL_PE_TTM</stp>
        <stp>2</stp>
        <stp>300034.SZ</stp>
        <stp>2020/12/22</stp>
        <tr r="AS81" s="8"/>
      </tp>
      <tp>
        <v>41.066256520000003</v>
        <stp/>
        <stp>EM_S_VAL_PE_TTM</stp>
        <stp>2</stp>
        <stp>300114.SZ</stp>
        <stp>2020/10/23</stp>
        <tr r="AL39" s="8"/>
      </tp>
      <tp>
        <v>35.764369930000001</v>
        <stp/>
        <stp>EM_S_VAL_PE_TTM</stp>
        <stp>2</stp>
        <stp>300114.SZ</stp>
        <stp>2020/11/23</stp>
        <tr r="AL60" s="8"/>
      </tp>
      <tp>
        <v>96.923057589999999</v>
        <stp/>
        <stp>EM_S_VAL_PE_TTM</stp>
        <stp>2</stp>
        <stp>300474.SZ</stp>
        <stp>2020/10/26</stp>
        <tr r="AC40" s="8"/>
      </tp>
      <tp>
        <v>89.571325209999998</v>
        <stp/>
        <stp>EM_S_VAL_PE_TTM</stp>
        <stp>2</stp>
        <stp>300474.SZ</stp>
        <stp>2020/11/26</stp>
        <tr r="AC63" s="8"/>
      </tp>
      <tp>
        <v>35.20026446</v>
        <stp/>
        <stp>EM_S_VAL_PE_TTM</stp>
        <stp>2</stp>
        <stp>600764.SH</stp>
        <stp>2020/12/25</stp>
        <tr r="BR84" s="8"/>
      </tp>
      <tp>
        <v>31.604964519999999</v>
        <stp/>
        <stp>EM_S_VAL_PE_TTM</stp>
        <stp>2</stp>
        <stp>600764.SH</stp>
        <stp>2020/11/25</stp>
        <tr r="BR62" s="8"/>
      </tp>
      <tp>
        <v>144.80352164999999</v>
        <stp/>
        <stp>EM_S_VAL_PE_TTM</stp>
        <stp>2</stp>
        <stp>600184.SH</stp>
        <stp>2020/10/23</stp>
        <tr r="BD39" s="8"/>
      </tp>
      <tp>
        <v>99.716254770000006</v>
        <stp/>
        <stp>EM_S_VAL_PE_TTM</stp>
        <stp>2</stp>
        <stp>600184.SH</stp>
        <stp>2020/11/23</stp>
        <tr r="BD60" s="8"/>
      </tp>
      <tp>
        <v>94.482038549999999</v>
        <stp/>
        <stp>EM_S_VAL_PE_TTM</stp>
        <stp>2</stp>
        <stp>600184.SH</stp>
        <stp>2020/12/23</stp>
        <tr r="BD82" s="8"/>
      </tp>
      <tp>
        <v>70.428854749999999</v>
        <stp/>
        <stp>EM_S_VAL_PE_TTM</stp>
        <stp>2</stp>
        <stp>300034.SZ</stp>
        <stp>2020/10/23</stp>
        <tr r="AS39" s="8"/>
      </tp>
      <tp>
        <v>32.634688930000003</v>
        <stp/>
        <stp>EM_S_VAL_PE_TTM</stp>
        <stp>2</stp>
        <stp>300114.SZ</stp>
        <stp>2020/12/22</stp>
        <tr r="AL81" s="8"/>
      </tp>
      <tp>
        <v>150.69370831000001</v>
        <stp/>
        <stp>EM_S_VAL_PE_TTM</stp>
        <stp>2</stp>
        <stp>300424.SZ</stp>
        <stp>2020/11/27</stp>
        <tr r="AD64" s="8"/>
      </tp>
      <tp>
        <v>76.228725049999994</v>
        <stp/>
        <stp>EM_S_VAL_PE_TTM</stp>
        <stp>2</stp>
        <stp>300034.SZ</stp>
        <stp>2020/11/23</stp>
        <tr r="AS60" s="8"/>
      </tp>
      <tp>
        <v>130.82722231</v>
        <stp/>
        <stp>EM_S_VAL_PE_TTM</stp>
        <stp>2</stp>
        <stp>300424.SZ</stp>
        <stp>2020/10/27</stp>
        <tr r="AD41" s="8"/>
      </tp>
      <tp>
        <v>109.68055391</v>
        <stp/>
        <stp>EM_S_VAL_PE_TTM</stp>
        <stp>2</stp>
        <stp>300034.SZ</stp>
        <stp>2020/12/23</stp>
        <tr r="AS82" s="8"/>
      </tp>
      <tp>
        <v>41.219584169999997</v>
        <stp/>
        <stp>EM_S_VAL_PE_TTM</stp>
        <stp>2</stp>
        <stp>300114.SZ</stp>
        <stp>2020/10/22</stp>
        <tr r="AL38" s="8"/>
      </tp>
      <tp>
        <v>97.738881309999996</v>
        <stp/>
        <stp>EM_S_VAL_PE_TTM</stp>
        <stp>2</stp>
        <stp>300474.SZ</stp>
        <stp>2020/10/27</stp>
        <tr r="AC41" s="8"/>
      </tp>
      <tp>
        <v>91.457513829999996</v>
        <stp/>
        <stp>EM_S_VAL_PE_TTM</stp>
        <stp>2</stp>
        <stp>300474.SZ</stp>
        <stp>2020/11/27</stp>
        <tr r="AC64" s="8"/>
      </tp>
      <tp>
        <v>34.338581009999999</v>
        <stp/>
        <stp>EM_S_VAL_PE_TTM</stp>
        <stp>2</stp>
        <stp>600764.SH</stp>
        <stp>2020/12/24</stp>
        <tr r="BR83" s="8"/>
      </tp>
      <tp>
        <v>32.753875800000003</v>
        <stp/>
        <stp>EM_S_VAL_PE_TTM</stp>
        <stp>2</stp>
        <stp>600764.SH</stp>
        <stp>2020/11/24</stp>
        <tr r="BR61" s="8"/>
      </tp>
      <tp>
        <v>143.61552558</v>
        <stp/>
        <stp>EM_S_VAL_PE_TTM</stp>
        <stp>2</stp>
        <stp>600184.SH</stp>
        <stp>2020/10/22</stp>
        <tr r="BD38" s="8"/>
      </tp>
      <tp>
        <v>91.465710560000005</v>
        <stp/>
        <stp>EM_S_VAL_PE_TTM</stp>
        <stp>2</stp>
        <stp>600184.SH</stp>
        <stp>2020/12/22</stp>
        <tr r="BD81" s="8"/>
      </tp>
      <tp>
        <v>34.522053810000003</v>
        <stp/>
        <stp>EM_S_VAL_PE_TTM</stp>
        <stp>2</stp>
        <stp>300114.SZ</stp>
        <stp>2020/12/25</stp>
        <tr r="AL84" s="8"/>
      </tp>
      <tp>
        <v>125.38048618000001</v>
        <stp/>
        <stp>EM_S_VAL_PE_TTM</stp>
        <stp>2</stp>
        <stp>300424.SZ</stp>
        <stp>2020/11/20</stp>
        <tr r="AD59" s="8"/>
      </tp>
      <tp>
        <v>77.560877529999999</v>
        <stp/>
        <stp>EM_S_VAL_PE_TTM</stp>
        <stp>2</stp>
        <stp>300034.SZ</stp>
        <stp>2020/11/24</stp>
        <tr r="AS61" s="8"/>
      </tp>
      <tp>
        <v>138.7029191</v>
        <stp/>
        <stp>EM_S_VAL_PE_TTM</stp>
        <stp>2</stp>
        <stp>300424.SZ</stp>
        <stp>2020/10/20</stp>
        <tr r="AD36" s="8"/>
      </tp>
      <tp>
        <v>99.556195079999995</v>
        <stp/>
        <stp>EM_S_VAL_PE_TTM</stp>
        <stp>2</stp>
        <stp>300034.SZ</stp>
        <stp>2020/12/24</stp>
        <tr r="AS83" s="8"/>
      </tp>
      <tp>
        <v>35.095430479999997</v>
        <stp/>
        <stp>EM_S_VAL_PE_TTM</stp>
        <stp>2</stp>
        <stp>300114.SZ</stp>
        <stp>2020/11/25</stp>
        <tr r="AL62" s="8"/>
      </tp>
      <tp>
        <v>101.97796536</v>
        <stp/>
        <stp>EM_S_VAL_PE_TTM</stp>
        <stp>2</stp>
        <stp>300474.SZ</stp>
        <stp>2020/10/20</stp>
        <tr r="AC36" s="8"/>
      </tp>
      <tp>
        <v>90.461606239999995</v>
        <stp/>
        <stp>EM_S_VAL_PE_TTM</stp>
        <stp>2</stp>
        <stp>300474.SZ</stp>
        <stp>2020/11/20</stp>
        <tr r="AC59" s="8"/>
      </tp>
      <tp>
        <v>33.496706359999997</v>
        <stp/>
        <stp>EM_S_VAL_PE_TTM</stp>
        <stp>2</stp>
        <stp>600764.SH</stp>
        <stp>2020/12/23</stp>
        <tr r="BR82" s="8"/>
      </tp>
      <tp>
        <v>39.195956629999998</v>
        <stp/>
        <stp>EM_S_VAL_PE_TTM</stp>
        <stp>2</stp>
        <stp>600764.SH</stp>
        <stp>2020/10/23</stp>
        <tr r="BR39" s="8"/>
      </tp>
      <tp>
        <v>32.961868359999997</v>
        <stp/>
        <stp>EM_S_VAL_PE_TTM</stp>
        <stp>2</stp>
        <stp>600764.SH</stp>
        <stp>2020/11/23</stp>
        <tr r="BR60" s="8"/>
      </tp>
      <tp>
        <v>96.877357840000002</v>
        <stp/>
        <stp>EM_S_VAL_PE_TTM</stp>
        <stp>2</stp>
        <stp>600184.SH</stp>
        <stp>2020/11/25</stp>
        <tr r="BD62" s="8"/>
      </tp>
      <tp>
        <v>94.925616199999993</v>
        <stp/>
        <stp>EM_S_VAL_PE_TTM</stp>
        <stp>2</stp>
        <stp>600184.SH</stp>
        <stp>2020/12/25</stp>
        <tr r="BD84" s="8"/>
      </tp>
      <tp>
        <v>34.378709639999997</v>
        <stp/>
        <stp>EM_S_VAL_PE_TTM</stp>
        <stp>2</stp>
        <stp>300114.SZ</stp>
        <stp>2020/12/24</stp>
        <tr r="AL83" s="8"/>
      </tp>
      <tp>
        <v>75.133399679999997</v>
        <stp/>
        <stp>EM_S_VAL_PE_TTM</stp>
        <stp>2</stp>
        <stp>300034.SZ</stp>
        <stp>2020/11/25</stp>
        <tr r="AS62" s="8"/>
      </tp>
      <tp>
        <v>130.03398666000001</v>
        <stp/>
        <stp>EM_S_VAL_PE_TTM</stp>
        <stp>2</stp>
        <stp>300424.SZ</stp>
        <stp>2020/10/21</stp>
        <tr r="AD37" s="8"/>
      </tp>
      <tp>
        <v>102.33891359</v>
        <stp/>
        <stp>EM_S_VAL_PE_TTM</stp>
        <stp>2</stp>
        <stp>300034.SZ</stp>
        <stp>2020/12/25</stp>
        <tr r="AS84" s="8"/>
      </tp>
      <tp>
        <v>36.07494896</v>
        <stp/>
        <stp>EM_S_VAL_PE_TTM</stp>
        <stp>2</stp>
        <stp>300114.SZ</stp>
        <stp>2020/11/24</stp>
        <tr r="AL61" s="8"/>
      </tp>
      <tp>
        <v>124.64541479</v>
        <stp/>
        <stp>EM_S_VAL_PE_TTM</stp>
        <stp>2</stp>
        <stp>300424.SZ</stp>
        <stp>2020/12/21</stp>
        <tr r="AD80" s="8"/>
      </tp>
      <tp>
        <v>99.066594429999995</v>
        <stp/>
        <stp>EM_S_VAL_PE_TTM</stp>
        <stp>2</stp>
        <stp>300474.SZ</stp>
        <stp>2020/10/21</stp>
        <tr r="AC37" s="8"/>
      </tp>
      <tp>
        <v>99.711475230000005</v>
        <stp/>
        <stp>EM_S_VAL_PE_TTM</stp>
        <stp>2</stp>
        <stp>300474.SZ</stp>
        <stp>2020/12/21</stp>
        <tr r="AC80" s="8"/>
      </tp>
      <tp>
        <v>31.208788219999999</v>
        <stp/>
        <stp>EM_S_VAL_PE_TTM</stp>
        <stp>2</stp>
        <stp>600764.SH</stp>
        <stp>2020/12/22</stp>
        <tr r="BR81" s="8"/>
      </tp>
      <tp>
        <v>39.41480619</v>
        <stp/>
        <stp>EM_S_VAL_PE_TTM</stp>
        <stp>2</stp>
        <stp>600764.SH</stp>
        <stp>2020/10/22</stp>
        <tr r="BR38" s="8"/>
      </tp>
      <tp>
        <v>99.361392649999999</v>
        <stp/>
        <stp>EM_S_VAL_PE_TTM</stp>
        <stp>2</stp>
        <stp>600184.SH</stp>
        <stp>2020/11/24</stp>
        <tr r="BD61" s="8"/>
      </tp>
      <tp>
        <v>95.280478310000007</v>
        <stp/>
        <stp>EM_S_VAL_PE_TTM</stp>
        <stp>2</stp>
        <stp>600184.SH</stp>
        <stp>2020/12/24</stp>
        <tr r="BD83" s="8"/>
      </tp>
      <tp>
        <v>70.191420769999993</v>
        <stp/>
        <stp>EM_S_VAL_PE_TTM</stp>
        <stp>2</stp>
        <stp>300034.SZ</stp>
        <stp>2020/10/26</stp>
        <tr r="AS40" s="8"/>
      </tp>
      <tp>
        <v>75.340623399999998</v>
        <stp/>
        <stp>EM_S_VAL_PE_TTM</stp>
        <stp>2</stp>
        <stp>300034.SZ</stp>
        <stp>2020/11/26</stp>
        <tr r="AS63" s="8"/>
      </tp>
      <tp>
        <v>128.90079287</v>
        <stp/>
        <stp>EM_S_VAL_PE_TTM</stp>
        <stp>2</stp>
        <stp>300424.SZ</stp>
        <stp>2020/10/22</stp>
        <tr r="AD38" s="8"/>
      </tp>
      <tp>
        <v>40.708491989999999</v>
        <stp/>
        <stp>EM_S_VAL_PE_TTM</stp>
        <stp>2</stp>
        <stp>300114.SZ</stp>
        <stp>2020/10/27</stp>
        <tr r="AL41" s="8"/>
      </tp>
      <tp>
        <v>35.931604800000002</v>
        <stp/>
        <stp>EM_S_VAL_PE_TTM</stp>
        <stp>2</stp>
        <stp>300114.SZ</stp>
        <stp>2020/11/27</stp>
        <tr r="AL64" s="8"/>
      </tp>
      <tp>
        <v>118.05006681</v>
        <stp/>
        <stp>EM_S_VAL_PE_TTM</stp>
        <stp>2</stp>
        <stp>300424.SZ</stp>
        <stp>2020/12/22</stp>
        <tr r="AD81" s="8"/>
      </tp>
      <tp>
        <v>99.290546039999995</v>
        <stp/>
        <stp>EM_S_VAL_PE_TTM</stp>
        <stp>2</stp>
        <stp>300474.SZ</stp>
        <stp>2020/10/22</stp>
        <tr r="AC38" s="8"/>
      </tp>
      <tp>
        <v>95.063906470000006</v>
        <stp/>
        <stp>EM_S_VAL_PE_TTM</stp>
        <stp>2</stp>
        <stp>300474.SZ</stp>
        <stp>2020/12/22</stp>
        <tr r="AC81" s="8"/>
      </tp>
      <tp>
        <v>32.159611339999998</v>
        <stp/>
        <stp>EM_S_VAL_PE_TTM</stp>
        <stp>2</stp>
        <stp>600764.SH</stp>
        <stp>2020/12/21</stp>
        <tr r="BR80" s="8"/>
      </tp>
      <tp>
        <v>40.541881429999997</v>
        <stp/>
        <stp>EM_S_VAL_PE_TTM</stp>
        <stp>2</stp>
        <stp>600764.SH</stp>
        <stp>2020/10/21</stp>
        <tr r="BR37" s="8"/>
      </tp>
      <tp>
        <v>144.93552122</v>
        <stp/>
        <stp>EM_S_VAL_PE_TTM</stp>
        <stp>2</stp>
        <stp>600184.SH</stp>
        <stp>2020/10/27</stp>
        <tr r="BD41" s="8"/>
      </tp>
      <tp>
        <v>104.24074675999999</v>
        <stp/>
        <stp>EM_S_VAL_PE_TTM</stp>
        <stp>2</stp>
        <stp>600184.SH</stp>
        <stp>2020/11/27</stp>
        <tr r="BD64" s="8"/>
      </tp>
      <tp>
        <v>71.022439700000007</v>
        <stp/>
        <stp>EM_S_VAL_PE_TTM</stp>
        <stp>2</stp>
        <stp>300034.SZ</stp>
        <stp>2020/10/27</stp>
        <tr r="AS41" s="8"/>
      </tp>
      <tp>
        <v>124.64765656</v>
        <stp/>
        <stp>EM_S_VAL_PE_TTM</stp>
        <stp>2</stp>
        <stp>300424.SZ</stp>
        <stp>2020/11/23</stp>
        <tr r="AD60" s="8"/>
      </tp>
      <tp>
        <v>76.524758930000004</v>
        <stp/>
        <stp>EM_S_VAL_PE_TTM</stp>
        <stp>2</stp>
        <stp>300034.SZ</stp>
        <stp>2020/11/27</stp>
        <tr r="AS64" s="8"/>
      </tp>
      <tp>
        <v>127.2010022</v>
        <stp/>
        <stp>EM_S_VAL_PE_TTM</stp>
        <stp>2</stp>
        <stp>300424.SZ</stp>
        <stp>2020/10/23</stp>
        <tr r="AD39" s="8"/>
      </tp>
      <tp>
        <v>41.296247999999999</v>
        <stp/>
        <stp>EM_S_VAL_PE_TTM</stp>
        <stp>2</stp>
        <stp>300114.SZ</stp>
        <stp>2020/10/26</stp>
        <tr r="AL40" s="8"/>
      </tp>
      <tp>
        <v>35.406009509999997</v>
        <stp/>
        <stp>EM_S_VAL_PE_TTM</stp>
        <stp>2</stp>
        <stp>300114.SZ</stp>
        <stp>2020/11/26</stp>
        <tr r="AL63" s="8"/>
      </tp>
      <tp>
        <v>122.71344417</v>
        <stp/>
        <stp>EM_S_VAL_PE_TTM</stp>
        <stp>2</stp>
        <stp>300424.SZ</stp>
        <stp>2020/12/23</stp>
        <tr r="AD82" s="8"/>
      </tp>
      <tp>
        <v>95.595344470000001</v>
        <stp/>
        <stp>EM_S_VAL_PE_TTM</stp>
        <stp>2</stp>
        <stp>300474.SZ</stp>
        <stp>2020/10/23</stp>
        <tr r="AC39" s="8"/>
      </tp>
      <tp>
        <v>90.68794887</v>
        <stp/>
        <stp>EM_S_VAL_PE_TTM</stp>
        <stp>2</stp>
        <stp>300474.SZ</stp>
        <stp>2020/11/23</stp>
        <tr r="AC60" s="8"/>
      </tp>
      <tp>
        <v>97.04063214</v>
        <stp/>
        <stp>EM_S_VAL_PE_TTM</stp>
        <stp>2</stp>
        <stp>300474.SZ</stp>
        <stp>2020/12/23</stp>
        <tr r="AC82" s="8"/>
      </tp>
      <tp>
        <v>41.887806240000003</v>
        <stp/>
        <stp>EM_S_VAL_PE_TTM</stp>
        <stp>2</stp>
        <stp>600764.SH</stp>
        <stp>2020/10/20</stp>
        <tr r="BR36" s="8"/>
      </tp>
      <tp>
        <v>33.229287360000001</v>
        <stp/>
        <stp>EM_S_VAL_PE_TTM</stp>
        <stp>2</stp>
        <stp>600764.SH</stp>
        <stp>2020/11/20</stp>
        <tr r="BR59" s="8"/>
      </tp>
      <tp>
        <v>143.21952689</v>
        <stp/>
        <stp>EM_S_VAL_PE_TTM</stp>
        <stp>2</stp>
        <stp>600184.SH</stp>
        <stp>2020/10/26</stp>
        <tr r="BD40" s="8"/>
      </tp>
      <tp>
        <v>100.15983242</v>
        <stp/>
        <stp>EM_S_VAL_PE_TTM</stp>
        <stp>2</stp>
        <stp>600184.SH</stp>
        <stp>2020/11/26</stp>
        <tr r="BD63" s="8"/>
      </tp>
      <tp>
        <v>37.887884730000003</v>
        <stp/>
        <stp>EM_S_VAL_PE_TTM</stp>
        <stp>2</stp>
        <stp>002933.SZ</stp>
        <stp>2020/12/31</stp>
        <tr r="S88" s="8"/>
      </tp>
      <tp>
        <v>75.962590989999995</v>
        <stp/>
        <stp>EM_S_VAL_PE_TTM</stp>
        <stp>2</stp>
        <stp>600893.SH</stp>
        <stp>2020/11/10</stp>
        <tr r="BT51" s="8"/>
      </tp>
      <tp>
        <v>92.539608549999997</v>
        <stp/>
        <stp>EM_S_VAL_PE_TTM</stp>
        <stp>2</stp>
        <stp>600893.SH</stp>
        <stp>2020/12/10</stp>
        <tr r="BT73" s="8"/>
      </tp>
      <tp>
        <v>37.317482300000002</v>
        <stp/>
        <stp>EM_S_VAL_PE_TTM</stp>
        <stp>2</stp>
        <stp>002933.SZ</stp>
        <stp>2020/12/30</stp>
        <tr r="S87" s="8"/>
      </tp>
      <tp>
        <v>39.182259479999999</v>
        <stp/>
        <stp>EM_S_VAL_PE_TTM</stp>
        <stp>2</stp>
        <stp>002933.SZ</stp>
        <stp>2020/11/30</stp>
        <tr r="S65" s="8"/>
      </tp>
      <tp>
        <v>39.489399259999999</v>
        <stp/>
        <stp>EM_S_VAL_PE_TTM</stp>
        <stp>2</stp>
        <stp>002933.SZ</stp>
        <stp>2020/10/30</stp>
        <tr r="S44" s="8"/>
      </tp>
      <tp>
        <v>74.812265109999998</v>
        <stp/>
        <stp>EM_S_VAL_PE_TTM</stp>
        <stp>2</stp>
        <stp>600893.SH</stp>
        <stp>2020/11/11</stp>
        <tr r="BT52" s="8"/>
      </tp>
      <tp>
        <v>90.690870529999998</v>
        <stp/>
        <stp>EM_S_VAL_PE_TTM</stp>
        <stp>2</stp>
        <stp>600893.SH</stp>
        <stp>2020/12/11</stp>
        <tr r="BT74" s="8"/>
      </tp>
      <tp>
        <v>-61.474168820000003</v>
        <stp/>
        <stp>EM_S_VAL_PE_TTM</stp>
        <stp>2</stp>
        <stp>600343.SH</stp>
        <stp>2020/10/19</stp>
        <tr r="BE35" s="8"/>
      </tp>
      <tp>
        <v>-57.289386460000003</v>
        <stp/>
        <stp>EM_S_VAL_PE_TTM</stp>
        <stp>2</stp>
        <stp>600343.SH</stp>
        <stp>2020/11/19</stp>
        <tr r="BE58" s="8"/>
      </tp>
      <tp>
        <v>74.791723579999996</v>
        <stp/>
        <stp>EM_S_VAL_PE_TTM</stp>
        <stp>2</stp>
        <stp>600893.SH</stp>
        <stp>2020/11/12</stp>
        <tr r="BT53" s="8"/>
      </tp>
      <tp>
        <v>99.607996209999996</v>
        <stp/>
        <stp>EM_S_VAL_PE_TTM</stp>
        <stp>2</stp>
        <stp>600893.SH</stp>
        <stp>2020/10/12</stp>
        <tr r="BT30" s="8"/>
      </tp>
      <tp>
        <v>-55.11462667</v>
        <stp/>
        <stp>EM_S_VAL_PE_TTM</stp>
        <stp>2</stp>
        <stp>600343.SH</stp>
        <stp>2020/11/18</stp>
        <tr r="BE57" s="8"/>
      </tp>
      <tp>
        <v>-56.605890530000003</v>
        <stp/>
        <stp>EM_S_VAL_PE_TTM</stp>
        <stp>2</stp>
        <stp>600343.SH</stp>
        <stp>2020/12/18</stp>
        <tr r="BE79" s="8"/>
      </tp>
      <tp>
        <v>78.756239550000004</v>
        <stp/>
        <stp>EM_S_VAL_PE_TTM</stp>
        <stp>2</stp>
        <stp>600893.SH</stp>
        <stp>2020/11/13</stp>
        <tr r="BT54" s="8"/>
      </tp>
      <tp>
        <v>98.782895460000006</v>
        <stp/>
        <stp>EM_S_VAL_PE_TTM</stp>
        <stp>2</stp>
        <stp>600893.SH</stp>
        <stp>2020/10/13</stp>
        <tr r="BT31" s="8"/>
      </tp>
      <tp>
        <v>96.720143579999998</v>
        <stp/>
        <stp>EM_S_VAL_PE_TTM</stp>
        <stp>2</stp>
        <stp>600893.SH</stp>
        <stp>2020/10/14</stp>
        <tr r="BT32" s="8"/>
      </tp>
      <tp>
        <v>93.9775159</v>
        <stp/>
        <stp>EM_S_VAL_PE_TTM</stp>
        <stp>2</stp>
        <stp>600893.SH</stp>
        <stp>2020/12/14</stp>
        <tr r="BT75" s="8"/>
      </tp>
      <tp>
        <v>94.726150099999998</v>
        <stp/>
        <stp>EM_S_VAL_PE_TTM</stp>
        <stp>2</stp>
        <stp>600893.SH</stp>
        <stp>2020/10/15</stp>
        <tr r="BT33" s="8"/>
      </tp>
      <tp>
        <v>93.607768289999996</v>
        <stp/>
        <stp>EM_S_VAL_PE_TTM</stp>
        <stp>2</stp>
        <stp>600893.SH</stp>
        <stp>2020/12/15</stp>
        <tr r="BT76" s="8"/>
      </tp>
      <tp>
        <v>62.553818579999998</v>
        <stp/>
        <stp>EM_S_VAL_PE_TTM</stp>
        <stp>2</stp>
        <stp>000733.SZ</stp>
        <stp>2020/11/19</stp>
        <tr r="BL58" s="8"/>
      </tp>
      <tp>
        <v>82.691688819999996</v>
        <stp/>
        <stp>EM_S_VAL_PE_TTM</stp>
        <stp>2</stp>
        <stp>000733.SZ</stp>
        <stp>2020/10/19</stp>
        <tr r="BL35" s="8"/>
      </tp>
      <tp>
        <v>79.475193230000002</v>
        <stp/>
        <stp>EM_S_VAL_PE_TTM</stp>
        <stp>2</stp>
        <stp>600893.SH</stp>
        <stp>2020/11/16</stp>
        <tr r="BT55" s="8"/>
      </tp>
      <tp>
        <v>91.379908169999993</v>
        <stp/>
        <stp>EM_S_VAL_PE_TTM</stp>
        <stp>2</stp>
        <stp>600893.SH</stp>
        <stp>2020/10/16</stp>
        <tr r="BT34" s="8"/>
      </tp>
      <tp>
        <v>94.182931229999994</v>
        <stp/>
        <stp>EM_S_VAL_PE_TTM</stp>
        <stp>2</stp>
        <stp>600893.SH</stp>
        <stp>2020/12/16</stp>
        <tr r="BT77" s="8"/>
      </tp>
      <tp>
        <v>63.632332699999999</v>
        <stp/>
        <stp>EM_S_VAL_PE_TTM</stp>
        <stp>2</stp>
        <stp>000733.SZ</stp>
        <stp>2020/12/18</stp>
        <tr r="BL79" s="8"/>
      </tp>
      <tp>
        <v>58.282902700000001</v>
        <stp/>
        <stp>EM_S_VAL_PE_TTM</stp>
        <stp>2</stp>
        <stp>000733.SZ</stp>
        <stp>2020/11/18</stp>
        <tr r="BL57" s="8"/>
      </tp>
      <tp>
        <v>75.305261920000007</v>
        <stp/>
        <stp>EM_S_VAL_PE_TTM</stp>
        <stp>2</stp>
        <stp>600893.SH</stp>
        <stp>2020/11/17</stp>
        <tr r="BT56" s="8"/>
      </tp>
      <tp>
        <v>90.423830600000002</v>
        <stp/>
        <stp>EM_S_VAL_PE_TTM</stp>
        <stp>2</stp>
        <stp>600893.SH</stp>
        <stp>2020/12/17</stp>
        <tr r="BT78" s="8"/>
      </tp>
      <tp>
        <v>41.775769230000002</v>
        <stp/>
        <stp>EM_S_VAL_PE_TTM</stp>
        <stp>2</stp>
        <stp>002013.SZ</stp>
        <stp>2020/11/30</stp>
        <tr r="BA65" s="8"/>
      </tp>
      <tp>
        <v>64.638945870000001</v>
        <stp/>
        <stp>EM_S_VAL_PE_TTM</stp>
        <stp>2</stp>
        <stp>000733.SZ</stp>
        <stp>2020/12/17</stp>
        <tr r="BL78" s="8"/>
      </tp>
      <tp>
        <v>40.772842169999997</v>
        <stp/>
        <stp>EM_S_VAL_PE_TTM</stp>
        <stp>2</stp>
        <stp>002013.SZ</stp>
        <stp>2020/10/30</stp>
        <tr r="BA44" s="8"/>
      </tp>
      <tp>
        <v>57.952158369999999</v>
        <stp/>
        <stp>EM_S_VAL_PE_TTM</stp>
        <stp>2</stp>
        <stp>000733.SZ</stp>
        <stp>2020/11/17</stp>
        <tr r="BL56" s="8"/>
      </tp>
      <tp>
        <v>40.155656290000003</v>
        <stp/>
        <stp>EM_S_VAL_PE_TTM</stp>
        <stp>2</stp>
        <stp>002013.SZ</stp>
        <stp>2020/12/30</stp>
        <tr r="BA87" s="8"/>
      </tp>
      <tp>
        <v>-64.080622719999994</v>
        <stp/>
        <stp>EM_S_VAL_PE_TTM</stp>
        <stp>2</stp>
        <stp>600343.SH</stp>
        <stp>2020/10/13</stp>
        <tr r="BE31" s="8"/>
      </tp>
      <tp>
        <v>-54.67967471</v>
        <stp/>
        <stp>EM_S_VAL_PE_TTM</stp>
        <stp>2</stp>
        <stp>600343.SH</stp>
        <stp>2020/11/13</stp>
        <tr r="BE54" s="8"/>
      </tp>
      <tp>
        <v>78.160535080000002</v>
        <stp/>
        <stp>EM_S_VAL_PE_TTM</stp>
        <stp>2</stp>
        <stp>600893.SH</stp>
        <stp>2020/11/18</stp>
        <tr r="BT57" s="8"/>
      </tp>
      <tp>
        <v>89.910292260000006</v>
        <stp/>
        <stp>EM_S_VAL_PE_TTM</stp>
        <stp>2</stp>
        <stp>600893.SH</stp>
        <stp>2020/12/18</stp>
        <tr r="BT79" s="8"/>
      </tp>
      <tp>
        <v>64.998450579999997</v>
        <stp/>
        <stp>EM_S_VAL_PE_TTM</stp>
        <stp>2</stp>
        <stp>000733.SZ</stp>
        <stp>2020/12/16</stp>
        <tr r="BL77" s="8"/>
      </tp>
      <tp>
        <v>57.578273469999999</v>
        <stp/>
        <stp>EM_S_VAL_PE_TTM</stp>
        <stp>2</stp>
        <stp>000733.SZ</stp>
        <stp>2020/11/16</stp>
        <tr r="BL55" s="8"/>
      </tp>
      <tp>
        <v>86.286209769999999</v>
        <stp/>
        <stp>EM_S_VAL_PE_TTM</stp>
        <stp>2</stp>
        <stp>000733.SZ</stp>
        <stp>2020/10/16</stp>
        <tr r="BL34" s="8"/>
      </tp>
      <tp>
        <v>44.167364509999999</v>
        <stp/>
        <stp>EM_S_VAL_PE_TTM</stp>
        <stp>2</stp>
        <stp>002013.SZ</stp>
        <stp>2020/12/31</stp>
        <tr r="BA88" s="8"/>
      </tp>
      <tp>
        <v>-64.652771139999999</v>
        <stp/>
        <stp>EM_S_VAL_PE_TTM</stp>
        <stp>2</stp>
        <stp>600343.SH</stp>
        <stp>2020/10/12</stp>
        <tr r="BE30" s="8"/>
      </tp>
      <tp>
        <v>-53.623362819999997</v>
        <stp/>
        <stp>EM_S_VAL_PE_TTM</stp>
        <stp>2</stp>
        <stp>600343.SH</stp>
        <stp>2020/11/12</stp>
        <tr r="BE53" s="8"/>
      </tp>
      <tp>
        <v>84.220287470000002</v>
        <stp/>
        <stp>EM_S_VAL_PE_TTM</stp>
        <stp>2</stp>
        <stp>600893.SH</stp>
        <stp>2020/11/19</stp>
        <tr r="BT58" s="8"/>
      </tp>
      <tp>
        <v>90.531887949999998</v>
        <stp/>
        <stp>EM_S_VAL_PE_TTM</stp>
        <stp>2</stp>
        <stp>600893.SH</stp>
        <stp>2020/10/19</stp>
        <tr r="BT35" s="8"/>
      </tp>
      <tp>
        <v>64.825888320000004</v>
        <stp/>
        <stp>EM_S_VAL_PE_TTM</stp>
        <stp>2</stp>
        <stp>000733.SZ</stp>
        <stp>2020/12/15</stp>
        <tr r="BL76" s="8"/>
      </tp>
      <tp>
        <v>85.223789789999998</v>
        <stp/>
        <stp>EM_S_VAL_PE_TTM</stp>
        <stp>2</stp>
        <stp>000733.SZ</stp>
        <stp>2020/10/15</stp>
        <tr r="BL33" s="8"/>
      </tp>
      <tp>
        <v>-54.18258676</v>
        <stp/>
        <stp>EM_S_VAL_PE_TTM</stp>
        <stp>2</stp>
        <stp>600343.SH</stp>
        <stp>2020/11/11</stp>
        <tr r="BE52" s="8"/>
      </tp>
      <tp>
        <v>-54.67967471</v>
        <stp/>
        <stp>EM_S_VAL_PE_TTM</stp>
        <stp>2</stp>
        <stp>600343.SH</stp>
        <stp>2020/12/11</stp>
        <tr r="BE74" s="8"/>
      </tp>
      <tp>
        <v>62.870182720000003</v>
        <stp/>
        <stp>EM_S_VAL_PE_TTM</stp>
        <stp>2</stp>
        <stp>000733.SZ</stp>
        <stp>2020/12/14</stp>
        <tr r="BL75" s="8"/>
      </tp>
      <tp>
        <v>85.489394779999998</v>
        <stp/>
        <stp>EM_S_VAL_PE_TTM</stp>
        <stp>2</stp>
        <stp>000733.SZ</stp>
        <stp>2020/10/14</stp>
        <tr r="BL32" s="8"/>
      </tp>
      <tp>
        <v>-54.8660827</v>
        <stp/>
        <stp>EM_S_VAL_PE_TTM</stp>
        <stp>2</stp>
        <stp>600343.SH</stp>
        <stp>2020/11/10</stp>
        <tr r="BE51" s="8"/>
      </tp>
      <tp>
        <v>-55.984530589999999</v>
        <stp/>
        <stp>EM_S_VAL_PE_TTM</stp>
        <stp>2</stp>
        <stp>600343.SH</stp>
        <stp>2020/12/10</stp>
        <tr r="BE73" s="8"/>
      </tp>
      <tp>
        <v>58.938962600000004</v>
        <stp/>
        <stp>EM_S_VAL_PE_TTM</stp>
        <stp>2</stp>
        <stp>002413.SZ</stp>
        <stp>2020/11/30</stp>
        <tr r="AN65" s="8"/>
      </tp>
      <tp>
        <v>57.393746350000001</v>
        <stp/>
        <stp>EM_S_VAL_PE_TTM</stp>
        <stp>2</stp>
        <stp>002413.SZ</stp>
        <stp>2020/10/30</stp>
        <tr r="AN44" s="8"/>
      </tp>
      <tp>
        <v>57.865877240000003</v>
        <stp/>
        <stp>EM_S_VAL_PE_TTM</stp>
        <stp>2</stp>
        <stp>000733.SZ</stp>
        <stp>2020/11/13</stp>
        <tr r="BL54" s="8"/>
      </tp>
      <tp>
        <v>87.206973759999997</v>
        <stp/>
        <stp>EM_S_VAL_PE_TTM</stp>
        <stp>2</stp>
        <stp>000733.SZ</stp>
        <stp>2020/10/13</stp>
        <tr r="BL31" s="8"/>
      </tp>
      <tp>
        <v>50.256318919999998</v>
        <stp/>
        <stp>EM_S_VAL_PE_TTM</stp>
        <stp>2</stp>
        <stp>002413.SZ</stp>
        <stp>2020/12/30</stp>
        <tr r="AN87" s="8"/>
      </tp>
      <tp>
        <v>-54.306858750000004</v>
        <stp/>
        <stp>EM_S_VAL_PE_TTM</stp>
        <stp>2</stp>
        <stp>600343.SH</stp>
        <stp>2020/11/17</stp>
        <tr r="BE56" s="8"/>
      </tp>
      <tp>
        <v>-55.176762670000002</v>
        <stp/>
        <stp>EM_S_VAL_PE_TTM</stp>
        <stp>2</stp>
        <stp>600343.SH</stp>
        <stp>2020/12/17</stp>
        <tr r="BE78" s="8"/>
      </tp>
      <tp>
        <v>57.376950839999999</v>
        <stp/>
        <stp>EM_S_VAL_PE_TTM</stp>
        <stp>2</stp>
        <stp>000733.SZ</stp>
        <stp>2020/11/12</stp>
        <tr r="BL53" s="8"/>
      </tp>
      <tp>
        <v>86.445572769999998</v>
        <stp/>
        <stp>EM_S_VAL_PE_TTM</stp>
        <stp>2</stp>
        <stp>000733.SZ</stp>
        <stp>2020/10/12</stp>
        <tr r="BL30" s="8"/>
      </tp>
      <tp>
        <v>53.784529710000001</v>
        <stp/>
        <stp>EM_S_VAL_PE_TTM</stp>
        <stp>2</stp>
        <stp>002413.SZ</stp>
        <stp>2020/12/31</stp>
        <tr r="AN88" s="8"/>
      </tp>
      <tp>
        <v>-61.72845701</v>
        <stp/>
        <stp>EM_S_VAL_PE_TTM</stp>
        <stp>2</stp>
        <stp>600343.SH</stp>
        <stp>2020/10/16</stp>
        <tr r="BE34" s="8"/>
      </tp>
      <tp>
        <v>-54.990354680000003</v>
        <stp/>
        <stp>EM_S_VAL_PE_TTM</stp>
        <stp>2</stp>
        <stp>600343.SH</stp>
        <stp>2020/11/16</stp>
        <tr r="BE55" s="8"/>
      </tp>
      <tp>
        <v>-55.301034649999998</v>
        <stp/>
        <stp>EM_S_VAL_PE_TTM</stp>
        <stp>2</stp>
        <stp>600343.SH</stp>
        <stp>2020/12/16</stp>
        <tr r="BE77" s="8"/>
      </tp>
      <tp>
        <v>59.102573419999999</v>
        <stp/>
        <stp>EM_S_VAL_PE_TTM</stp>
        <stp>2</stp>
        <stp>000733.SZ</stp>
        <stp>2020/12/11</stp>
        <tr r="BL74" s="8"/>
      </tp>
      <tp>
        <v>57.233148960000001</v>
        <stp/>
        <stp>EM_S_VAL_PE_TTM</stp>
        <stp>2</stp>
        <stp>000733.SZ</stp>
        <stp>2020/11/11</stp>
        <tr r="BL52" s="8"/>
      </tp>
      <tp>
        <v>-62.74560975</v>
        <stp/>
        <stp>EM_S_VAL_PE_TTM</stp>
        <stp>2</stp>
        <stp>600343.SH</stp>
        <stp>2020/10/15</stp>
        <tr r="BE33" s="8"/>
      </tp>
      <tp>
        <v>-55.79812261</v>
        <stp/>
        <stp>EM_S_VAL_PE_TTM</stp>
        <stp>2</stp>
        <stp>600343.SH</stp>
        <stp>2020/12/15</stp>
        <tr r="BE76" s="8"/>
      </tp>
      <tp>
        <v>61.719767670000003</v>
        <stp/>
        <stp>EM_S_VAL_PE_TTM</stp>
        <stp>2</stp>
        <stp>000733.SZ</stp>
        <stp>2020/12/10</stp>
        <tr r="BL73" s="8"/>
      </tp>
      <tp>
        <v>60.554972429999999</v>
        <stp/>
        <stp>EM_S_VAL_PE_TTM</stp>
        <stp>2</stp>
        <stp>000733.SZ</stp>
        <stp>2020/11/10</stp>
        <tr r="BL51" s="8"/>
      </tp>
      <tp>
        <v>-62.999897930000003</v>
        <stp/>
        <stp>EM_S_VAL_PE_TTM</stp>
        <stp>2</stp>
        <stp>600343.SH</stp>
        <stp>2020/10/14</stp>
        <tr r="BE32" s="8"/>
      </tp>
      <tp>
        <v>-55.11462667</v>
        <stp/>
        <stp>EM_S_VAL_PE_TTM</stp>
        <stp>2</stp>
        <stp>600343.SH</stp>
        <stp>2020/12/14</stp>
        <tr r="BE75" s="8"/>
      </tp>
      <tp>
        <v>43.048715100000003</v>
        <stp/>
        <stp>EM_S_VAL_PE_TTM</stp>
        <stp>2</stp>
        <stp>002013.SZ</stp>
        <stp>2020/10/28</stp>
        <tr r="BA42" s="8"/>
      </tp>
      <tp>
        <v>35.694029219999997</v>
        <stp/>
        <stp>EM_S_VAL_PE_TTM</stp>
        <stp>2</stp>
        <stp>002933.SZ</stp>
        <stp>2020/12/21</stp>
        <tr r="S80" s="8"/>
      </tp>
      <tp>
        <v>40.194230410000003</v>
        <stp/>
        <stp>EM_S_VAL_PE_TTM</stp>
        <stp>2</stp>
        <stp>002013.SZ</stp>
        <stp>2020/12/28</stp>
        <tr r="BA85" s="8"/>
      </tp>
      <tp>
        <v>37.140768039999998</v>
        <stp/>
        <stp>EM_S_VAL_PE_TTM</stp>
        <stp>2</stp>
        <stp>002933.SZ</stp>
        <stp>2020/10/21</stp>
        <tr r="S37" s="8"/>
      </tp>
      <tp>
        <v>41.96863982</v>
        <stp/>
        <stp>EM_S_VAL_PE_TTM</stp>
        <stp>2</stp>
        <stp>002013.SZ</stp>
        <stp>2020/10/29</stp>
        <tr r="BA43" s="8"/>
      </tp>
      <tp>
        <v>38.798334769999997</v>
        <stp/>
        <stp>EM_S_VAL_PE_TTM</stp>
        <stp>2</stp>
        <stp>002933.SZ</stp>
        <stp>2020/11/20</stp>
        <tr r="S59" s="8"/>
      </tp>
      <tp>
        <v>39.577044530000002</v>
        <stp/>
        <stp>EM_S_VAL_PE_TTM</stp>
        <stp>2</stp>
        <stp>002013.SZ</stp>
        <stp>2020/12/29</stp>
        <tr r="BA86" s="8"/>
      </tp>
      <tp>
        <v>37.568510279999998</v>
        <stp/>
        <stp>EM_S_VAL_PE_TTM</stp>
        <stp>2</stp>
        <stp>002933.SZ</stp>
        <stp>2020/10/20</stp>
        <tr r="S36" s="8"/>
      </tp>
      <tp>
        <v>35.321073779999999</v>
        <stp/>
        <stp>EM_S_VAL_PE_TTM</stp>
        <stp>2</stp>
        <stp>002933.SZ</stp>
        <stp>2020/12/23</stp>
        <tr r="S82" s="8"/>
      </tp>
      <tp>
        <v>38.897058270000002</v>
        <stp/>
        <stp>EM_S_VAL_PE_TTM</stp>
        <stp>2</stp>
        <stp>002933.SZ</stp>
        <stp>2020/11/23</stp>
        <tr r="S60" s="8"/>
      </tp>
      <tp>
        <v>36.97695186</v>
        <stp/>
        <stp>EM_S_VAL_PE_TTM</stp>
        <stp>2</stp>
        <stp>002933.SZ</stp>
        <stp>2020/10/23</stp>
        <tr r="S39" s="8"/>
      </tp>
      <tp>
        <v>34.871333399999997</v>
        <stp/>
        <stp>EM_S_VAL_PE_TTM</stp>
        <stp>2</stp>
        <stp>002933.SZ</stp>
        <stp>2020/12/22</stp>
        <tr r="S81" s="8"/>
      </tp>
      <tp>
        <v>37.786931850000002</v>
        <stp/>
        <stp>EM_S_VAL_PE_TTM</stp>
        <stp>2</stp>
        <stp>002933.SZ</stp>
        <stp>2020/10/22</stp>
        <tr r="S38" s="8"/>
      </tp>
      <tp>
        <v>59.454034679999999</v>
        <stp/>
        <stp>EM_S_VAL_PE_TTM</stp>
        <stp>2</stp>
        <stp>002413.SZ</stp>
        <stp>2020/10/28</stp>
        <tr r="AN42" s="8"/>
      </tp>
      <tp>
        <v>37.844007619999999</v>
        <stp/>
        <stp>EM_S_VAL_PE_TTM</stp>
        <stp>2</stp>
        <stp>002933.SZ</stp>
        <stp>2020/12/25</stp>
        <tr r="S84" s="8"/>
      </tp>
      <tp>
        <v>38.315686560000003</v>
        <stp/>
        <stp>EM_S_VAL_PE_TTM</stp>
        <stp>2</stp>
        <stp>002933.SZ</stp>
        <stp>2020/11/25</stp>
        <tr r="S62" s="8"/>
      </tp>
      <tp>
        <v>49.37333821</v>
        <stp/>
        <stp>EM_S_VAL_PE_TTM</stp>
        <stp>2</stp>
        <stp>002413.SZ</stp>
        <stp>2020/12/28</stp>
        <tr r="AN85" s="8"/>
      </tp>
      <tp>
        <v>58.718217420000002</v>
        <stp/>
        <stp>EM_S_VAL_PE_TTM</stp>
        <stp>2</stp>
        <stp>002413.SZ</stp>
        <stp>2020/10/29</stp>
        <tr r="AN43" s="8"/>
      </tp>
      <tp>
        <v>36.308308760000003</v>
        <stp/>
        <stp>EM_S_VAL_PE_TTM</stp>
        <stp>2</stp>
        <stp>002933.SZ</stp>
        <stp>2020/12/24</stp>
        <tr r="S83" s="8"/>
      </tp>
      <tp>
        <v>39.105474540000003</v>
        <stp/>
        <stp>EM_S_VAL_PE_TTM</stp>
        <stp>2</stp>
        <stp>002933.SZ</stp>
        <stp>2020/11/24</stp>
        <tr r="S61" s="8"/>
      </tp>
      <tp>
        <v>50.109155469999997</v>
        <stp/>
        <stp>EM_S_VAL_PE_TTM</stp>
        <stp>2</stp>
        <stp>002413.SZ</stp>
        <stp>2020/12/29</stp>
        <tr r="AN86" s="8"/>
      </tp>
      <tp>
        <v>39.412614310000002</v>
        <stp/>
        <stp>EM_S_VAL_PE_TTM</stp>
        <stp>2</stp>
        <stp>002933.SZ</stp>
        <stp>2020/11/27</stp>
        <tr r="S64" s="8"/>
      </tp>
      <tp>
        <v>37.013355449999999</v>
        <stp/>
        <stp>EM_S_VAL_PE_TTM</stp>
        <stp>2</stp>
        <stp>002933.SZ</stp>
        <stp>2020/10/27</stp>
        <tr r="S41" s="8"/>
      </tp>
      <tp>
        <v>38.940935379999999</v>
        <stp/>
        <stp>EM_S_VAL_PE_TTM</stp>
        <stp>2</stp>
        <stp>002933.SZ</stp>
        <stp>2020/11/26</stp>
        <tr r="S63" s="8"/>
      </tp>
      <tp>
        <v>36.749429390000003</v>
        <stp/>
        <stp>EM_S_VAL_PE_TTM</stp>
        <stp>2</stp>
        <stp>002933.SZ</stp>
        <stp>2020/10/26</stp>
        <tr r="S40" s="8"/>
      </tp>
      <tp>
        <v>40.425675120000001</v>
        <stp/>
        <stp>EM_S_VAL_PE_TTM</stp>
        <stp>2</stp>
        <stp>002013.SZ</stp>
        <stp>2020/11/20</stp>
        <tr r="BA59" s="8"/>
      </tp>
      <tp>
        <v>58.49747224</v>
        <stp/>
        <stp>EM_S_VAL_PE_TTM</stp>
        <stp>2</stp>
        <stp>002413.SZ</stp>
        <stp>2020/11/24</stp>
        <tr r="AN61" s="8"/>
      </tp>
      <tp>
        <v>47.985877649999999</v>
        <stp/>
        <stp>EM_S_VAL_PE_TTM</stp>
        <stp>2</stp>
        <stp>002013.SZ</stp>
        <stp>2020/10/20</stp>
        <tr r="BA36" s="8"/>
      </tp>
      <tp>
        <v>36.582540700000003</v>
        <stp/>
        <stp>EM_S_VAL_PE_TTM</stp>
        <stp>2</stp>
        <stp>002933.SZ</stp>
        <stp>2020/12/29</stp>
        <tr r="S86" s="8"/>
      </tp>
      <tp>
        <v>50.992136180000003</v>
        <stp/>
        <stp>EM_S_VAL_PE_TTM</stp>
        <stp>2</stp>
        <stp>002413.SZ</stp>
        <stp>2020/12/24</stp>
        <tr r="AN83" s="8"/>
      </tp>
      <tp>
        <v>35.402496360000001</v>
        <stp/>
        <stp>EM_S_VAL_PE_TTM</stp>
        <stp>2</stp>
        <stp>002933.SZ</stp>
        <stp>2020/10/29</stp>
        <tr r="S43" s="8"/>
      </tp>
      <tp>
        <v>57.393746350000001</v>
        <stp/>
        <stp>EM_S_VAL_PE_TTM</stp>
        <stp>2</stp>
        <stp>002413.SZ</stp>
        <stp>2020/11/25</stp>
        <tr r="AN62" s="8"/>
      </tp>
      <tp>
        <v>46.827184520000003</v>
        <stp/>
        <stp>EM_S_VAL_PE_TTM</stp>
        <stp>2</stp>
        <stp>002013.SZ</stp>
        <stp>2020/10/21</stp>
        <tr r="BA37" s="8"/>
      </tp>
      <tp>
        <v>36.769018420000002</v>
        <stp/>
        <stp>EM_S_VAL_PE_TTM</stp>
        <stp>2</stp>
        <stp>002933.SZ</stp>
        <stp>2020/12/28</stp>
        <tr r="S85" s="8"/>
      </tp>
      <tp>
        <v>40.117082179999997</v>
        <stp/>
        <stp>EM_S_VAL_PE_TTM</stp>
        <stp>2</stp>
        <stp>002013.SZ</stp>
        <stp>2020/12/21</stp>
        <tr r="BA80" s="8"/>
      </tp>
      <tp>
        <v>50.4770641</v>
        <stp/>
        <stp>EM_S_VAL_PE_TTM</stp>
        <stp>2</stp>
        <stp>002413.SZ</stp>
        <stp>2020/12/25</stp>
        <tr r="AN84" s="8"/>
      </tp>
      <tp>
        <v>36.157870959999997</v>
        <stp/>
        <stp>EM_S_VAL_PE_TTM</stp>
        <stp>2</stp>
        <stp>002933.SZ</stp>
        <stp>2020/10/28</stp>
        <tr r="S42" s="8"/>
      </tp>
      <tp>
        <v>58.571053970000001</v>
        <stp/>
        <stp>EM_S_VAL_PE_TTM</stp>
        <stp>2</stp>
        <stp>002413.SZ</stp>
        <stp>2020/11/26</stp>
        <tr r="AN63" s="8"/>
      </tp>
      <tp>
        <v>45.149077220000002</v>
        <stp/>
        <stp>EM_S_VAL_PE_TTM</stp>
        <stp>2</stp>
        <stp>002013.SZ</stp>
        <stp>2020/10/22</stp>
        <tr r="BA38" s="8"/>
      </tp>
      <tp>
        <v>69.566340420000003</v>
        <stp/>
        <stp>EM_S_VAL_PE_TTM</stp>
        <stp>2</stp>
        <stp>002413.SZ</stp>
        <stp>2020/10/26</stp>
        <tr r="AN40" s="8"/>
      </tp>
      <tp>
        <v>38.998432770000001</v>
        <stp/>
        <stp>EM_S_VAL_PE_TTM</stp>
        <stp>2</stp>
        <stp>002013.SZ</stp>
        <stp>2020/12/22</stp>
        <tr r="BA81" s="8"/>
      </tp>
      <tp>
        <v>40.309952760000002</v>
        <stp/>
        <stp>EM_S_VAL_PE_TTM</stp>
        <stp>2</stp>
        <stp>002013.SZ</stp>
        <stp>2020/11/23</stp>
        <tr r="BA60" s="8"/>
      </tp>
      <tp>
        <v>59.52761641</v>
        <stp/>
        <stp>EM_S_VAL_PE_TTM</stp>
        <stp>2</stp>
        <stp>002413.SZ</stp>
        <stp>2020/11/27</stp>
        <tr r="AN64" s="8"/>
      </tp>
      <tp>
        <v>43.67074461</v>
        <stp/>
        <stp>EM_S_VAL_PE_TTM</stp>
        <stp>2</stp>
        <stp>002013.SZ</stp>
        <stp>2020/10/23</stp>
        <tr r="BA39" s="8"/>
      </tp>
      <tp>
        <v>69.916359740000004</v>
        <stp/>
        <stp>EM_S_VAL_PE_TTM</stp>
        <stp>2</stp>
        <stp>002413.SZ</stp>
        <stp>2020/10/27</stp>
        <tr r="AN41" s="8"/>
      </tp>
      <tp>
        <v>40.232804530000003</v>
        <stp/>
        <stp>EM_S_VAL_PE_TTM</stp>
        <stp>2</stp>
        <stp>002013.SZ</stp>
        <stp>2020/12/23</stp>
        <tr r="BA82" s="8"/>
      </tp>
      <tp>
        <v>40.618545699999999</v>
        <stp/>
        <stp>EM_S_VAL_PE_TTM</stp>
        <stp>2</stp>
        <stp>002013.SZ</stp>
        <stp>2020/11/24</stp>
        <tr r="BA61" s="8"/>
      </tp>
      <tp>
        <v>56.584347360000002</v>
        <stp/>
        <stp>EM_S_VAL_PE_TTM</stp>
        <stp>2</stp>
        <stp>002413.SZ</stp>
        <stp>2020/11/20</stp>
        <tr r="AN59" s="8"/>
      </tp>
      <tp>
        <v>71.753961180000005</v>
        <stp/>
        <stp>EM_S_VAL_PE_TTM</stp>
        <stp>2</stp>
        <stp>002413.SZ</stp>
        <stp>2020/10/20</stp>
        <tr r="AN36" s="8"/>
      </tp>
      <tp>
        <v>40.309952760000002</v>
        <stp/>
        <stp>EM_S_VAL_PE_TTM</stp>
        <stp>2</stp>
        <stp>002013.SZ</stp>
        <stp>2020/12/24</stp>
        <tr r="BA83" s="8"/>
      </tp>
      <tp>
        <v>39.345599829999998</v>
        <stp/>
        <stp>EM_S_VAL_PE_TTM</stp>
        <stp>2</stp>
        <stp>002013.SZ</stp>
        <stp>2020/11/25</stp>
        <tr r="BA62" s="8"/>
      </tp>
      <tp>
        <v>70.178874230000005</v>
        <stp/>
        <stp>EM_S_VAL_PE_TTM</stp>
        <stp>2</stp>
        <stp>002413.SZ</stp>
        <stp>2020/10/21</stp>
        <tr r="AN37" s="8"/>
      </tp>
      <tp>
        <v>40.309952760000002</v>
        <stp/>
        <stp>EM_S_VAL_PE_TTM</stp>
        <stp>2</stp>
        <stp>002013.SZ</stp>
        <stp>2020/12/25</stp>
        <tr r="BA84" s="8"/>
      </tp>
      <tp>
        <v>51.433626539999999</v>
        <stp/>
        <stp>EM_S_VAL_PE_TTM</stp>
        <stp>2</stp>
        <stp>002413.SZ</stp>
        <stp>2020/12/21</stp>
        <tr r="AN80" s="8"/>
      </tp>
      <tp>
        <v>40.348526880000001</v>
        <stp/>
        <stp>EM_S_VAL_PE_TTM</stp>
        <stp>2</stp>
        <stp>002013.SZ</stp>
        <stp>2020/11/26</stp>
        <tr r="BA63" s="8"/>
      </tp>
      <tp>
        <v>44.270068639999998</v>
        <stp/>
        <stp>EM_S_VAL_PE_TTM</stp>
        <stp>2</stp>
        <stp>002013.SZ</stp>
        <stp>2020/10/26</stp>
        <tr r="BA40" s="8"/>
      </tp>
      <tp>
        <v>70.091369400000005</v>
        <stp/>
        <stp>EM_S_VAL_PE_TTM</stp>
        <stp>2</stp>
        <stp>002413.SZ</stp>
        <stp>2020/10/22</stp>
        <tr r="AN38" s="8"/>
      </tp>
      <tp>
        <v>50.4770641</v>
        <stp/>
        <stp>EM_S_VAL_PE_TTM</stp>
        <stp>2</stp>
        <stp>002413.SZ</stp>
        <stp>2020/12/22</stp>
        <tr r="AN81" s="8"/>
      </tp>
      <tp>
        <v>40.927138640000003</v>
        <stp/>
        <stp>EM_S_VAL_PE_TTM</stp>
        <stp>2</stp>
        <stp>002013.SZ</stp>
        <stp>2020/11/27</stp>
        <tr r="BA64" s="8"/>
      </tp>
      <tp>
        <v>57.173001169999999</v>
        <stp/>
        <stp>EM_S_VAL_PE_TTM</stp>
        <stp>2</stp>
        <stp>002413.SZ</stp>
        <stp>2020/11/23</stp>
        <tr r="AN60" s="8"/>
      </tp>
      <tp>
        <v>44.549753189999997</v>
        <stp/>
        <stp>EM_S_VAL_PE_TTM</stp>
        <stp>2</stp>
        <stp>002013.SZ</stp>
        <stp>2020/10/27</stp>
        <tr r="BA41" s="8"/>
      </tp>
      <tp>
        <v>69.741350080000004</v>
        <stp/>
        <stp>EM_S_VAL_PE_TTM</stp>
        <stp>2</stp>
        <stp>002413.SZ</stp>
        <stp>2020/10/23</stp>
        <tr r="AN39" s="8"/>
      </tp>
      <tp>
        <v>50.771391000000001</v>
        <stp/>
        <stp>EM_S_VAL_PE_TTM</stp>
        <stp>2</stp>
        <stp>002413.SZ</stp>
        <stp>2020/12/23</stp>
        <tr r="AN82" s="8"/>
      </tp>
      <tp>
        <v>39.847063349999999</v>
        <stp/>
        <stp>EM_S_VAL_PE_TTM</stp>
        <stp>2</stp>
        <stp>002013.SZ</stp>
        <stp>2020/11/18</stp>
        <tr r="BA57" s="8"/>
      </tp>
      <tp>
        <v>35.112657509999998</v>
        <stp/>
        <stp>EM_S_VAL_PE_TTM</stp>
        <stp>2</stp>
        <stp>002933.SZ</stp>
        <stp>2020/12/11</stp>
        <tr r="S74" s="8"/>
      </tp>
      <tp>
        <v>38.195024500000002</v>
        <stp/>
        <stp>EM_S_VAL_PE_TTM</stp>
        <stp>2</stp>
        <stp>002933.SZ</stp>
        <stp>2020/11/11</stp>
        <tr r="S52" s="8"/>
      </tp>
      <tp>
        <v>38.766988060000003</v>
        <stp/>
        <stp>EM_S_VAL_PE_TTM</stp>
        <stp>2</stp>
        <stp>002013.SZ</stp>
        <stp>2020/12/18</stp>
        <tr r="BA79" s="8"/>
      </tp>
      <tp>
        <v>93.094229960000007</v>
        <stp/>
        <stp>EM_S_VAL_PE_TTM</stp>
        <stp>2</stp>
        <stp>600893.SH</stp>
        <stp>2020/11/30</stp>
        <tr r="BT65" s="8"/>
      </tp>
      <tp>
        <v>75.058763519999999</v>
        <stp/>
        <stp>EM_S_VAL_PE_TTM</stp>
        <stp>2</stp>
        <stp>600893.SH</stp>
        <stp>2020/10/30</stp>
        <tr r="BT44" s="8"/>
      </tp>
      <tp>
        <v>111.54052707</v>
        <stp/>
        <stp>EM_S_VAL_PE_TTM</stp>
        <stp>2</stp>
        <stp>600893.SH</stp>
        <stp>2020/12/30</stp>
        <tr r="BT87" s="8"/>
      </tp>
      <tp>
        <v>41.197157470000001</v>
        <stp/>
        <stp>EM_S_VAL_PE_TTM</stp>
        <stp>2</stp>
        <stp>002013.SZ</stp>
        <stp>2020/11/19</stp>
        <tr r="BA58" s="8"/>
      </tp>
      <tp>
        <v>47.106869070000002</v>
        <stp/>
        <stp>EM_S_VAL_PE_TTM</stp>
        <stp>2</stp>
        <stp>002013.SZ</stp>
        <stp>2020/10/19</stp>
        <tr r="BA35" s="8"/>
      </tp>
      <tp>
        <v>36.363155149999997</v>
        <stp/>
        <stp>EM_S_VAL_PE_TTM</stp>
        <stp>2</stp>
        <stp>002933.SZ</stp>
        <stp>2020/12/10</stp>
        <tr r="S73" s="8"/>
      </tp>
      <tp>
        <v>39.116443820000001</v>
        <stp/>
        <stp>EM_S_VAL_PE_TTM</stp>
        <stp>2</stp>
        <stp>002933.SZ</stp>
        <stp>2020/11/10</stp>
        <tr r="S51" s="8"/>
      </tp>
      <tp>
        <v>121.9140015</v>
        <stp/>
        <stp>EM_S_VAL_PE_TTM</stp>
        <stp>2</stp>
        <stp>600893.SH</stp>
        <stp>2020/12/31</stp>
        <tr r="BT88" s="8"/>
      </tp>
      <tp>
        <v>38.337625109999998</v>
        <stp/>
        <stp>EM_S_VAL_PE_TTM</stp>
        <stp>2</stp>
        <stp>002933.SZ</stp>
        <stp>2020/11/13</stp>
        <tr r="S54" s="8"/>
      </tp>
      <tp>
        <v>37.623115669999997</v>
        <stp/>
        <stp>EM_S_VAL_PE_TTM</stp>
        <stp>2</stp>
        <stp>002933.SZ</stp>
        <stp>2020/10/13</stp>
        <tr r="S31" s="8"/>
      </tp>
      <tp>
        <v>37.679468460000002</v>
        <stp/>
        <stp>EM_S_VAL_PE_TTM</stp>
        <stp>2</stp>
        <stp>002933.SZ</stp>
        <stp>2020/11/12</stp>
        <tr r="S53" s="8"/>
      </tp>
      <tp>
        <v>37.732326460000003</v>
        <stp/>
        <stp>EM_S_VAL_PE_TTM</stp>
        <stp>2</stp>
        <stp>002933.SZ</stp>
        <stp>2020/10/12</stp>
        <tr r="S30" s="8"/>
      </tp>
      <tp>
        <v>55.554203200000003</v>
        <stp/>
        <stp>EM_S_VAL_PE_TTM</stp>
        <stp>2</stp>
        <stp>002413.SZ</stp>
        <stp>2020/11/18</stp>
        <tr r="AN57" s="8"/>
      </tp>
      <tp>
        <v>35.935353319999997</v>
        <stp/>
        <stp>EM_S_VAL_PE_TTM</stp>
        <stp>2</stp>
        <stp>002933.SZ</stp>
        <stp>2020/12/15</stp>
        <tr r="S76" s="8"/>
      </tp>
      <tp>
        <v>49.741246840000002</v>
        <stp/>
        <stp>EM_S_VAL_PE_TTM</stp>
        <stp>2</stp>
        <stp>002413.SZ</stp>
        <stp>2020/12/18</stp>
        <tr r="AN79" s="8"/>
      </tp>
      <tp>
        <v>36.685723099999997</v>
        <stp/>
        <stp>EM_S_VAL_PE_TTM</stp>
        <stp>2</stp>
        <stp>002933.SZ</stp>
        <stp>2020/10/15</stp>
        <tr r="S33" s="8"/>
      </tp>
      <tp>
        <v>56.805092539999997</v>
        <stp/>
        <stp>EM_S_VAL_PE_TTM</stp>
        <stp>2</stp>
        <stp>002413.SZ</stp>
        <stp>2020/11/19</stp>
        <tr r="AN58" s="8"/>
      </tp>
      <tp>
        <v>72.629009490000001</v>
        <stp/>
        <stp>EM_S_VAL_PE_TTM</stp>
        <stp>2</stp>
        <stp>002413.SZ</stp>
        <stp>2020/10/19</stp>
        <tr r="AN35" s="8"/>
      </tp>
      <tp>
        <v>35.650152110000001</v>
        <stp/>
        <stp>EM_S_VAL_PE_TTM</stp>
        <stp>2</stp>
        <stp>002933.SZ</stp>
        <stp>2020/12/14</stp>
        <tr r="S75" s="8"/>
      </tp>
      <tp>
        <v>37.523005789999999</v>
        <stp/>
        <stp>EM_S_VAL_PE_TTM</stp>
        <stp>2</stp>
        <stp>002933.SZ</stp>
        <stp>2020/10/14</stp>
        <tr r="S32" s="8"/>
      </tp>
      <tp>
        <v>35.518520780000003</v>
        <stp/>
        <stp>EM_S_VAL_PE_TTM</stp>
        <stp>2</stp>
        <stp>002933.SZ</stp>
        <stp>2020/12/17</stp>
        <tr r="S78" s="8"/>
      </tp>
      <tp>
        <v>38.107270280000002</v>
        <stp/>
        <stp>EM_S_VAL_PE_TTM</stp>
        <stp>2</stp>
        <stp>002933.SZ</stp>
        <stp>2020/11/17</stp>
        <tr r="S56" s="8"/>
      </tp>
      <tp>
        <v>35.408828</v>
        <stp/>
        <stp>EM_S_VAL_PE_TTM</stp>
        <stp>2</stp>
        <stp>002933.SZ</stp>
        <stp>2020/12/16</stp>
        <tr r="S77" s="8"/>
      </tp>
      <tp>
        <v>38.403440779999997</v>
        <stp/>
        <stp>EM_S_VAL_PE_TTM</stp>
        <stp>2</stp>
        <stp>002933.SZ</stp>
        <stp>2020/11/16</stp>
        <tr r="S55" s="8"/>
      </tp>
      <tp>
        <v>36.139669169999998</v>
        <stp/>
        <stp>EM_S_VAL_PE_TTM</stp>
        <stp>2</stp>
        <stp>002933.SZ</stp>
        <stp>2020/10/16</stp>
        <tr r="S34" s="8"/>
      </tp>
      <tp>
        <v>40.309952760000002</v>
        <stp/>
        <stp>EM_S_VAL_PE_TTM</stp>
        <stp>2</stp>
        <stp>002013.SZ</stp>
        <stp>2020/11/10</stp>
        <tr r="BA51" s="8"/>
      </tp>
      <tp>
        <v>72.541504660000001</v>
        <stp/>
        <stp>EM_S_VAL_PE_TTM</stp>
        <stp>2</stp>
        <stp>002413.SZ</stp>
        <stp>2020/10/14</stp>
        <tr r="AN32" s="8"/>
      </tp>
      <tp>
        <v>38.995781770000001</v>
        <stp/>
        <stp>EM_S_VAL_PE_TTM</stp>
        <stp>2</stp>
        <stp>002933.SZ</stp>
        <stp>2020/11/19</stp>
        <tr r="S58" s="8"/>
      </tp>
      <tp>
        <v>41.197157470000001</v>
        <stp/>
        <stp>EM_S_VAL_PE_TTM</stp>
        <stp>2</stp>
        <stp>002013.SZ</stp>
        <stp>2020/12/10</stp>
        <tr r="BA73" s="8"/>
      </tp>
      <tp>
        <v>53.714660049999999</v>
        <stp/>
        <stp>EM_S_VAL_PE_TTM</stp>
        <stp>2</stp>
        <stp>002413.SZ</stp>
        <stp>2020/12/14</stp>
        <tr r="AN75" s="8"/>
      </tp>
      <tp>
        <v>37.4410977</v>
        <stp/>
        <stp>EM_S_VAL_PE_TTM</stp>
        <stp>2</stp>
        <stp>002933.SZ</stp>
        <stp>2020/10/19</stp>
        <tr r="S35" s="8"/>
      </tp>
      <tp>
        <v>39.538470410000002</v>
        <stp/>
        <stp>EM_S_VAL_PE_TTM</stp>
        <stp>2</stp>
        <stp>002013.SZ</stp>
        <stp>2020/11/11</stp>
        <tr r="BA52" s="8"/>
      </tp>
      <tp>
        <v>72.541504660000001</v>
        <stp/>
        <stp>EM_S_VAL_PE_TTM</stp>
        <stp>2</stp>
        <stp>002413.SZ</stp>
        <stp>2020/10/15</stp>
        <tr r="AN33" s="8"/>
      </tp>
      <tp>
        <v>35.364950890000003</v>
        <stp/>
        <stp>EM_S_VAL_PE_TTM</stp>
        <stp>2</stp>
        <stp>002933.SZ</stp>
        <stp>2020/12/18</stp>
        <tr r="S79" s="8"/>
      </tp>
      <tp>
        <v>38.140178110000001</v>
        <stp/>
        <stp>EM_S_VAL_PE_TTM</stp>
        <stp>2</stp>
        <stp>002933.SZ</stp>
        <stp>2020/11/18</stp>
        <tr r="S57" s="8"/>
      </tp>
      <tp>
        <v>39.307025709999998</v>
        <stp/>
        <stp>EM_S_VAL_PE_TTM</stp>
        <stp>2</stp>
        <stp>002013.SZ</stp>
        <stp>2020/12/11</stp>
        <tr r="BA74" s="8"/>
      </tp>
      <tp>
        <v>52.022280350000003</v>
        <stp/>
        <stp>EM_S_VAL_PE_TTM</stp>
        <stp>2</stp>
        <stp>002413.SZ</stp>
        <stp>2020/12/15</stp>
        <tr r="AN76" s="8"/>
      </tp>
      <tp>
        <v>38.959858650000001</v>
        <stp/>
        <stp>EM_S_VAL_PE_TTM</stp>
        <stp>2</stp>
        <stp>002013.SZ</stp>
        <stp>2020/11/12</stp>
        <tr r="BA53" s="8"/>
      </tp>
      <tp>
        <v>56.878674269999998</v>
        <stp/>
        <stp>EM_S_VAL_PE_TTM</stp>
        <stp>2</stp>
        <stp>002413.SZ</stp>
        <stp>2020/11/16</stp>
        <tr r="AN55" s="8"/>
      </tp>
      <tp>
        <v>50.143444170000002</v>
        <stp/>
        <stp>EM_S_VAL_PE_TTM</stp>
        <stp>2</stp>
        <stp>002013.SZ</stp>
        <stp>2020/10/12</stp>
        <tr r="BA30" s="8"/>
      </tp>
      <tp>
        <v>72.016475679999999</v>
        <stp/>
        <stp>EM_S_VAL_PE_TTM</stp>
        <stp>2</stp>
        <stp>002413.SZ</stp>
        <stp>2020/10/16</stp>
        <tr r="AN34" s="8"/>
      </tp>
      <tp>
        <v>49.226174759999999</v>
        <stp/>
        <stp>EM_S_VAL_PE_TTM</stp>
        <stp>2</stp>
        <stp>002413.SZ</stp>
        <stp>2020/12/16</stp>
        <tr r="AN77" s="8"/>
      </tp>
      <tp>
        <v>-60.64473014</v>
        <stp/>
        <stp>EM_S_VAL_PE_TTM</stp>
        <stp>2</stp>
        <stp>600343.SH</stp>
        <stp>2020/12/31</stp>
        <tr r="BE88" s="8"/>
      </tp>
      <tp>
        <v>40.57997159</v>
        <stp/>
        <stp>EM_S_VAL_PE_TTM</stp>
        <stp>2</stp>
        <stp>002013.SZ</stp>
        <stp>2020/11/13</stp>
        <tr r="BA54" s="8"/>
      </tp>
      <tp>
        <v>55.627784920000003</v>
        <stp/>
        <stp>EM_S_VAL_PE_TTM</stp>
        <stp>2</stp>
        <stp>002413.SZ</stp>
        <stp>2020/11/17</stp>
        <tr r="AN56" s="8"/>
      </tp>
      <tp>
        <v>50.942542889999999</v>
        <stp/>
        <stp>EM_S_VAL_PE_TTM</stp>
        <stp>2</stp>
        <stp>002013.SZ</stp>
        <stp>2020/10/13</stp>
        <tr r="BA31" s="8"/>
      </tp>
      <tp>
        <v>49.814828560000002</v>
        <stp/>
        <stp>EM_S_VAL_PE_TTM</stp>
        <stp>2</stp>
        <stp>002413.SZ</stp>
        <stp>2020/12/17</stp>
        <tr r="AN78" s="8"/>
      </tp>
      <tp>
        <v>-56.543754530000001</v>
        <stp/>
        <stp>EM_S_VAL_PE_TTM</stp>
        <stp>2</stp>
        <stp>600343.SH</stp>
        <stp>2020/10/30</stp>
        <tr r="BE44" s="8"/>
      </tp>
      <tp>
        <v>-60.334050169999998</v>
        <stp/>
        <stp>EM_S_VAL_PE_TTM</stp>
        <stp>2</stp>
        <stp>600343.SH</stp>
        <stp>2020/11/30</stp>
        <tr r="BE65" s="8"/>
      </tp>
      <tp>
        <v>-58.532106339999999</v>
        <stp/>
        <stp>EM_S_VAL_PE_TTM</stp>
        <stp>2</stp>
        <stp>600343.SH</stp>
        <stp>2020/12/30</stp>
        <tr r="BE87" s="8"/>
      </tp>
      <tp>
        <v>56.363602190000002</v>
        <stp/>
        <stp>EM_S_VAL_PE_TTM</stp>
        <stp>2</stp>
        <stp>002413.SZ</stp>
        <stp>2020/11/10</stp>
        <tr r="AN51" s="8"/>
      </tp>
      <tp>
        <v>48.66511156</v>
        <stp/>
        <stp>EM_S_VAL_PE_TTM</stp>
        <stp>2</stp>
        <stp>002013.SZ</stp>
        <stp>2020/10/14</stp>
        <tr r="BA32" s="8"/>
      </tp>
      <tp>
        <v>39.692766880000001</v>
        <stp/>
        <stp>EM_S_VAL_PE_TTM</stp>
        <stp>2</stp>
        <stp>002013.SZ</stp>
        <stp>2020/12/14</stp>
        <tr r="BA75" s="8"/>
      </tp>
      <tp>
        <v>54.597640759999997</v>
        <stp/>
        <stp>EM_S_VAL_PE_TTM</stp>
        <stp>2</stp>
        <stp>002413.SZ</stp>
        <stp>2020/12/10</stp>
        <tr r="AN73" s="8"/>
      </tp>
      <tp>
        <v>57.908818429999997</v>
        <stp/>
        <stp>EM_S_VAL_PE_TTM</stp>
        <stp>2</stp>
        <stp>002413.SZ</stp>
        <stp>2020/11/11</stp>
        <tr r="AN52" s="8"/>
      </tp>
      <tp>
        <v>48.984751039999999</v>
        <stp/>
        <stp>EM_S_VAL_PE_TTM</stp>
        <stp>2</stp>
        <stp>002013.SZ</stp>
        <stp>2020/10/15</stp>
        <tr r="BA33" s="8"/>
      </tp>
      <tp>
        <v>39.499896300000003</v>
        <stp/>
        <stp>EM_S_VAL_PE_TTM</stp>
        <stp>2</stp>
        <stp>002013.SZ</stp>
        <stp>2020/12/15</stp>
        <tr r="BA76" s="8"/>
      </tp>
      <tp>
        <v>54.818385939999999</v>
        <stp/>
        <stp>EM_S_VAL_PE_TTM</stp>
        <stp>2</stp>
        <stp>002413.SZ</stp>
        <stp>2020/12/11</stp>
        <tr r="AN74" s="8"/>
      </tp>
      <tp>
        <v>39.847063349999999</v>
        <stp/>
        <stp>EM_S_VAL_PE_TTM</stp>
        <stp>2</stp>
        <stp>002013.SZ</stp>
        <stp>2020/11/16</stp>
        <tr r="BA55" s="8"/>
      </tp>
      <tp>
        <v>57.540909800000001</v>
        <stp/>
        <stp>EM_S_VAL_PE_TTM</stp>
        <stp>2</stp>
        <stp>002413.SZ</stp>
        <stp>2020/11/12</stp>
        <tr r="AN53" s="8"/>
      </tp>
      <tp>
        <v>84.627407439999999</v>
        <stp/>
        <stp>EM_S_VAL_PE_TTM</stp>
        <stp>2</stp>
        <stp>000733.SZ</stp>
        <stp>2020/12/31</stp>
        <tr r="BL88" s="8"/>
      </tp>
      <tp>
        <v>49.064660910000001</v>
        <stp/>
        <stp>EM_S_VAL_PE_TTM</stp>
        <stp>2</stp>
        <stp>002013.SZ</stp>
        <stp>2020/10/16</stp>
        <tr r="BA34" s="8"/>
      </tp>
      <tp>
        <v>75.079144749999998</v>
        <stp/>
        <stp>EM_S_VAL_PE_TTM</stp>
        <stp>2</stp>
        <stp>002413.SZ</stp>
        <stp>2020/10/12</stp>
        <tr r="AN30" s="8"/>
      </tp>
      <tp>
        <v>38.496969239999999</v>
        <stp/>
        <stp>EM_S_VAL_PE_TTM</stp>
        <stp>2</stp>
        <stp>002013.SZ</stp>
        <stp>2020/12/16</stp>
        <tr r="BA77" s="8"/>
      </tp>
      <tp>
        <v>39.847063349999999</v>
        <stp/>
        <stp>EM_S_VAL_PE_TTM</stp>
        <stp>2</stp>
        <stp>002013.SZ</stp>
        <stp>2020/11/17</stp>
        <tr r="BA56" s="8"/>
      </tp>
      <tp>
        <v>57.688073260000003</v>
        <stp/>
        <stp>EM_S_VAL_PE_TTM</stp>
        <stp>2</stp>
        <stp>002413.SZ</stp>
        <stp>2020/11/13</stp>
        <tr r="AN54" s="8"/>
      </tp>
      <tp>
        <v>81.722609430000006</v>
        <stp/>
        <stp>EM_S_VAL_PE_TTM</stp>
        <stp>2</stp>
        <stp>000733.SZ</stp>
        <stp>2020/12/30</stp>
        <tr r="BL87" s="8"/>
      </tp>
      <tp>
        <v>74.291601270000001</v>
        <stp/>
        <stp>EM_S_VAL_PE_TTM</stp>
        <stp>2</stp>
        <stp>002413.SZ</stp>
        <stp>2020/10/13</stp>
        <tr r="AN31" s="8"/>
      </tp>
      <tp>
        <v>66.508370330000005</v>
        <stp/>
        <stp>EM_S_VAL_PE_TTM</stp>
        <stp>2</stp>
        <stp>000733.SZ</stp>
        <stp>2020/11/30</stp>
        <tr r="BL65" s="8"/>
      </tp>
      <tp>
        <v>60.037285650000001</v>
        <stp/>
        <stp>EM_S_VAL_PE_TTM</stp>
        <stp>2</stp>
        <stp>000733.SZ</stp>
        <stp>2020/10/30</stp>
        <tr r="BL44" s="8"/>
      </tp>
      <tp>
        <v>38.496969239999999</v>
        <stp/>
        <stp>EM_S_VAL_PE_TTM</stp>
        <stp>2</stp>
        <stp>002013.SZ</stp>
        <stp>2020/12/17</stp>
        <tr r="BA78" s="8"/>
      </tp>
      <tp>
        <v>86.151191620000006</v>
        <stp/>
        <stp>EM_S_VAL_PE_TTM</stp>
        <stp>2</stp>
        <stp>600893.SH</stp>
        <stp>2020/11/20</stp>
        <tr r="BT59" s="8"/>
      </tp>
      <tp>
        <v>90.990277259999999</v>
        <stp/>
        <stp>EM_S_VAL_PE_TTM</stp>
        <stp>2</stp>
        <stp>600893.SH</stp>
        <stp>2020/10/20</stp>
        <tr r="BT36" s="8"/>
      </tp>
      <tp>
        <v>84.91661895</v>
        <stp/>
        <stp>EM_S_VAL_PE_TTM</stp>
        <stp>2</stp>
        <stp>600893.SH</stp>
        <stp>2020/10/21</stp>
        <tr r="BT37" s="8"/>
      </tp>
      <tp>
        <v>95.990586179999994</v>
        <stp/>
        <stp>EM_S_VAL_PE_TTM</stp>
        <stp>2</stp>
        <stp>600893.SH</stp>
        <stp>2020/12/21</stp>
        <tr r="BT80" s="8"/>
      </tp>
      <tp>
        <v>-59.821295620000001</v>
        <stp/>
        <stp>EM_S_VAL_PE_TTM</stp>
        <stp>2</stp>
        <stp>600343.SH</stp>
        <stp>2020/10/29</stp>
        <tr r="BE43" s="8"/>
      </tp>
      <tp>
        <v>-57.848610409999999</v>
        <stp/>
        <stp>EM_S_VAL_PE_TTM</stp>
        <stp>2</stp>
        <stp>600343.SH</stp>
        <stp>2020/12/29</stp>
        <tr r="BE86" s="8"/>
      </tp>
      <tp>
        <v>84.412390720000005</v>
        <stp/>
        <stp>EM_S_VAL_PE_TTM</stp>
        <stp>2</stp>
        <stp>600893.SH</stp>
        <stp>2020/10/22</stp>
        <tr r="BT38" s="8"/>
      </tp>
      <tp>
        <v>94.244555829999996</v>
        <stp/>
        <stp>EM_S_VAL_PE_TTM</stp>
        <stp>2</stp>
        <stp>600893.SH</stp>
        <stp>2020/12/22</stp>
        <tr r="BT81" s="8"/>
      </tp>
      <tp>
        <v>-60.711304259999999</v>
        <stp/>
        <stp>EM_S_VAL_PE_TTM</stp>
        <stp>2</stp>
        <stp>600343.SH</stp>
        <stp>2020/10/28</stp>
        <tr r="BE42" s="8"/>
      </tp>
      <tp>
        <v>-58.780650319999999</v>
        <stp/>
        <stp>EM_S_VAL_PE_TTM</stp>
        <stp>2</stp>
        <stp>600343.SH</stp>
        <stp>2020/12/28</stp>
        <tr r="BE85" s="8"/>
      </tp>
      <tp>
        <v>86.849603759999994</v>
        <stp/>
        <stp>EM_S_VAL_PE_TTM</stp>
        <stp>2</stp>
        <stp>600893.SH</stp>
        <stp>2020/11/23</stp>
        <tr r="BT60" s="8"/>
      </tp>
      <tp>
        <v>82.143363649999998</v>
        <stp/>
        <stp>EM_S_VAL_PE_TTM</stp>
        <stp>2</stp>
        <stp>600893.SH</stp>
        <stp>2020/10/23</stp>
        <tr r="BT39" s="8"/>
      </tp>
      <tp>
        <v>103.67311972</v>
        <stp/>
        <stp>EM_S_VAL_PE_TTM</stp>
        <stp>2</stp>
        <stp>600893.SH</stp>
        <stp>2020/12/23</stp>
        <tr r="BT82" s="8"/>
      </tp>
      <tp>
        <v>89.273504720000005</v>
        <stp/>
        <stp>EM_S_VAL_PE_TTM</stp>
        <stp>2</stp>
        <stp>600893.SH</stp>
        <stp>2020/11/24</stp>
        <tr r="BT61" s="8"/>
      </tp>
      <tp>
        <v>103.63203666</v>
        <stp/>
        <stp>EM_S_VAL_PE_TTM</stp>
        <stp>2</stp>
        <stp>600893.SH</stp>
        <stp>2020/12/24</stp>
        <tr r="BT83" s="8"/>
      </tp>
      <tp>
        <v>85.411696419999998</v>
        <stp/>
        <stp>EM_S_VAL_PE_TTM</stp>
        <stp>2</stp>
        <stp>600893.SH</stp>
        <stp>2020/11/25</stp>
        <tr r="BT62" s="8"/>
      </tp>
      <tp>
        <v>106.67218362</v>
        <stp/>
        <stp>EM_S_VAL_PE_TTM</stp>
        <stp>2</stp>
        <stp>600893.SH</stp>
        <stp>2020/12/25</stp>
        <tr r="BT84" s="8"/>
      </tp>
      <tp>
        <v>80.399632120000007</v>
        <stp/>
        <stp>EM_S_VAL_PE_TTM</stp>
        <stp>2</stp>
        <stp>000733.SZ</stp>
        <stp>2020/12/29</stp>
        <tr r="BL86" s="8"/>
      </tp>
      <tp>
        <v>62.194313880000003</v>
        <stp/>
        <stp>EM_S_VAL_PE_TTM</stp>
        <stp>2</stp>
        <stp>000733.SZ</stp>
        <stp>2020/10/29</stp>
        <tr r="BL43" s="8"/>
      </tp>
      <tp>
        <v>88.143720380000005</v>
        <stp/>
        <stp>EM_S_VAL_PE_TTM</stp>
        <stp>2</stp>
        <stp>600893.SH</stp>
        <stp>2020/11/26</stp>
        <tr r="BT63" s="8"/>
      </tp>
      <tp>
        <v>82.624672419999996</v>
        <stp/>
        <stp>EM_S_VAL_PE_TTM</stp>
        <stp>2</stp>
        <stp>600893.SH</stp>
        <stp>2020/10/26</stp>
        <tr r="BT40" s="8"/>
      </tp>
      <tp>
        <v>83.088727309999996</v>
        <stp/>
        <stp>EM_S_VAL_PE_TTM</stp>
        <stp>2</stp>
        <stp>000733.SZ</stp>
        <stp>2020/12/28</stp>
        <tr r="BL85" s="8"/>
      </tp>
      <tp>
        <v>78.442008880000003</v>
        <stp/>
        <stp>EM_S_VAL_PE_TTM</stp>
        <stp>2</stp>
        <stp>000733.SZ</stp>
        <stp>2020/10/28</stp>
        <tr r="BL42" s="8"/>
      </tp>
      <tp>
        <v>92.436900879999996</v>
        <stp/>
        <stp>EM_S_VAL_PE_TTM</stp>
        <stp>2</stp>
        <stp>600893.SH</stp>
        <stp>2020/11/27</stp>
        <tr r="BT64" s="8"/>
      </tp>
      <tp>
        <v>83.564370499999995</v>
        <stp/>
        <stp>EM_S_VAL_PE_TTM</stp>
        <stp>2</stp>
        <stp>600893.SH</stp>
        <stp>2020/10/27</stp>
        <tr r="BT41" s="8"/>
      </tp>
      <tp>
        <v>63.977457209999997</v>
        <stp/>
        <stp>EM_S_VAL_PE_TTM</stp>
        <stp>2</stp>
        <stp>000733.SZ</stp>
        <stp>2020/11/27</stp>
        <tr r="BL64" s="8"/>
      </tp>
      <tp>
        <v>78.424301889999995</v>
        <stp/>
        <stp>EM_S_VAL_PE_TTM</stp>
        <stp>2</stp>
        <stp>000733.SZ</stp>
        <stp>2020/10/27</stp>
        <tr r="BL41" s="8"/>
      </tp>
      <tp>
        <v>-60.075583799999997</v>
        <stp/>
        <stp>EM_S_VAL_PE_TTM</stp>
        <stp>2</stp>
        <stp>600343.SH</stp>
        <stp>2020/10/23</stp>
        <tr r="BE39" s="8"/>
      </tp>
      <tp>
        <v>-57.972882400000003</v>
        <stp/>
        <stp>EM_S_VAL_PE_TTM</stp>
        <stp>2</stp>
        <stp>600343.SH</stp>
        <stp>2020/11/23</stp>
        <tr r="BE60" s="8"/>
      </tp>
      <tp>
        <v>-59.153466280000004</v>
        <stp/>
        <stp>EM_S_VAL_PE_TTM</stp>
        <stp>2</stp>
        <stp>600343.SH</stp>
        <stp>2020/12/23</stp>
        <tr r="BE82" s="8"/>
      </tp>
      <tp>
        <v>82.647591890000001</v>
        <stp/>
        <stp>EM_S_VAL_PE_TTM</stp>
        <stp>2</stp>
        <stp>600893.SH</stp>
        <stp>2020/10/28</stp>
        <tr r="BT42" s="8"/>
      </tp>
      <tp>
        <v>108.87012771000001</v>
        <stp/>
        <stp>EM_S_VAL_PE_TTM</stp>
        <stp>2</stp>
        <stp>600893.SH</stp>
        <stp>2020/12/28</stp>
        <tr r="BT85" s="8"/>
      </tp>
      <tp>
        <v>62.68324028</v>
        <stp/>
        <stp>EM_S_VAL_PE_TTM</stp>
        <stp>2</stp>
        <stp>000733.SZ</stp>
        <stp>2020/11/26</stp>
        <tr r="BL63" s="8"/>
      </tp>
      <tp>
        <v>77.839970890000004</v>
        <stp/>
        <stp>EM_S_VAL_PE_TTM</stp>
        <stp>2</stp>
        <stp>000733.SZ</stp>
        <stp>2020/10/26</stp>
        <tr r="BL40" s="8"/>
      </tp>
      <tp>
        <v>-60.139155850000002</v>
        <stp/>
        <stp>EM_S_VAL_PE_TTM</stp>
        <stp>2</stp>
        <stp>600343.SH</stp>
        <stp>2020/10/22</stp>
        <tr r="BE38" s="8"/>
      </tp>
      <tp>
        <v>-56.854434500000004</v>
        <stp/>
        <stp>EM_S_VAL_PE_TTM</stp>
        <stp>2</stp>
        <stp>600343.SH</stp>
        <stp>2020/12/22</stp>
        <tr r="BE81" s="8"/>
      </tp>
      <tp>
        <v>83.541451030000005</v>
        <stp/>
        <stp>EM_S_VAL_PE_TTM</stp>
        <stp>2</stp>
        <stp>600893.SH</stp>
        <stp>2020/10/29</stp>
        <tr r="BT43" s="8"/>
      </tp>
      <tp>
        <v>105.41915007</v>
        <stp/>
        <stp>EM_S_VAL_PE_TTM</stp>
        <stp>2</stp>
        <stp>600893.SH</stp>
        <stp>2020/12/29</stp>
        <tr r="BT86" s="8"/>
      </tp>
      <tp>
        <v>81.967072630000004</v>
        <stp/>
        <stp>EM_S_VAL_PE_TTM</stp>
        <stp>2</stp>
        <stp>000733.SZ</stp>
        <stp>2020/12/25</stp>
        <tr r="BL84" s="8"/>
      </tp>
      <tp>
        <v>61.662246920000001</v>
        <stp/>
        <stp>EM_S_VAL_PE_TTM</stp>
        <stp>2</stp>
        <stp>000733.SZ</stp>
        <stp>2020/11/25</stp>
        <tr r="BL62" s="8"/>
      </tp>
      <tp>
        <v>-60.52058813</v>
        <stp/>
        <stp>EM_S_VAL_PE_TTM</stp>
        <stp>2</stp>
        <stp>600343.SH</stp>
        <stp>2020/10/21</stp>
        <tr r="BE37" s="8"/>
      </tp>
      <tp>
        <v>-57.600066429999998</v>
        <stp/>
        <stp>EM_S_VAL_PE_TTM</stp>
        <stp>2</stp>
        <stp>600343.SH</stp>
        <stp>2020/12/21</stp>
        <tr r="BE80" s="8"/>
      </tp>
      <tp>
        <v>79.824424590000007</v>
        <stp/>
        <stp>EM_S_VAL_PE_TTM</stp>
        <stp>2</stp>
        <stp>000733.SZ</stp>
        <stp>2020/12/24</stp>
        <tr r="BL83" s="8"/>
      </tp>
      <tp>
        <v>65.472996789999996</v>
        <stp/>
        <stp>EM_S_VAL_PE_TTM</stp>
        <stp>2</stp>
        <stp>000733.SZ</stp>
        <stp>2020/11/24</stp>
        <tr r="BL61" s="8"/>
      </tp>
      <tp>
        <v>-61.855601100000001</v>
        <stp/>
        <stp>EM_S_VAL_PE_TTM</stp>
        <stp>2</stp>
        <stp>600343.SH</stp>
        <stp>2020/10/20</stp>
        <tr r="BE36" s="8"/>
      </tp>
      <tp>
        <v>-57.786474409999997</v>
        <stp/>
        <stp>EM_S_VAL_PE_TTM</stp>
        <stp>2</stp>
        <stp>600343.SH</stp>
        <stp>2020/11/20</stp>
        <tr r="BE59" s="8"/>
      </tp>
      <tp>
        <v>76.358799239999996</v>
        <stp/>
        <stp>EM_S_VAL_PE_TTM</stp>
        <stp>2</stp>
        <stp>000733.SZ</stp>
        <stp>2020/12/23</stp>
        <tr r="BL82" s="8"/>
      </tp>
      <tp>
        <v>62.913323290000001</v>
        <stp/>
        <stp>EM_S_VAL_PE_TTM</stp>
        <stp>2</stp>
        <stp>000733.SZ</stp>
        <stp>2020/11/23</stp>
        <tr r="BL60" s="8"/>
      </tp>
      <tp>
        <v>76.14009892</v>
        <stp/>
        <stp>EM_S_VAL_PE_TTM</stp>
        <stp>2</stp>
        <stp>000733.SZ</stp>
        <stp>2020/10/23</stp>
        <tr r="BL39" s="8"/>
      </tp>
      <tp>
        <v>-61.0291645</v>
        <stp/>
        <stp>EM_S_VAL_PE_TTM</stp>
        <stp>2</stp>
        <stp>600343.SH</stp>
        <stp>2020/10/27</stp>
        <tr r="BE41" s="8"/>
      </tp>
      <tp>
        <v>-59.526282250000001</v>
        <stp/>
        <stp>EM_S_VAL_PE_TTM</stp>
        <stp>2</stp>
        <stp>600343.SH</stp>
        <stp>2020/11/27</stp>
        <tr r="BE64" s="8"/>
      </tp>
      <tp>
        <v>72.41862768</v>
        <stp/>
        <stp>EM_S_VAL_PE_TTM</stp>
        <stp>2</stp>
        <stp>000733.SZ</stp>
        <stp>2020/12/22</stp>
        <tr r="BL81" s="8"/>
      </tp>
      <tp>
        <v>77.822263890000002</v>
        <stp/>
        <stp>EM_S_VAL_PE_TTM</stp>
        <stp>2</stp>
        <stp>000733.SZ</stp>
        <stp>2020/10/22</stp>
        <tr r="BL38" s="8"/>
      </tp>
      <tp>
        <v>-60.329871990000001</v>
        <stp/>
        <stp>EM_S_VAL_PE_TTM</stp>
        <stp>2</stp>
        <stp>600343.SH</stp>
        <stp>2020/10/26</stp>
        <tr r="BE40" s="8"/>
      </tp>
      <tp>
        <v>-58.407834350000002</v>
        <stp/>
        <stp>EM_S_VAL_PE_TTM</stp>
        <stp>2</stp>
        <stp>600343.SH</stp>
        <stp>2020/11/26</stp>
        <tr r="BE63" s="8"/>
      </tp>
      <tp>
        <v>70.002756059999996</v>
        <stp/>
        <stp>EM_S_VAL_PE_TTM</stp>
        <stp>2</stp>
        <stp>000733.SZ</stp>
        <stp>2020/12/21</stp>
        <tr r="BL80" s="8"/>
      </tp>
      <tp>
        <v>78.796148880000004</v>
        <stp/>
        <stp>EM_S_VAL_PE_TTM</stp>
        <stp>2</stp>
        <stp>000733.SZ</stp>
        <stp>2020/10/21</stp>
        <tr r="BL37" s="8"/>
      </tp>
      <tp>
        <v>-57.227250470000001</v>
        <stp/>
        <stp>EM_S_VAL_PE_TTM</stp>
        <stp>2</stp>
        <stp>600343.SH</stp>
        <stp>2020/11/25</stp>
        <tr r="BE62" s="8"/>
      </tp>
      <tp>
        <v>-59.339874260000002</v>
        <stp/>
        <stp>EM_S_VAL_PE_TTM</stp>
        <stp>2</stp>
        <stp>600343.SH</stp>
        <stp>2020/12/25</stp>
        <tr r="BE84" s="8"/>
      </tp>
      <tp>
        <v>63.488530820000001</v>
        <stp/>
        <stp>EM_S_VAL_PE_TTM</stp>
        <stp>2</stp>
        <stp>000733.SZ</stp>
        <stp>2020/11/20</stp>
        <tr r="BL59" s="8"/>
      </tp>
      <tp>
        <v>82.160478830000002</v>
        <stp/>
        <stp>EM_S_VAL_PE_TTM</stp>
        <stp>2</stp>
        <stp>000733.SZ</stp>
        <stp>2020/10/20</stp>
        <tr r="BL36" s="8"/>
      </tp>
      <tp>
        <v>-58.34569836</v>
        <stp/>
        <stp>EM_S_VAL_PE_TTM</stp>
        <stp>2</stp>
        <stp>600343.SH</stp>
        <stp>2020/11/24</stp>
        <tr r="BE61" s="8"/>
      </tp>
      <tp>
        <v>-58.407834350000002</v>
        <stp/>
        <stp>EM_S_VAL_PE_TTM</stp>
        <stp>2</stp>
        <stp>600343.SH</stp>
        <stp>2020/12/24</stp>
        <tr r="BE83" s="8"/>
      </tp>
      <tp>
        <v>56.76311922</v>
        <stp/>
        <stp>EM_S_VAL_PE_TTM</stp>
        <stp>2</stp>
        <stp>600862.SH</stp>
        <stp>2020/12/10</stp>
        <tr r="BV73" s="8"/>
      </tp>
      <tp>
        <v>52.61138029</v>
        <stp/>
        <stp>EM_S_VAL_PE_TTM</stp>
        <stp>2</stp>
        <stp>600862.SH</stp>
        <stp>2020/11/10</stp>
        <tr r="BV51" s="8"/>
      </tp>
      <tp>
        <v>55.606077220000003</v>
        <stp/>
        <stp>EM_S_VAL_PE_TTM</stp>
        <stp>2</stp>
        <stp>600862.SH</stp>
        <stp>2020/12/11</stp>
        <tr r="BV74" s="8"/>
      </tp>
      <tp>
        <v>51.25015441</v>
        <stp/>
        <stp>EM_S_VAL_PE_TTM</stp>
        <stp>2</stp>
        <stp>600862.SH</stp>
        <stp>2020/11/11</stp>
        <tr r="BV52" s="8"/>
      </tp>
      <tp>
        <v>89.372754319999999</v>
        <stp/>
        <stp>EM_S_VAL_PE_TTM</stp>
        <stp>2</stp>
        <stp>300252.SZ</stp>
        <stp>2020/12/18</stp>
        <tr r="AJ79" s="8"/>
      </tp>
      <tp>
        <v>99.143697369999998</v>
        <stp/>
        <stp>EM_S_VAL_PE_TTM</stp>
        <stp>2</stp>
        <stp>300252.SZ</stp>
        <stp>2020/11/18</stp>
        <tr r="AJ57" s="8"/>
      </tp>
      <tp>
        <v>46.66514282</v>
        <stp/>
        <stp>EM_S_VAL_PE_TTM</stp>
        <stp>2</stp>
        <stp>600372.SH</stp>
        <stp>2020/11/19</stp>
        <tr r="BG58" s="8"/>
      </tp>
      <tp>
        <v>60.76346169</v>
        <stp/>
        <stp>EM_S_VAL_PE_TTM</stp>
        <stp>2</stp>
        <stp>600862.SH</stp>
        <stp>2020/10/12</stp>
        <tr r="BV30" s="8"/>
      </tp>
      <tp>
        <v>50.07547151</v>
        <stp/>
        <stp>EM_S_VAL_PE_TTM</stp>
        <stp>2</stp>
        <stp>600372.SH</stp>
        <stp>2020/10/19</stp>
        <tr r="BG35" s="8"/>
      </tp>
      <tp>
        <v>49.934302719999998</v>
        <stp/>
        <stp>EM_S_VAL_PE_TTM</stp>
        <stp>2</stp>
        <stp>600862.SH</stp>
        <stp>2020/11/12</stp>
        <tr r="BV53" s="8"/>
      </tp>
      <tp>
        <v>140.15409940999999</v>
        <stp/>
        <stp>EM_S_VAL_PE_TTM</stp>
        <stp>2</stp>
        <stp>300252.SZ</stp>
        <stp>2020/10/19</stp>
        <tr r="AJ35" s="8"/>
      </tp>
      <tp>
        <v>100.7572476</v>
        <stp/>
        <stp>EM_S_VAL_PE_TTM</stp>
        <stp>2</stp>
        <stp>300252.SZ</stp>
        <stp>2020/11/19</stp>
        <tr r="AJ58" s="8"/>
      </tp>
      <tp>
        <v>47.212534529999999</v>
        <stp/>
        <stp>EM_S_VAL_PE_TTM</stp>
        <stp>2</stp>
        <stp>600372.SH</stp>
        <stp>2020/12/18</stp>
        <tr r="BG79" s="8"/>
      </tp>
      <tp>
        <v>43.846075540000001</v>
        <stp/>
        <stp>EM_S_VAL_PE_TTM</stp>
        <stp>2</stp>
        <stp>600372.SH</stp>
        <stp>2020/11/18</stp>
        <tr r="BG57" s="8"/>
      </tp>
      <tp>
        <v>60.964443369999998</v>
        <stp/>
        <stp>EM_S_VAL_PE_TTM</stp>
        <stp>2</stp>
        <stp>600862.SH</stp>
        <stp>2020/10/13</stp>
        <tr r="BV31" s="8"/>
      </tp>
      <tp>
        <v>51.840018950000001</v>
        <stp/>
        <stp>EM_S_VAL_PE_TTM</stp>
        <stp>2</stp>
        <stp>600862.SH</stp>
        <stp>2020/11/13</stp>
        <tr r="BV54" s="8"/>
      </tp>
      <tp>
        <v>57.852099930000001</v>
        <stp/>
        <stp>EM_S_VAL_PE_TTM</stp>
        <stp>2</stp>
        <stp>600862.SH</stp>
        <stp>2020/12/14</stp>
        <tr r="BV75" s="8"/>
      </tp>
      <tp>
        <v>405.06290663999999</v>
        <stp/>
        <stp>EM_S_VAL_PE_TTM</stp>
        <stp>2</stp>
        <stp>600562.SH</stp>
        <stp>2020/10/19</stp>
        <tr r="BF35" s="8"/>
      </tp>
      <tp>
        <v>59.066283040000002</v>
        <stp/>
        <stp>EM_S_VAL_PE_TTM</stp>
        <stp>2</stp>
        <stp>600862.SH</stp>
        <stp>2020/10/14</stp>
        <tr r="BV32" s="8"/>
      </tp>
      <tp>
        <v>362.20748777</v>
        <stp/>
        <stp>EM_S_VAL_PE_TTM</stp>
        <stp>2</stp>
        <stp>600562.SH</stp>
        <stp>2020/11/19</stp>
        <tr r="BF58" s="8"/>
      </tp>
      <tp>
        <v>352.72110119000001</v>
        <stp/>
        <stp>EM_S_VAL_PE_TTM</stp>
        <stp>2</stp>
        <stp>600562.SH</stp>
        <stp>2020/12/18</stp>
        <tr r="BF79" s="8"/>
      </tp>
      <tp>
        <v>58.124345099999999</v>
        <stp/>
        <stp>EM_S_VAL_PE_TTM</stp>
        <stp>2</stp>
        <stp>600862.SH</stp>
        <stp>2020/12/15</stp>
        <tr r="BV76" s="8"/>
      </tp>
      <tp>
        <v>58.418675399999998</v>
        <stp/>
        <stp>EM_S_VAL_PE_TTM</stp>
        <stp>2</stp>
        <stp>600862.SH</stp>
        <stp>2020/10/15</stp>
        <tr r="BV33" s="8"/>
      </tp>
      <tp>
        <v>354.66149845000001</v>
        <stp/>
        <stp>EM_S_VAL_PE_TTM</stp>
        <stp>2</stp>
        <stp>600562.SH</stp>
        <stp>2020/11/18</stp>
        <tr r="BF57" s="8"/>
      </tp>
      <tp>
        <v>240.197675</v>
        <stp/>
        <stp>EM_S_VAL_PE_TTM</stp>
        <stp>2</stp>
        <stp>300722.SZ</stp>
        <stp>2020/11/19</stp>
        <tr r="W58" s="8"/>
      </tp>
      <tp>
        <v>330.50335003999999</v>
        <stp/>
        <stp>EM_S_VAL_PE_TTM</stp>
        <stp>2</stp>
        <stp>300722.SZ</stp>
        <stp>2020/10/19</stp>
        <tr r="W35" s="8"/>
      </tp>
      <tp>
        <v>78.683728169999995</v>
        <stp/>
        <stp>EM_S_VAL_PE_TTM</stp>
        <stp>2</stp>
        <stp>300762.SZ</stp>
        <stp>2020/11/19</stp>
        <tr r="Q58" s="8"/>
      </tp>
      <tp>
        <v>69.810824429999997</v>
        <stp/>
        <stp>EM_S_VAL_PE_TTM</stp>
        <stp>2</stp>
        <stp>300762.SZ</stp>
        <stp>2020/10/19</stp>
        <tr r="Q35" s="8"/>
      </tp>
      <tp>
        <v>58.759583849999999</v>
        <stp/>
        <stp>EM_S_VAL_PE_TTM</stp>
        <stp>2</stp>
        <stp>600862.SH</stp>
        <stp>2020/12/16</stp>
        <tr r="BV77" s="8"/>
      </tp>
      <tp>
        <v>59.02162045</v>
        <stp/>
        <stp>EM_S_VAL_PE_TTM</stp>
        <stp>2</stp>
        <stp>600862.SH</stp>
        <stp>2020/10/16</stp>
        <tr r="BV34" s="8"/>
      </tp>
      <tp>
        <v>52.157638329999997</v>
        <stp/>
        <stp>EM_S_VAL_PE_TTM</stp>
        <stp>2</stp>
        <stp>600862.SH</stp>
        <stp>2020/11/16</stp>
        <tr r="BV55" s="8"/>
      </tp>
      <tp>
        <v>82.564397830000004</v>
        <stp/>
        <stp>EM_S_VAL_PE_TTM</stp>
        <stp>2</stp>
        <stp>603712.SH</stp>
        <stp>2020/10/29</stp>
        <tr r="U43" s="8"/>
      </tp>
      <tp>
        <v>76.077195140000001</v>
        <stp/>
        <stp>EM_S_VAL_PE_TTM</stp>
        <stp>2</stp>
        <stp>603712.SH</stp>
        <stp>2020/12/29</stp>
        <tr r="U86" s="8"/>
      </tp>
      <tp>
        <v>205.20852762999999</v>
        <stp/>
        <stp>EM_S_VAL_PE_TTM</stp>
        <stp>2</stp>
        <stp>300722.SZ</stp>
        <stp>2020/11/18</stp>
        <tr r="W57" s="8"/>
      </tp>
      <tp>
        <v>204.43255862999999</v>
        <stp/>
        <stp>EM_S_VAL_PE_TTM</stp>
        <stp>2</stp>
        <stp>300722.SZ</stp>
        <stp>2020/12/18</stp>
        <tr r="W79" s="8"/>
      </tp>
      <tp>
        <v>75.238223489999996</v>
        <stp/>
        <stp>EM_S_VAL_PE_TTM</stp>
        <stp>2</stp>
        <stp>300762.SZ</stp>
        <stp>2020/11/18</stp>
        <tr r="Q57" s="8"/>
      </tp>
      <tp>
        <v>78.764802739999993</v>
        <stp/>
        <stp>EM_S_VAL_PE_TTM</stp>
        <stp>2</stp>
        <stp>300762.SZ</stp>
        <stp>2020/12/18</stp>
        <tr r="Q79" s="8"/>
      </tp>
      <tp>
        <v>57.557167649999997</v>
        <stp/>
        <stp>EM_S_VAL_PE_TTM</stp>
        <stp>2</stp>
        <stp>600862.SH</stp>
        <stp>2020/12/17</stp>
        <tr r="BV78" s="8"/>
      </tp>
      <tp>
        <v>51.363589900000001</v>
        <stp/>
        <stp>EM_S_VAL_PE_TTM</stp>
        <stp>2</stp>
        <stp>600862.SH</stp>
        <stp>2020/11/17</stp>
        <tr r="BV56" s="8"/>
      </tp>
      <tp>
        <v>80.928329120000001</v>
        <stp/>
        <stp>EM_S_VAL_PE_TTM</stp>
        <stp>2</stp>
        <stp>603712.SH</stp>
        <stp>2020/10/28</stp>
        <tr r="U42" s="8"/>
      </tp>
      <tp>
        <v>77.351806819999993</v>
        <stp/>
        <stp>EM_S_VAL_PE_TTM</stp>
        <stp>2</stp>
        <stp>603712.SH</stp>
        <stp>2020/12/28</stp>
        <tr r="U85" s="8"/>
      </tp>
      <tp>
        <v>205.20852762999999</v>
        <stp/>
        <stp>EM_S_VAL_PE_TTM</stp>
        <stp>2</stp>
        <stp>300722.SZ</stp>
        <stp>2020/11/17</stp>
        <tr r="W56" s="8"/>
      </tp>
      <tp>
        <v>210.35814003999999</v>
        <stp/>
        <stp>EM_S_VAL_PE_TTM</stp>
        <stp>2</stp>
        <stp>300722.SZ</stp>
        <stp>2020/12/17</stp>
        <tr r="W78" s="8"/>
      </tp>
      <tp>
        <v>77.370342719999996</v>
        <stp/>
        <stp>EM_S_VAL_PE_TTM</stp>
        <stp>2</stp>
        <stp>300762.SZ</stp>
        <stp>2020/11/17</stp>
        <tr r="Q56" s="8"/>
      </tp>
      <tp>
        <v>137.44076613999999</v>
        <stp/>
        <stp>EM_S_VAL_PE_TTM</stp>
        <stp>2</stp>
        <stp>300252.SZ</stp>
        <stp>2020/10/12</stp>
        <tr r="AJ30" s="8"/>
      </tp>
      <tp>
        <v>97.261222099999998</v>
        <stp/>
        <stp>EM_S_VAL_PE_TTM</stp>
        <stp>2</stp>
        <stp>300252.SZ</stp>
        <stp>2020/11/12</stp>
        <tr r="AJ53" s="8"/>
      </tp>
      <tp>
        <v>77.805926880000001</v>
        <stp/>
        <stp>EM_S_VAL_PE_TTM</stp>
        <stp>2</stp>
        <stp>300762.SZ</stp>
        <stp>2020/12/17</stp>
        <tr r="Q78" s="8"/>
      </tp>
      <tp>
        <v>347.11550912000001</v>
        <stp/>
        <stp>EM_S_VAL_PE_TTM</stp>
        <stp>2</stp>
        <stp>600562.SH</stp>
        <stp>2020/12/15</stp>
        <tr r="BF76" s="8"/>
      </tp>
      <tp>
        <v>58.578087060000001</v>
        <stp/>
        <stp>EM_S_VAL_PE_TTM</stp>
        <stp>2</stp>
        <stp>600862.SH</stp>
        <stp>2020/12/18</stp>
        <tr r="BV79" s="8"/>
      </tp>
      <tp>
        <v>44.338728080000003</v>
        <stp/>
        <stp>EM_S_VAL_PE_TTM</stp>
        <stp>2</stp>
        <stp>600372.SH</stp>
        <stp>2020/11/13</stp>
        <tr r="BG54" s="8"/>
      </tp>
      <tp>
        <v>392.35581739000003</v>
        <stp/>
        <stp>EM_S_VAL_PE_TTM</stp>
        <stp>2</stp>
        <stp>600562.SH</stp>
        <stp>2020/10/15</stp>
        <tr r="BF33" s="8"/>
      </tp>
      <tp>
        <v>51.61716749</v>
        <stp/>
        <stp>EM_S_VAL_PE_TTM</stp>
        <stp>2</stp>
        <stp>600372.SH</stp>
        <stp>2020/10/13</stp>
        <tr r="BG31" s="8"/>
      </tp>
      <tp>
        <v>51.635835069999999</v>
        <stp/>
        <stp>EM_S_VAL_PE_TTM</stp>
        <stp>2</stp>
        <stp>600862.SH</stp>
        <stp>2020/11/18</stp>
        <tr r="BV57" s="8"/>
      </tp>
      <tp>
        <v>75.677689990000005</v>
        <stp/>
        <stp>EM_S_VAL_PE_TTM</stp>
        <stp>2</stp>
        <stp>603712.SH</stp>
        <stp>2020/11/27</stp>
        <tr r="U64" s="8"/>
      </tp>
      <tp>
        <v>91.985813140000005</v>
        <stp/>
        <stp>EM_S_VAL_PE_TTM</stp>
        <stp>2</stp>
        <stp>603712.SH</stp>
        <stp>2020/10/27</stp>
        <tr r="U41" s="8"/>
      </tp>
      <tp>
        <v>204.36201600000001</v>
        <stp/>
        <stp>EM_S_VAL_PE_TTM</stp>
        <stp>2</stp>
        <stp>300722.SZ</stp>
        <stp>2020/11/16</stp>
        <tr r="W55" s="8"/>
      </tp>
      <tp>
        <v>299.89658616999998</v>
        <stp/>
        <stp>EM_S_VAL_PE_TTM</stp>
        <stp>2</stp>
        <stp>300722.SZ</stp>
        <stp>2020/10/16</stp>
        <tr r="W34" s="8"/>
      </tp>
      <tp>
        <v>211.76899276</v>
        <stp/>
        <stp>EM_S_VAL_PE_TTM</stp>
        <stp>2</stp>
        <stp>300722.SZ</stp>
        <stp>2020/12/16</stp>
        <tr r="W77" s="8"/>
      </tp>
      <tp>
        <v>78.837240750000007</v>
        <stp/>
        <stp>EM_S_VAL_PE_TTM</stp>
        <stp>2</stp>
        <stp>300762.SZ</stp>
        <stp>2020/11/16</stp>
        <tr r="Q55" s="8"/>
      </tp>
      <tp>
        <v>69.298719869999999</v>
        <stp/>
        <stp>EM_S_VAL_PE_TTM</stp>
        <stp>2</stp>
        <stp>300762.SZ</stp>
        <stp>2020/10/16</stp>
        <tr r="Q34" s="8"/>
      </tp>
      <tp>
        <v>147.66794540000001</v>
        <stp/>
        <stp>EM_S_VAL_PE_TTM</stp>
        <stp>2</stp>
        <stp>300252.SZ</stp>
        <stp>2020/10/13</stp>
        <tr r="AJ31" s="8"/>
      </tp>
      <tp>
        <v>97.888713859999996</v>
        <stp/>
        <stp>EM_S_VAL_PE_TTM</stp>
        <stp>2</stp>
        <stp>300252.SZ</stp>
        <stp>2020/11/13</stp>
        <tr r="AJ54" s="8"/>
      </tp>
      <tp>
        <v>73.114284280000007</v>
        <stp/>
        <stp>EM_S_VAL_PE_TTM</stp>
        <stp>2</stp>
        <stp>300762.SZ</stp>
        <stp>2020/12/16</stp>
        <tr r="Q77" s="8"/>
      </tp>
      <tp>
        <v>338.27592162000002</v>
        <stp/>
        <stp>EM_S_VAL_PE_TTM</stp>
        <stp>2</stp>
        <stp>600562.SH</stp>
        <stp>2020/12/14</stp>
        <tr r="BF75" s="8"/>
      </tp>
      <tp>
        <v>42.860770469999999</v>
        <stp/>
        <stp>EM_S_VAL_PE_TTM</stp>
        <stp>2</stp>
        <stp>600372.SH</stp>
        <stp>2020/11/12</stp>
        <tr r="BG53" s="8"/>
      </tp>
      <tp>
        <v>375.34786716000002</v>
        <stp/>
        <stp>EM_S_VAL_PE_TTM</stp>
        <stp>2</stp>
        <stp>600562.SH</stp>
        <stp>2020/10/14</stp>
        <tr r="BF32" s="8"/>
      </tp>
      <tp>
        <v>57.525423480000001</v>
        <stp/>
        <stp>EM_S_VAL_PE_TTM</stp>
        <stp>2</stp>
        <stp>600862.SH</stp>
        <stp>2020/10/19</stp>
        <tr r="BV35" s="8"/>
      </tp>
      <tp>
        <v>51.943295489999997</v>
        <stp/>
        <stp>EM_S_VAL_PE_TTM</stp>
        <stp>2</stp>
        <stp>600372.SH</stp>
        <stp>2020/10/12</stp>
        <tr r="BG30" s="8"/>
      </tp>
      <tp>
        <v>54.721280399999998</v>
        <stp/>
        <stp>EM_S_VAL_PE_TTM</stp>
        <stp>2</stp>
        <stp>600862.SH</stp>
        <stp>2020/11/19</stp>
        <tr r="BV58" s="8"/>
      </tp>
      <tp>
        <v>78.303009560000007</v>
        <stp/>
        <stp>EM_S_VAL_PE_TTM</stp>
        <stp>2</stp>
        <stp>603712.SH</stp>
        <stp>2020/11/26</stp>
        <tr r="U63" s="8"/>
      </tp>
      <tp>
        <v>90.567217209999995</v>
        <stp/>
        <stp>EM_S_VAL_PE_TTM</stp>
        <stp>2</stp>
        <stp>603712.SH</stp>
        <stp>2020/10/26</stp>
        <tr r="U40" s="8"/>
      </tp>
      <tp>
        <v>298.28134424000001</v>
        <stp/>
        <stp>EM_S_VAL_PE_TTM</stp>
        <stp>2</stp>
        <stp>300722.SZ</stp>
        <stp>2020/10/15</stp>
        <tr r="W33" s="8"/>
      </tp>
      <tp>
        <v>223.44379899</v>
        <stp/>
        <stp>EM_S_VAL_PE_TTM</stp>
        <stp>2</stp>
        <stp>300722.SZ</stp>
        <stp>2020/12/15</stp>
        <tr r="W76" s="8"/>
      </tp>
      <tp>
        <v>92.689496460000001</v>
        <stp/>
        <stp>EM_S_VAL_PE_TTM</stp>
        <stp>2</stp>
        <stp>300252.SZ</stp>
        <stp>2020/12/10</stp>
        <tr r="AJ73" s="8"/>
      </tp>
      <tp>
        <v>71.475164230000004</v>
        <stp/>
        <stp>EM_S_VAL_PE_TTM</stp>
        <stp>2</stp>
        <stp>300762.SZ</stp>
        <stp>2020/10/15</stp>
        <tr r="Q33" s="8"/>
      </tp>
      <tp>
        <v>106.04610667999999</v>
        <stp/>
        <stp>EM_S_VAL_PE_TTM</stp>
        <stp>2</stp>
        <stp>300252.SZ</stp>
        <stp>2020/11/10</stp>
        <tr r="AJ51" s="8"/>
      </tp>
      <tp>
        <v>74.124528490000003</v>
        <stp/>
        <stp>EM_S_VAL_PE_TTM</stp>
        <stp>2</stp>
        <stp>300762.SZ</stp>
        <stp>2020/12/15</stp>
        <tr r="Q76" s="8"/>
      </tp>
      <tp>
        <v>347.54670850999997</v>
        <stp/>
        <stp>EM_S_VAL_PE_TTM</stp>
        <stp>2</stp>
        <stp>600562.SH</stp>
        <stp>2020/12/17</stp>
        <tr r="BF78" s="8"/>
      </tp>
      <tp>
        <v>45.679837749999997</v>
        <stp/>
        <stp>EM_S_VAL_PE_TTM</stp>
        <stp>2</stp>
        <stp>600372.SH</stp>
        <stp>2020/12/11</stp>
        <tr r="BG74" s="8"/>
      </tp>
      <tp>
        <v>43.298683840000002</v>
        <stp/>
        <stp>EM_S_VAL_PE_TTM</stp>
        <stp>2</stp>
        <stp>600372.SH</stp>
        <stp>2020/11/11</stp>
        <tr r="BG52" s="8"/>
      </tp>
      <tp>
        <v>352.72110119000001</v>
        <stp/>
        <stp>EM_S_VAL_PE_TTM</stp>
        <stp>2</stp>
        <stp>600562.SH</stp>
        <stp>2020/11/17</stp>
        <tr r="BF56" s="8"/>
      </tp>
      <tp>
        <v>76.286459750000006</v>
        <stp/>
        <stp>EM_S_VAL_PE_TTM</stp>
        <stp>2</stp>
        <stp>603712.SH</stp>
        <stp>2020/11/25</stp>
        <tr r="U62" s="8"/>
      </tp>
      <tp>
        <v>75.982074870000005</v>
        <stp/>
        <stp>EM_S_VAL_PE_TTM</stp>
        <stp>2</stp>
        <stp>603712.SH</stp>
        <stp>2020/12/25</stp>
        <tr r="U84" s="8"/>
      </tp>
      <tp>
        <v>372.83097206000002</v>
        <stp/>
        <stp>EM_S_VAL_PE_TTM</stp>
        <stp>2</stp>
        <stp>300722.SZ</stp>
        <stp>2020/10/14</stp>
        <tr r="W32" s="8"/>
      </tp>
      <tp>
        <v>226.75930287</v>
        <stp/>
        <stp>EM_S_VAL_PE_TTM</stp>
        <stp>2</stp>
        <stp>300722.SZ</stp>
        <stp>2020/12/14</stp>
        <tr r="W75" s="8"/>
      </tp>
      <tp>
        <v>90.179529439999996</v>
        <stp/>
        <stp>EM_S_VAL_PE_TTM</stp>
        <stp>2</stp>
        <stp>300252.SZ</stp>
        <stp>2020/12/11</stp>
        <tr r="AJ74" s="8"/>
      </tp>
      <tp>
        <v>74.438054859999994</v>
        <stp/>
        <stp>EM_S_VAL_PE_TTM</stp>
        <stp>2</stp>
        <stp>300762.SZ</stp>
        <stp>2020/10/14</stp>
        <tr r="Q32" s="8"/>
      </tp>
      <tp>
        <v>100.04011416</v>
        <stp/>
        <stp>EM_S_VAL_PE_TTM</stp>
        <stp>2</stp>
        <stp>300252.SZ</stp>
        <stp>2020/11/11</stp>
        <tr r="AJ52" s="8"/>
      </tp>
      <tp>
        <v>73.970423440000005</v>
        <stp/>
        <stp>EM_S_VAL_PE_TTM</stp>
        <stp>2</stp>
        <stp>300762.SZ</stp>
        <stp>2020/12/14</stp>
        <tr r="Q75" s="8"/>
      </tp>
      <tp>
        <v>342.37231581999998</v>
        <stp/>
        <stp>EM_S_VAL_PE_TTM</stp>
        <stp>2</stp>
        <stp>600562.SH</stp>
        <stp>2020/12/16</stp>
        <tr r="BF77" s="8"/>
      </tp>
      <tp>
        <v>46.610403650000002</v>
        <stp/>
        <stp>EM_S_VAL_PE_TTM</stp>
        <stp>2</stp>
        <stp>600372.SH</stp>
        <stp>2020/12/10</stp>
        <tr r="BG73" s="8"/>
      </tp>
      <tp>
        <v>44.557684760000001</v>
        <stp/>
        <stp>EM_S_VAL_PE_TTM</stp>
        <stp>2</stp>
        <stp>600372.SH</stp>
        <stp>2020/11/10</stp>
        <tr r="BG51" s="8"/>
      </tp>
      <tp>
        <v>396.46118467999997</v>
        <stp/>
        <stp>EM_S_VAL_PE_TTM</stp>
        <stp>2</stp>
        <stp>600562.SH</stp>
        <stp>2020/10/16</stp>
        <tr r="BF34" s="8"/>
      </tp>
      <tp>
        <v>355.52389722999999</v>
        <stp/>
        <stp>EM_S_VAL_PE_TTM</stp>
        <stp>2</stp>
        <stp>600562.SH</stp>
        <stp>2020/11/16</stp>
        <tr r="BF55" s="8"/>
      </tp>
      <tp>
        <v>78.512274160000004</v>
        <stp/>
        <stp>EM_S_VAL_PE_TTM</stp>
        <stp>2</stp>
        <stp>603712.SH</stp>
        <stp>2020/11/24</stp>
        <tr r="U61" s="8"/>
      </tp>
      <tp>
        <v>78.074720900000003</v>
        <stp/>
        <stp>EM_S_VAL_PE_TTM</stp>
        <stp>2</stp>
        <stp>603712.SH</stp>
        <stp>2020/12/24</stp>
        <tr r="U83" s="8"/>
      </tp>
      <tp>
        <v>215.36666718999999</v>
        <stp/>
        <stp>EM_S_VAL_PE_TTM</stp>
        <stp>2</stp>
        <stp>300722.SZ</stp>
        <stp>2020/11/13</stp>
        <tr r="W54" s="8"/>
      </tp>
      <tp>
        <v>310.70628220999998</v>
        <stp/>
        <stp>EM_S_VAL_PE_TTM</stp>
        <stp>2</stp>
        <stp>300722.SZ</stp>
        <stp>2020/10/13</stp>
        <tr r="W31" s="8"/>
      </tp>
      <tp>
        <v>88.655620889999994</v>
        <stp/>
        <stp>EM_S_VAL_PE_TTM</stp>
        <stp>2</stp>
        <stp>300252.SZ</stp>
        <stp>2020/12/16</stp>
        <tr r="AJ77" s="8"/>
      </tp>
      <tp>
        <v>75.357622160000005</v>
        <stp/>
        <stp>EM_S_VAL_PE_TTM</stp>
        <stp>2</stp>
        <stp>300762.SZ</stp>
        <stp>2020/11/13</stp>
        <tr r="Q54" s="8"/>
      </tp>
      <tp>
        <v>74.657528240000005</v>
        <stp/>
        <stp>EM_S_VAL_PE_TTM</stp>
        <stp>2</stp>
        <stp>300762.SZ</stp>
        <stp>2020/10/13</stp>
        <tr r="Q31" s="8"/>
      </tp>
      <tp>
        <v>139.42358661</v>
        <stp/>
        <stp>EM_S_VAL_PE_TTM</stp>
        <stp>2</stp>
        <stp>300252.SZ</stp>
        <stp>2020/10/16</stp>
        <tr r="AJ34" s="8"/>
      </tp>
      <tp>
        <v>97.350863779999997</v>
        <stp/>
        <stp>EM_S_VAL_PE_TTM</stp>
        <stp>2</stp>
        <stp>300252.SZ</stp>
        <stp>2020/11/16</stp>
        <tr r="AJ55" s="8"/>
      </tp>
      <tp>
        <v>320.59674661999998</v>
        <stp/>
        <stp>EM_S_VAL_PE_TTM</stp>
        <stp>2</stp>
        <stp>600562.SH</stp>
        <stp>2020/12/11</stp>
        <tr r="BF74" s="8"/>
      </tp>
      <tp>
        <v>46.364077379999998</v>
        <stp/>
        <stp>EM_S_VAL_PE_TTM</stp>
        <stp>2</stp>
        <stp>600372.SH</stp>
        <stp>2020/12/17</stp>
        <tr r="BG78" s="8"/>
      </tp>
      <tp>
        <v>43.490270930000001</v>
        <stp/>
        <stp>EM_S_VAL_PE_TTM</stp>
        <stp>2</stp>
        <stp>600372.SH</stp>
        <stp>2020/11/17</stp>
        <tr r="BG56" s="8"/>
      </tp>
      <tp>
        <v>370.83147558000002</v>
        <stp/>
        <stp>EM_S_VAL_PE_TTM</stp>
        <stp>2</stp>
        <stp>600562.SH</stp>
        <stp>2020/11/11</stp>
        <tr r="BF52" s="8"/>
      </tp>
      <tp>
        <v>78.303009560000007</v>
        <stp/>
        <stp>EM_S_VAL_PE_TTM</stp>
        <stp>2</stp>
        <stp>603712.SH</stp>
        <stp>2020/11/23</stp>
        <tr r="U60" s="8"/>
      </tp>
      <tp>
        <v>84.507786030000005</v>
        <stp/>
        <stp>EM_S_VAL_PE_TTM</stp>
        <stp>2</stp>
        <stp>603712.SH</stp>
        <stp>2020/10/23</stp>
        <tr r="U39" s="8"/>
      </tp>
      <tp>
        <v>78.264961450000001</v>
        <stp/>
        <stp>EM_S_VAL_PE_TTM</stp>
        <stp>2</stp>
        <stp>603712.SH</stp>
        <stp>2020/12/23</stp>
        <tr r="U82" s="8"/>
      </tp>
      <tp>
        <v>211.20465167</v>
        <stp/>
        <stp>EM_S_VAL_PE_TTM</stp>
        <stp>2</stp>
        <stp>300722.SZ</stp>
        <stp>2020/11/12</stp>
        <tr r="W53" s="8"/>
      </tp>
      <tp>
        <v>310.70628220999998</v>
        <stp/>
        <stp>EM_S_VAL_PE_TTM</stp>
        <stp>2</stp>
        <stp>300722.SZ</stp>
        <stp>2020/10/12</stp>
        <tr r="W30" s="8"/>
      </tp>
      <tp>
        <v>91.703437980000004</v>
        <stp/>
        <stp>EM_S_VAL_PE_TTM</stp>
        <stp>2</stp>
        <stp>300252.SZ</stp>
        <stp>2020/12/17</stp>
        <tr r="AJ78" s="8"/>
      </tp>
      <tp>
        <v>73.771325450000006</v>
        <stp/>
        <stp>EM_S_VAL_PE_TTM</stp>
        <stp>2</stp>
        <stp>300762.SZ</stp>
        <stp>2020/11/12</stp>
        <tr r="Q53" s="8"/>
      </tp>
      <tp>
        <v>74.895291069999999</v>
        <stp/>
        <stp>EM_S_VAL_PE_TTM</stp>
        <stp>2</stp>
        <stp>300762.SZ</stp>
        <stp>2020/10/12</stp>
        <tr r="Q30" s="8"/>
      </tp>
      <tp>
        <v>100.12975584</v>
        <stp/>
        <stp>EM_S_VAL_PE_TTM</stp>
        <stp>2</stp>
        <stp>300252.SZ</stp>
        <stp>2020/11/17</stp>
        <tr r="AJ56" s="8"/>
      </tp>
      <tp>
        <v>337.84472223</v>
        <stp/>
        <stp>EM_S_VAL_PE_TTM</stp>
        <stp>2</stp>
        <stp>600562.SH</stp>
        <stp>2020/12/10</stp>
        <tr r="BF73" s="8"/>
      </tp>
      <tp>
        <v>46.528294899999999</v>
        <stp/>
        <stp>EM_S_VAL_PE_TTM</stp>
        <stp>2</stp>
        <stp>600372.SH</stp>
        <stp>2020/12/16</stp>
        <tr r="BG77" s="8"/>
      </tp>
      <tp>
        <v>44.201880150000001</v>
        <stp/>
        <stp>EM_S_VAL_PE_TTM</stp>
        <stp>2</stp>
        <stp>600372.SH</stp>
        <stp>2020/11/16</stp>
        <tr r="BG55" s="8"/>
      </tp>
      <tp>
        <v>49.719695510000001</v>
        <stp/>
        <stp>EM_S_VAL_PE_TTM</stp>
        <stp>2</stp>
        <stp>600372.SH</stp>
        <stp>2020/10/16</stp>
        <tr r="BG34" s="8"/>
      </tp>
      <tp>
        <v>381.82706002999998</v>
        <stp/>
        <stp>EM_S_VAL_PE_TTM</stp>
        <stp>2</stp>
        <stp>600562.SH</stp>
        <stp>2020/11/10</stp>
        <tr r="BF51" s="8"/>
      </tp>
      <tp>
        <v>86.919399110000001</v>
        <stp/>
        <stp>EM_S_VAL_PE_TTM</stp>
        <stp>2</stp>
        <stp>603712.SH</stp>
        <stp>2020/10/22</stp>
        <tr r="U38" s="8"/>
      </tp>
      <tp>
        <v>74.517222649999994</v>
        <stp/>
        <stp>EM_S_VAL_PE_TTM</stp>
        <stp>2</stp>
        <stp>603712.SH</stp>
        <stp>2020/12/22</stp>
        <tr r="U81" s="8"/>
      </tp>
      <tp>
        <v>220.83372147</v>
        <stp/>
        <stp>EM_S_VAL_PE_TTM</stp>
        <stp>2</stp>
        <stp>300722.SZ</stp>
        <stp>2020/11/11</stp>
        <tr r="W52" s="8"/>
      </tp>
      <tp>
        <v>225.98333388</v>
        <stp/>
        <stp>EM_S_VAL_PE_TTM</stp>
        <stp>2</stp>
        <stp>300722.SZ</stp>
        <stp>2020/12/11</stp>
        <tr r="W74" s="8"/>
      </tp>
      <tp>
        <v>90.448454470000001</v>
        <stp/>
        <stp>EM_S_VAL_PE_TTM</stp>
        <stp>2</stp>
        <stp>300252.SZ</stp>
        <stp>2020/12/14</stp>
        <tr r="AJ75" s="8"/>
      </tp>
      <tp>
        <v>72.986705580000006</v>
        <stp/>
        <stp>EM_S_VAL_PE_TTM</stp>
        <stp>2</stp>
        <stp>300762.SZ</stp>
        <stp>2020/11/11</stp>
        <tr r="Q52" s="8"/>
      </tp>
      <tp>
        <v>145.05897110000001</v>
        <stp/>
        <stp>EM_S_VAL_PE_TTM</stp>
        <stp>2</stp>
        <stp>300252.SZ</stp>
        <stp>2020/10/14</stp>
        <tr r="AJ32" s="8"/>
      </tp>
      <tp>
        <v>73.525231070000004</v>
        <stp/>
        <stp>EM_S_VAL_PE_TTM</stp>
        <stp>2</stp>
        <stp>300762.SZ</stp>
        <stp>2020/12/11</stp>
        <tr r="Q74" s="8"/>
      </tp>
      <tp>
        <v>45.542989830000003</v>
        <stp/>
        <stp>EM_S_VAL_PE_TTM</stp>
        <stp>2</stp>
        <stp>600372.SH</stp>
        <stp>2020/12/15</stp>
        <tr r="BG76" s="8"/>
      </tp>
      <tp>
        <v>380.0397155</v>
        <stp/>
        <stp>EM_S_VAL_PE_TTM</stp>
        <stp>2</stp>
        <stp>600562.SH</stp>
        <stp>2020/10/13</stp>
        <tr r="BF31" s="8"/>
      </tp>
      <tp>
        <v>50.520191500000003</v>
        <stp/>
        <stp>EM_S_VAL_PE_TTM</stp>
        <stp>2</stp>
        <stp>600372.SH</stp>
        <stp>2020/10/15</stp>
        <tr r="BG33" s="8"/>
      </tp>
      <tp>
        <v>361.56068869000001</v>
        <stp/>
        <stp>EM_S_VAL_PE_TTM</stp>
        <stp>2</stp>
        <stp>600562.SH</stp>
        <stp>2020/11/13</stp>
        <tr r="BF54" s="8"/>
      </tp>
      <tp>
        <v>89.472871780000006</v>
        <stp/>
        <stp>EM_S_VAL_PE_TTM</stp>
        <stp>2</stp>
        <stp>603712.SH</stp>
        <stp>2020/10/21</stp>
        <tr r="U37" s="8"/>
      </tp>
      <tp>
        <v>74.441126429999997</v>
        <stp/>
        <stp>EM_S_VAL_PE_TTM</stp>
        <stp>2</stp>
        <stp>603712.SH</stp>
        <stp>2020/12/21</stp>
        <tr r="U80" s="8"/>
      </tp>
      <tp>
        <v>233.10814010000001</v>
        <stp/>
        <stp>EM_S_VAL_PE_TTM</stp>
        <stp>2</stp>
        <stp>300722.SZ</stp>
        <stp>2020/11/10</stp>
        <tr r="W51" s="8"/>
      </tp>
      <tp>
        <v>229.93372149000001</v>
        <stp/>
        <stp>EM_S_VAL_PE_TTM</stp>
        <stp>2</stp>
        <stp>300722.SZ</stp>
        <stp>2020/12/10</stp>
        <tr r="W73" s="8"/>
      </tp>
      <tp>
        <v>91.524154629999998</v>
        <stp/>
        <stp>EM_S_VAL_PE_TTM</stp>
        <stp>2</stp>
        <stp>300252.SZ</stp>
        <stp>2020/12/15</stp>
        <tr r="AJ76" s="8"/>
      </tp>
      <tp>
        <v>74.624173150000004</v>
        <stp/>
        <stp>EM_S_VAL_PE_TTM</stp>
        <stp>2</stp>
        <stp>300762.SZ</stp>
        <stp>2020/11/10</stp>
        <tr r="Q51" s="8"/>
      </tp>
      <tp>
        <v>138.17127894999999</v>
        <stp/>
        <stp>EM_S_VAL_PE_TTM</stp>
        <stp>2</stp>
        <stp>300252.SZ</stp>
        <stp>2020/10/15</stp>
        <tr r="AJ33" s="8"/>
      </tp>
      <tp>
        <v>77.651821830000003</v>
        <stp/>
        <stp>EM_S_VAL_PE_TTM</stp>
        <stp>2</stp>
        <stp>300762.SZ</stp>
        <stp>2020/12/10</stp>
        <tr r="Q73" s="8"/>
      </tp>
      <tp>
        <v>45.980903189999999</v>
        <stp/>
        <stp>EM_S_VAL_PE_TTM</stp>
        <stp>2</stp>
        <stp>600372.SH</stp>
        <stp>2020/12/14</stp>
        <tr r="BG75" s="8"/>
      </tp>
      <tp>
        <v>380.23520918000003</v>
        <stp/>
        <stp>EM_S_VAL_PE_TTM</stp>
        <stp>2</stp>
        <stp>600562.SH</stp>
        <stp>2020/10/12</stp>
        <tr r="BF30" s="8"/>
      </tp>
      <tp>
        <v>50.520191500000003</v>
        <stp/>
        <stp>EM_S_VAL_PE_TTM</stp>
        <stp>2</stp>
        <stp>600372.SH</stp>
        <stp>2020/10/14</stp>
        <tr r="BG32" s="8"/>
      </tp>
      <tp>
        <v>360.48269020999999</v>
        <stp/>
        <stp>EM_S_VAL_PE_TTM</stp>
        <stp>2</stp>
        <stp>600562.SH</stp>
        <stp>2020/11/12</stp>
        <tr r="BF53" s="8"/>
      </tp>
      <tp>
        <v>79.102019859999999</v>
        <stp/>
        <stp>EM_S_VAL_PE_TTM</stp>
        <stp>2</stp>
        <stp>603712.SH</stp>
        <stp>2020/11/20</stp>
        <tr r="U59" s="8"/>
      </tp>
      <tp>
        <v>91.114389919999994</v>
        <stp/>
        <stp>EM_S_VAL_PE_TTM</stp>
        <stp>2</stp>
        <stp>603712.SH</stp>
        <stp>2020/10/20</stp>
        <tr r="U36" s="8"/>
      </tp>
      <tp>
        <v>79.235188239999999</v>
        <stp/>
        <stp>EM_S_VAL_PE_TTM</stp>
        <stp>2</stp>
        <stp>603712.SH</stp>
        <stp>2020/12/31</stp>
        <tr r="U88" s="8"/>
      </tp>
      <tp>
        <v>72.443600680000003</v>
        <stp/>
        <stp>EM_S_VAL_PE_TTM</stp>
        <stp>2</stp>
        <stp>603712.SH</stp>
        <stp>2020/11/30</stp>
        <tr r="U65" s="8"/>
      </tp>
      <tp>
        <v>81.860507799999993</v>
        <stp/>
        <stp>EM_S_VAL_PE_TTM</stp>
        <stp>2</stp>
        <stp>603712.SH</stp>
        <stp>2020/10/30</stp>
        <tr r="U44" s="8"/>
      </tp>
      <tp>
        <v>77.998624680000006</v>
        <stp/>
        <stp>EM_S_VAL_PE_TTM</stp>
        <stp>2</stp>
        <stp>603712.SH</stp>
        <stp>2020/12/30</stp>
        <tr r="U87" s="8"/>
      </tp>
      <tp>
        <v>66.518571370000004</v>
        <stp/>
        <stp>EM_S_VAL_PE_TTM</stp>
        <stp>2</stp>
        <stp>600862.SH</stp>
        <stp>2020/12/30</stp>
        <tr r="BV87" s="8"/>
      </tp>
      <tp>
        <v>53.133183539999997</v>
        <stp/>
        <stp>EM_S_VAL_PE_TTM</stp>
        <stp>2</stp>
        <stp>600862.SH</stp>
        <stp>2020/10/30</stp>
        <tr r="BV44" s="8"/>
      </tp>
      <tp>
        <v>52.860938359999999</v>
        <stp/>
        <stp>EM_S_VAL_PE_TTM</stp>
        <stp>2</stp>
        <stp>600862.SH</stp>
        <stp>2020/11/30</stp>
        <tr r="BV65" s="8"/>
      </tp>
      <tp>
        <v>68.28816501</v>
        <stp/>
        <stp>EM_S_VAL_PE_TTM</stp>
        <stp>2</stp>
        <stp>600862.SH</stp>
        <stp>2020/12/31</stp>
        <tr r="BV88" s="8"/>
      </tp>
      <tp>
        <v>85.069953709999993</v>
        <stp/>
        <stp>EM_S_VAL_PE_TTM</stp>
        <stp>2</stp>
        <stp>300252.SZ</stp>
        <stp>2020/12/30</stp>
        <tr r="AJ87" s="8"/>
      </tp>
      <tp>
        <v>102.19151447</v>
        <stp/>
        <stp>EM_S_VAL_PE_TTM</stp>
        <stp>2</stp>
        <stp>300252.SZ</stp>
        <stp>2020/10/30</stp>
        <tr r="AJ44" s="8"/>
      </tp>
      <tp>
        <v>99.681547449999997</v>
        <stp/>
        <stp>EM_S_VAL_PE_TTM</stp>
        <stp>2</stp>
        <stp>300252.SZ</stp>
        <stp>2020/11/30</stp>
        <tr r="AJ65" s="8"/>
      </tp>
      <tp>
        <v>53.781234980000001</v>
        <stp/>
        <stp>EM_S_VAL_PE_TTM</stp>
        <stp>2</stp>
        <stp>600372.SH</stp>
        <stp>2020/12/31</stp>
        <tr r="BG88" s="8"/>
      </tp>
      <tp>
        <v>86.414578899999995</v>
        <stp/>
        <stp>EM_S_VAL_PE_TTM</stp>
        <stp>2</stp>
        <stp>300252.SZ</stp>
        <stp>2020/12/31</stp>
        <tr r="AJ88" s="8"/>
      </tp>
      <tp>
        <v>51.454820239999997</v>
        <stp/>
        <stp>EM_S_VAL_PE_TTM</stp>
        <stp>2</stp>
        <stp>600372.SH</stp>
        <stp>2020/12/30</stp>
        <tr r="BG87" s="8"/>
      </tp>
      <tp>
        <v>49.237883830000001</v>
        <stp/>
        <stp>EM_S_VAL_PE_TTM</stp>
        <stp>2</stp>
        <stp>600372.SH</stp>
        <stp>2020/11/30</stp>
        <tr r="BG65" s="8"/>
      </tp>
      <tp>
        <v>43.982923470000003</v>
        <stp/>
        <stp>EM_S_VAL_PE_TTM</stp>
        <stp>2</stp>
        <stp>600372.SH</stp>
        <stp>2020/10/30</stp>
        <tr r="BG44" s="8"/>
      </tp>
      <tp>
        <v>366.95068106999997</v>
        <stp/>
        <stp>EM_S_VAL_PE_TTM</stp>
        <stp>2</stp>
        <stp>600562.SH</stp>
        <stp>2020/12/31</stp>
        <tr r="BF88" s="8"/>
      </tp>
      <tp>
        <v>358.11109356999998</v>
        <stp/>
        <stp>EM_S_VAL_PE_TTM</stp>
        <stp>2</stp>
        <stp>600562.SH</stp>
        <stp>2020/12/30</stp>
        <tr r="BF87" s="8"/>
      </tp>
      <tp>
        <v>395.62544051999998</v>
        <stp/>
        <stp>EM_S_VAL_PE_TTM</stp>
        <stp>2</stp>
        <stp>600562.SH</stp>
        <stp>2020/10/30</stp>
        <tr r="BF44" s="8"/>
      </tp>
      <tp>
        <v>358.11109356999998</v>
        <stp/>
        <stp>EM_S_VAL_PE_TTM</stp>
        <stp>2</stp>
        <stp>600562.SH</stp>
        <stp>2020/11/30</stp>
        <tr r="BF65" s="8"/>
      </tp>
      <tp>
        <v>195.93217102</v>
        <stp/>
        <stp>EM_S_VAL_PE_TTM</stp>
        <stp>2</stp>
        <stp>300722.SZ</stp>
        <stp>2020/12/31</stp>
        <tr r="W88" s="8"/>
      </tp>
      <tp>
        <v>74.141651269999997</v>
        <stp/>
        <stp>EM_S_VAL_PE_TTM</stp>
        <stp>2</stp>
        <stp>300762.SZ</stp>
        <stp>2020/12/31</stp>
        <tr r="Q88" s="8"/>
      </tp>
      <tp>
        <v>264.42907041000001</v>
        <stp/>
        <stp>EM_S_VAL_PE_TTM</stp>
        <stp>2</stp>
        <stp>300722.SZ</stp>
        <stp>2020/11/30</stp>
        <tr r="W65" s="8"/>
      </tp>
      <tp>
        <v>256.77519441999999</v>
        <stp/>
        <stp>EM_S_VAL_PE_TTM</stp>
        <stp>2</stp>
        <stp>300722.SZ</stp>
        <stp>2020/10/30</stp>
        <tr r="W44" s="8"/>
      </tp>
      <tp>
        <v>192.22868263999999</v>
        <stp/>
        <stp>EM_S_VAL_PE_TTM</stp>
        <stp>2</stp>
        <stp>300722.SZ</stp>
        <stp>2020/12/30</stp>
        <tr r="W87" s="8"/>
      </tp>
      <tp>
        <v>75.511134749999997</v>
        <stp/>
        <stp>EM_S_VAL_PE_TTM</stp>
        <stp>2</stp>
        <stp>300762.SZ</stp>
        <stp>2020/11/30</stp>
        <tr r="Q65" s="8"/>
      </tp>
      <tp>
        <v>63.110729290000002</v>
        <stp/>
        <stp>EM_S_VAL_PE_TTM</stp>
        <stp>2</stp>
        <stp>300762.SZ</stp>
        <stp>2020/10/30</stp>
        <tr r="Q44" s="8"/>
      </tp>
      <tp>
        <v>72.138285640000007</v>
        <stp/>
        <stp>EM_S_VAL_PE_TTM</stp>
        <stp>2</stp>
        <stp>300762.SZ</stp>
        <stp>2020/12/30</stp>
        <tr r="Q87" s="8"/>
      </tp>
      <tp>
        <v>58.619657080000003</v>
        <stp/>
        <stp>EM_S_VAL_PE_TTM</stp>
        <stp>2</stp>
        <stp>600862.SH</stp>
        <stp>2020/10/20</stp>
        <tr r="BV36" s="8"/>
      </tp>
      <tp>
        <v>55.106961069999997</v>
        <stp/>
        <stp>EM_S_VAL_PE_TTM</stp>
        <stp>2</stp>
        <stp>600862.SH</stp>
        <stp>2020/11/20</stp>
        <tr r="BV59" s="8"/>
      </tp>
      <tp>
        <v>62.094587249999996</v>
        <stp/>
        <stp>EM_S_VAL_PE_TTM</stp>
        <stp>2</stp>
        <stp>600862.SH</stp>
        <stp>2020/12/21</stp>
        <tr r="BV80" s="8"/>
      </tp>
      <tp>
        <v>57.503092189999997</v>
        <stp/>
        <stp>EM_S_VAL_PE_TTM</stp>
        <stp>2</stp>
        <stp>600862.SH</stp>
        <stp>2020/10/21</stp>
        <tr r="BV37" s="8"/>
      </tp>
      <tp>
        <v>82.649628370000002</v>
        <stp/>
        <stp>EM_S_VAL_PE_TTM</stp>
        <stp>2</stp>
        <stp>300252.SZ</stp>
        <stp>2020/12/28</stp>
        <tr r="AJ85" s="8"/>
      </tp>
      <tp>
        <v>128.67461248999999</v>
        <stp/>
        <stp>EM_S_VAL_PE_TTM</stp>
        <stp>2</stp>
        <stp>300252.SZ</stp>
        <stp>2020/10/28</stp>
        <tr r="AJ42" s="8"/>
      </tp>
      <tp>
        <v>60.551864590000001</v>
        <stp/>
        <stp>EM_S_VAL_PE_TTM</stp>
        <stp>2</stp>
        <stp>600862.SH</stp>
        <stp>2020/12/22</stp>
        <tr r="BV81" s="8"/>
      </tp>
      <tp>
        <v>49.949493050000001</v>
        <stp/>
        <stp>EM_S_VAL_PE_TTM</stp>
        <stp>2</stp>
        <stp>600372.SH</stp>
        <stp>2020/12/29</stp>
        <tr r="BG86" s="8"/>
      </tp>
      <tp>
        <v>56.163214310000001</v>
        <stp/>
        <stp>EM_S_VAL_PE_TTM</stp>
        <stp>2</stp>
        <stp>600862.SH</stp>
        <stp>2020/10/22</stp>
        <tr r="BV38" s="8"/>
      </tp>
      <tp>
        <v>45.816685679999999</v>
        <stp/>
        <stp>EM_S_VAL_PE_TTM</stp>
        <stp>2</stp>
        <stp>600372.SH</stp>
        <stp>2020/10/29</stp>
        <tr r="BG43" s="8"/>
      </tp>
      <tp>
        <v>84.890670349999994</v>
        <stp/>
        <stp>EM_S_VAL_PE_TTM</stp>
        <stp>2</stp>
        <stp>300252.SZ</stp>
        <stp>2020/12/29</stp>
        <tr r="AJ86" s="8"/>
      </tp>
      <tp>
        <v>107.57001523</v>
        <stp/>
        <stp>EM_S_VAL_PE_TTM</stp>
        <stp>2</stp>
        <stp>300252.SZ</stp>
        <stp>2020/10/29</stp>
        <tr r="AJ43" s="8"/>
      </tp>
      <tp>
        <v>63.523874429999999</v>
        <stp/>
        <stp>EM_S_VAL_PE_TTM</stp>
        <stp>2</stp>
        <stp>600862.SH</stp>
        <stp>2020/12/23</stp>
        <tr r="BV82" s="8"/>
      </tp>
      <tp>
        <v>49.155775079999998</v>
        <stp/>
        <stp>EM_S_VAL_PE_TTM</stp>
        <stp>2</stp>
        <stp>600372.SH</stp>
        <stp>2020/12/28</stp>
        <tr r="BG85" s="8"/>
      </tp>
      <tp>
        <v>54.675906210000001</v>
        <stp/>
        <stp>EM_S_VAL_PE_TTM</stp>
        <stp>2</stp>
        <stp>600862.SH</stp>
        <stp>2020/10/23</stp>
        <tr r="BV39" s="8"/>
      </tp>
      <tp>
        <v>46.719881989999998</v>
        <stp/>
        <stp>EM_S_VAL_PE_TTM</stp>
        <stp>2</stp>
        <stp>600372.SH</stp>
        <stp>2020/10/28</stp>
        <tr r="BG42" s="8"/>
      </tp>
      <tp>
        <v>54.630532010000003</v>
        <stp/>
        <stp>EM_S_VAL_PE_TTM</stp>
        <stp>2</stp>
        <stp>600862.SH</stp>
        <stp>2020/11/23</stp>
        <tr r="BV60" s="8"/>
      </tp>
      <tp>
        <v>353.36790027000001</v>
        <stp/>
        <stp>EM_S_VAL_PE_TTM</stp>
        <stp>2</stp>
        <stp>600562.SH</stp>
        <stp>2020/12/29</stp>
        <tr r="BF86" s="8"/>
      </tp>
      <tp>
        <v>65.316155170000002</v>
        <stp/>
        <stp>EM_S_VAL_PE_TTM</stp>
        <stp>2</stp>
        <stp>600862.SH</stp>
        <stp>2020/12/24</stp>
        <tr r="BV83" s="8"/>
      </tp>
      <tp>
        <v>379.84422181000002</v>
        <stp/>
        <stp>EM_S_VAL_PE_TTM</stp>
        <stp>2</stp>
        <stp>600562.SH</stp>
        <stp>2020/10/29</stp>
        <tr r="BF43" s="8"/>
      </tp>
      <tp>
        <v>54.154102950000002</v>
        <stp/>
        <stp>EM_S_VAL_PE_TTM</stp>
        <stp>2</stp>
        <stp>600862.SH</stp>
        <stp>2020/11/24</stp>
        <tr r="BV61" s="8"/>
      </tp>
      <tp>
        <v>364.79468412</v>
        <stp/>
        <stp>EM_S_VAL_PE_TTM</stp>
        <stp>2</stp>
        <stp>600562.SH</stp>
        <stp>2020/12/28</stp>
        <tr r="BF85" s="8"/>
      </tp>
      <tp>
        <v>66.836190740000006</v>
        <stp/>
        <stp>EM_S_VAL_PE_TTM</stp>
        <stp>2</stp>
        <stp>600862.SH</stp>
        <stp>2020/12/25</stp>
        <tr r="BV84" s="8"/>
      </tp>
      <tp>
        <v>390.79186793999997</v>
        <stp/>
        <stp>EM_S_VAL_PE_TTM</stp>
        <stp>2</stp>
        <stp>600562.SH</stp>
        <stp>2020/10/28</stp>
        <tr r="BF42" s="8"/>
      </tp>
      <tp>
        <v>52.180325420000003</v>
        <stp/>
        <stp>EM_S_VAL_PE_TTM</stp>
        <stp>2</stp>
        <stp>600862.SH</stp>
        <stp>2020/11/25</stp>
        <tr r="BV62" s="8"/>
      </tp>
      <tp>
        <v>282.24108596000002</v>
        <stp/>
        <stp>EM_S_VAL_PE_TTM</stp>
        <stp>2</stp>
        <stp>300722.SZ</stp>
        <stp>2020/10/29</stp>
        <tr r="W43" s="8"/>
      </tp>
      <tp>
        <v>194.59186094</v>
        <stp/>
        <stp>EM_S_VAL_PE_TTM</stp>
        <stp>2</stp>
        <stp>300722.SZ</stp>
        <stp>2020/12/29</stp>
        <tr r="W86" s="8"/>
      </tp>
      <tp>
        <v>67.177143860000001</v>
        <stp/>
        <stp>EM_S_VAL_PE_TTM</stp>
        <stp>2</stp>
        <stp>300762.SZ</stp>
        <stp>2020/10/29</stp>
        <tr r="Q43" s="8"/>
      </tp>
      <tp>
        <v>68.576746729999996</v>
        <stp/>
        <stp>EM_S_VAL_PE_TTM</stp>
        <stp>2</stp>
        <stp>300762.SZ</stp>
        <stp>2020/12/29</stp>
        <tr r="Q86" s="8"/>
      </tp>
      <tp>
        <v>56.241315970000002</v>
        <stp/>
        <stp>EM_S_VAL_PE_TTM</stp>
        <stp>2</stp>
        <stp>600862.SH</stp>
        <stp>2020/10/26</stp>
        <tr r="BV40" s="8"/>
      </tp>
      <tp>
        <v>52.770189969999997</v>
        <stp/>
        <stp>EM_S_VAL_PE_TTM</stp>
        <stp>2</stp>
        <stp>600862.SH</stp>
        <stp>2020/11/26</stp>
        <tr r="BV63" s="8"/>
      </tp>
      <tp>
        <v>78.379105769999995</v>
        <stp/>
        <stp>EM_S_VAL_PE_TTM</stp>
        <stp>2</stp>
        <stp>603712.SH</stp>
        <stp>2020/11/19</stp>
        <tr r="U58" s="8"/>
      </tp>
      <tp>
        <v>90.790139429999996</v>
        <stp/>
        <stp>EM_S_VAL_PE_TTM</stp>
        <stp>2</stp>
        <stp>603712.SH</stp>
        <stp>2020/10/19</stp>
        <tr r="U35" s="8"/>
      </tp>
      <tp>
        <v>286.40310147000002</v>
        <stp/>
        <stp>EM_S_VAL_PE_TTM</stp>
        <stp>2</stp>
        <stp>300722.SZ</stp>
        <stp>2020/10/28</stp>
        <tr r="W42" s="8"/>
      </tp>
      <tp>
        <v>199.74147335000001</v>
        <stp/>
        <stp>EM_S_VAL_PE_TTM</stp>
        <stp>2</stp>
        <stp>300722.SZ</stp>
        <stp>2020/12/28</stp>
        <tr r="W85" s="8"/>
      </tp>
      <tp>
        <v>66.793065440000007</v>
        <stp/>
        <stp>EM_S_VAL_PE_TTM</stp>
        <stp>2</stp>
        <stp>300762.SZ</stp>
        <stp>2020/10/28</stp>
        <tr r="Q42" s="8"/>
      </tp>
      <tp>
        <v>67.549379740000006</v>
        <stp/>
        <stp>EM_S_VAL_PE_TTM</stp>
        <stp>2</stp>
        <stp>300762.SZ</stp>
        <stp>2020/12/28</stp>
        <tr r="Q85" s="8"/>
      </tp>
      <tp>
        <v>56.808493419999998</v>
        <stp/>
        <stp>EM_S_VAL_PE_TTM</stp>
        <stp>2</stp>
        <stp>600862.SH</stp>
        <stp>2020/10/27</stp>
        <tr r="BV41" s="8"/>
      </tp>
      <tp>
        <v>53.70036099</v>
        <stp/>
        <stp>EM_S_VAL_PE_TTM</stp>
        <stp>2</stp>
        <stp>600862.SH</stp>
        <stp>2020/11/27</stp>
        <tr r="BV64" s="8"/>
      </tp>
      <tp>
        <v>76.666940839999995</v>
        <stp/>
        <stp>EM_S_VAL_PE_TTM</stp>
        <stp>2</stp>
        <stp>603712.SH</stp>
        <stp>2020/11/18</stp>
        <tr r="U57" s="8"/>
      </tp>
      <tp>
        <v>69.989497610000001</v>
        <stp/>
        <stp>EM_S_VAL_PE_TTM</stp>
        <stp>2</stp>
        <stp>603712.SH</stp>
        <stp>2020/12/18</stp>
        <tr r="U79" s="8"/>
      </tp>
      <tp>
        <v>245.84108587</v>
        <stp/>
        <stp>EM_S_VAL_PE_TTM</stp>
        <stp>2</stp>
        <stp>300722.SZ</stp>
        <stp>2020/11/27</stp>
        <tr r="W64" s="8"/>
      </tp>
      <tp>
        <v>280.26518418000001</v>
        <stp/>
        <stp>EM_S_VAL_PE_TTM</stp>
        <stp>2</stp>
        <stp>300722.SZ</stp>
        <stp>2020/10/27</stp>
        <tr r="W41" s="8"/>
      </tp>
      <tp>
        <v>87.131712340000007</v>
        <stp/>
        <stp>EM_S_VAL_PE_TTM</stp>
        <stp>2</stp>
        <stp>300252.SZ</stp>
        <stp>2020/12/22</stp>
        <tr r="AJ81" s="8"/>
      </tp>
      <tp>
        <v>77.353285760000006</v>
        <stp/>
        <stp>EM_S_VAL_PE_TTM</stp>
        <stp>2</stp>
        <stp>300762.SZ</stp>
        <stp>2020/11/27</stp>
        <tr r="Q64" s="8"/>
      </tp>
      <tp>
        <v>67.030828270000001</v>
        <stp/>
        <stp>EM_S_VAL_PE_TTM</stp>
        <stp>2</stp>
        <stp>300762.SZ</stp>
        <stp>2020/10/27</stp>
        <tr r="Q41" s="8"/>
      </tp>
      <tp>
        <v>132.95333034000001</v>
        <stp/>
        <stp>EM_S_VAL_PE_TTM</stp>
        <stp>2</stp>
        <stp>300252.SZ</stp>
        <stp>2020/10/22</stp>
        <tr r="AJ38" s="8"/>
      </tp>
      <tp>
        <v>368.67547862999999</v>
        <stp/>
        <stp>EM_S_VAL_PE_TTM</stp>
        <stp>2</stp>
        <stp>600562.SH</stp>
        <stp>2020/12/25</stp>
        <tr r="BF84" s="8"/>
      </tp>
      <tp>
        <v>65.47496486</v>
        <stp/>
        <stp>EM_S_VAL_PE_TTM</stp>
        <stp>2</stp>
        <stp>600862.SH</stp>
        <stp>2020/12/28</stp>
        <tr r="BV85" s="8"/>
      </tp>
      <tp>
        <v>49.949493050000001</v>
        <stp/>
        <stp>EM_S_VAL_PE_TTM</stp>
        <stp>2</stp>
        <stp>600372.SH</stp>
        <stp>2020/12/23</stp>
        <tr r="BG82" s="8"/>
      </tp>
      <tp>
        <v>49.10103591</v>
        <stp/>
        <stp>EM_S_VAL_PE_TTM</stp>
        <stp>2</stp>
        <stp>600372.SH</stp>
        <stp>2020/11/23</stp>
        <tr r="BG60" s="8"/>
      </tp>
      <tp>
        <v>55.016212680000002</v>
        <stp/>
        <stp>EM_S_VAL_PE_TTM</stp>
        <stp>2</stp>
        <stp>600862.SH</stp>
        <stp>2020/10/28</stp>
        <tr r="BV42" s="8"/>
      </tp>
      <tp>
        <v>45.022967710000003</v>
        <stp/>
        <stp>EM_S_VAL_PE_TTM</stp>
        <stp>2</stp>
        <stp>600372.SH</stp>
        <stp>2020/10/23</stp>
        <tr r="BG39" s="8"/>
      </tp>
      <tp>
        <v>349.48710576000002</v>
        <stp/>
        <stp>EM_S_VAL_PE_TTM</stp>
        <stp>2</stp>
        <stp>600562.SH</stp>
        <stp>2020/11/25</stp>
        <tr r="BF62" s="8"/>
      </tp>
      <tp>
        <v>76.438652180000005</v>
        <stp/>
        <stp>EM_S_VAL_PE_TTM</stp>
        <stp>2</stp>
        <stp>603712.SH</stp>
        <stp>2020/11/17</stp>
        <tr r="U56" s="8"/>
      </tp>
      <tp>
        <v>69.742184899999998</v>
        <stp/>
        <stp>EM_S_VAL_PE_TTM</stp>
        <stp>2</stp>
        <stp>603712.SH</stp>
        <stp>2020/12/17</stp>
        <tr r="U78" s="8"/>
      </tp>
      <tp>
        <v>226.58294629</v>
        <stp/>
        <stp>EM_S_VAL_PE_TTM</stp>
        <stp>2</stp>
        <stp>300722.SZ</stp>
        <stp>2020/11/26</stp>
        <tr r="W63" s="8"/>
      </tp>
      <tp>
        <v>269.78681982000001</v>
        <stp/>
        <stp>EM_S_VAL_PE_TTM</stp>
        <stp>2</stp>
        <stp>300722.SZ</stp>
        <stp>2020/10/26</stp>
        <tr r="W40" s="8"/>
      </tp>
      <tp>
        <v>87.310995700000007</v>
        <stp/>
        <stp>EM_S_VAL_PE_TTM</stp>
        <stp>2</stp>
        <stp>300252.SZ</stp>
        <stp>2020/12/23</stp>
        <tr r="AJ82" s="8"/>
      </tp>
      <tp>
        <v>76.125185090000002</v>
        <stp/>
        <stp>EM_S_VAL_PE_TTM</stp>
        <stp>2</stp>
        <stp>300762.SZ</stp>
        <stp>2020/11/26</stp>
        <tr r="Q63" s="8"/>
      </tp>
      <tp>
        <v>66.774776000000003</v>
        <stp/>
        <stp>EM_S_VAL_PE_TTM</stp>
        <stp>2</stp>
        <stp>300762.SZ</stp>
        <stp>2020/10/26</stp>
        <tr r="Q40" s="8"/>
      </tp>
      <tp>
        <v>129.92692016000001</v>
        <stp/>
        <stp>EM_S_VAL_PE_TTM</stp>
        <stp>2</stp>
        <stp>300252.SZ</stp>
        <stp>2020/10/23</stp>
        <tr r="AJ39" s="8"/>
      </tp>
      <tp>
        <v>97.530147139999997</v>
        <stp/>
        <stp>EM_S_VAL_PE_TTM</stp>
        <stp>2</stp>
        <stp>300252.SZ</stp>
        <stp>2020/11/23</stp>
        <tr r="AJ60" s="8"/>
      </tp>
      <tp>
        <v>359.62029143000001</v>
        <stp/>
        <stp>EM_S_VAL_PE_TTM</stp>
        <stp>2</stp>
        <stp>600562.SH</stp>
        <stp>2020/12/24</stp>
        <tr r="BF83" s="8"/>
      </tp>
      <tp>
        <v>63.886868</v>
        <stp/>
        <stp>EM_S_VAL_PE_TTM</stp>
        <stp>2</stp>
        <stp>600862.SH</stp>
        <stp>2020/12/29</stp>
        <tr r="BV86" s="8"/>
      </tp>
      <tp>
        <v>48.197839590000001</v>
        <stp/>
        <stp>EM_S_VAL_PE_TTM</stp>
        <stp>2</stp>
        <stp>600372.SH</stp>
        <stp>2020/12/22</stp>
        <tr r="BG81" s="8"/>
      </tp>
      <tp>
        <v>53.859170679999998</v>
        <stp/>
        <stp>EM_S_VAL_PE_TTM</stp>
        <stp>2</stp>
        <stp>600862.SH</stp>
        <stp>2020/10/29</stp>
        <tr r="BV43" s="8"/>
      </tp>
      <tp>
        <v>48.504127519999997</v>
        <stp/>
        <stp>EM_S_VAL_PE_TTM</stp>
        <stp>2</stp>
        <stp>600372.SH</stp>
        <stp>2020/10/22</stp>
        <tr r="BG38" s="8"/>
      </tp>
      <tp>
        <v>358.97349235000001</v>
        <stp/>
        <stp>EM_S_VAL_PE_TTM</stp>
        <stp>2</stp>
        <stp>600562.SH</stp>
        <stp>2020/11/24</stp>
        <tr r="BF61" s="8"/>
      </tp>
      <tp>
        <v>80.509799909999998</v>
        <stp/>
        <stp>EM_S_VAL_PE_TTM</stp>
        <stp>2</stp>
        <stp>603712.SH</stp>
        <stp>2020/11/16</stp>
        <tr r="U55" s="8"/>
      </tp>
      <tp>
        <v>96.423991830000006</v>
        <stp/>
        <stp>EM_S_VAL_PE_TTM</stp>
        <stp>2</stp>
        <stp>603712.SH</stp>
        <stp>2020/10/16</stp>
        <tr r="U34" s="8"/>
      </tp>
      <tp>
        <v>71.283133329999998</v>
        <stp/>
        <stp>EM_S_VAL_PE_TTM</stp>
        <stp>2</stp>
        <stp>603712.SH</stp>
        <stp>2020/12/16</stp>
        <tr r="U77" s="8"/>
      </tp>
      <tp>
        <v>211.20465167</v>
        <stp/>
        <stp>EM_S_VAL_PE_TTM</stp>
        <stp>2</stp>
        <stp>300722.SZ</stp>
        <stp>2020/11/25</stp>
        <tr r="W62" s="8"/>
      </tp>
      <tp>
        <v>207.46589198000001</v>
        <stp/>
        <stp>EM_S_VAL_PE_TTM</stp>
        <stp>2</stp>
        <stp>300722.SZ</stp>
        <stp>2020/12/25</stp>
        <tr r="W84" s="8"/>
      </tp>
      <tp>
        <v>78.103791729999998</v>
        <stp/>
        <stp>EM_S_VAL_PE_TTM</stp>
        <stp>2</stp>
        <stp>300762.SZ</stp>
        <stp>2020/11/25</stp>
        <tr r="Q62" s="8"/>
      </tp>
      <tp>
        <v>139.63230454999999</v>
        <stp/>
        <stp>EM_S_VAL_PE_TTM</stp>
        <stp>2</stp>
        <stp>300252.SZ</stp>
        <stp>2020/10/20</stp>
        <tr r="AJ36" s="8"/>
      </tp>
      <tp>
        <v>99.771189129999996</v>
        <stp/>
        <stp>EM_S_VAL_PE_TTM</stp>
        <stp>2</stp>
        <stp>300252.SZ</stp>
        <stp>2020/11/20</stp>
        <tr r="AJ59" s="8"/>
      </tp>
      <tp>
        <v>70.203411130000006</v>
        <stp/>
        <stp>EM_S_VAL_PE_TTM</stp>
        <stp>2</stp>
        <stp>300762.SZ</stp>
        <stp>2020/12/25</stp>
        <tr r="Q84" s="8"/>
      </tp>
      <tp>
        <v>49.566318860000003</v>
        <stp/>
        <stp>EM_S_VAL_PE_TTM</stp>
        <stp>2</stp>
        <stp>600372.SH</stp>
        <stp>2020/12/21</stp>
        <tr r="BG80" s="8"/>
      </tp>
      <tp>
        <v>395.28822259999998</v>
        <stp/>
        <stp>EM_S_VAL_PE_TTM</stp>
        <stp>2</stp>
        <stp>600562.SH</stp>
        <stp>2020/10/27</stp>
        <tr r="BF41" s="8"/>
      </tp>
      <tp>
        <v>48.563423520000001</v>
        <stp/>
        <stp>EM_S_VAL_PE_TTM</stp>
        <stp>2</stp>
        <stp>600372.SH</stp>
        <stp>2020/10/21</stp>
        <tr r="BG37" s="8"/>
      </tp>
      <tp>
        <v>363.06988654999998</v>
        <stp/>
        <stp>EM_S_VAL_PE_TTM</stp>
        <stp>2</stp>
        <stp>600562.SH</stp>
        <stp>2020/11/27</stp>
        <tr r="BF64" s="8"/>
      </tp>
      <tp>
        <v>97.457540289999997</v>
        <stp/>
        <stp>EM_S_VAL_PE_TTM</stp>
        <stp>2</stp>
        <stp>603712.SH</stp>
        <stp>2020/10/15</stp>
        <tr r="U33" s="8"/>
      </tp>
      <tp>
        <v>70.655339530000006</v>
        <stp/>
        <stp>EM_S_VAL_PE_TTM</stp>
        <stp>2</stp>
        <stp>603712.SH</stp>
        <stp>2020/12/15</stp>
        <tr r="U76" s="8"/>
      </tp>
      <tp>
        <v>220.83372147</v>
        <stp/>
        <stp>EM_S_VAL_PE_TTM</stp>
        <stp>2</stp>
        <stp>300722.SZ</stp>
        <stp>2020/11/24</stp>
        <tr r="W61" s="8"/>
      </tp>
      <tp>
        <v>220.05775247</v>
        <stp/>
        <stp>EM_S_VAL_PE_TTM</stp>
        <stp>2</stp>
        <stp>300722.SZ</stp>
        <stp>2020/12/24</stp>
        <tr r="W83" s="8"/>
      </tp>
      <tp>
        <v>89.462395999999998</v>
        <stp/>
        <stp>EM_S_VAL_PE_TTM</stp>
        <stp>2</stp>
        <stp>300252.SZ</stp>
        <stp>2020/12/21</stp>
        <tr r="AJ80" s="8"/>
      </tp>
      <tp>
        <v>78.257304320000003</v>
        <stp/>
        <stp>EM_S_VAL_PE_TTM</stp>
        <stp>2</stp>
        <stp>300762.SZ</stp>
        <stp>2020/11/24</stp>
        <tr r="Q61" s="8"/>
      </tp>
      <tp>
        <v>131.59666371</v>
        <stp/>
        <stp>EM_S_VAL_PE_TTM</stp>
        <stp>2</stp>
        <stp>300252.SZ</stp>
        <stp>2020/10/21</stp>
        <tr r="AJ37" s="8"/>
      </tp>
      <tp>
        <v>72.600600779999994</v>
        <stp/>
        <stp>EM_S_VAL_PE_TTM</stp>
        <stp>2</stp>
        <stp>300762.SZ</stp>
        <stp>2020/12/24</stp>
        <tr r="Q83" s="8"/>
      </tp>
      <tp>
        <v>47.86940457</v>
        <stp/>
        <stp>EM_S_VAL_PE_TTM</stp>
        <stp>2</stp>
        <stp>600372.SH</stp>
        <stp>2020/11/20</stp>
        <tr r="BG59" s="8"/>
      </tp>
      <tp>
        <v>396.265691</v>
        <stp/>
        <stp>EM_S_VAL_PE_TTM</stp>
        <stp>2</stp>
        <stp>600562.SH</stp>
        <stp>2020/10/26</stp>
        <tr r="BF40" s="8"/>
      </tp>
      <tp>
        <v>50.045823509999998</v>
        <stp/>
        <stp>EM_S_VAL_PE_TTM</stp>
        <stp>2</stp>
        <stp>600372.SH</stp>
        <stp>2020/10/20</stp>
        <tr r="BG36" s="8"/>
      </tp>
      <tp>
        <v>352.07430210000001</v>
        <stp/>
        <stp>EM_S_VAL_PE_TTM</stp>
        <stp>2</stp>
        <stp>600562.SH</stp>
        <stp>2020/11/26</stp>
        <tr r="BF63" s="8"/>
      </tp>
      <tp>
        <v>101.20668667</v>
        <stp/>
        <stp>EM_S_VAL_PE_TTM</stp>
        <stp>2</stp>
        <stp>603712.SH</stp>
        <stp>2020/10/14</stp>
        <tr r="U32" s="8"/>
      </tp>
      <tp>
        <v>68.60074161</v>
        <stp/>
        <stp>EM_S_VAL_PE_TTM</stp>
        <stp>2</stp>
        <stp>603712.SH</stp>
        <stp>2020/12/14</stp>
        <tr r="U75" s="8"/>
      </tp>
      <tp>
        <v>227.04147341999999</v>
        <stp/>
        <stp>EM_S_VAL_PE_TTM</stp>
        <stp>2</stp>
        <stp>300722.SZ</stp>
        <stp>2020/11/23</stp>
        <tr r="W60" s="8"/>
      </tp>
      <tp>
        <v>293.06287028999998</v>
        <stp/>
        <stp>EM_S_VAL_PE_TTM</stp>
        <stp>2</stp>
        <stp>300722.SZ</stp>
        <stp>2020/10/23</stp>
        <tr r="W39" s="8"/>
      </tp>
      <tp>
        <v>215.36666718999999</v>
        <stp/>
        <stp>EM_S_VAL_PE_TTM</stp>
        <stp>2</stp>
        <stp>300722.SZ</stp>
        <stp>2020/12/23</stp>
        <tr r="W82" s="8"/>
      </tp>
      <tp>
        <v>77.609140069999995</v>
        <stp/>
        <stp>EM_S_VAL_PE_TTM</stp>
        <stp>2</stp>
        <stp>300762.SZ</stp>
        <stp>2020/11/23</stp>
        <tr r="Q60" s="8"/>
      </tp>
      <tp>
        <v>67.085696619999993</v>
        <stp/>
        <stp>EM_S_VAL_PE_TTM</stp>
        <stp>2</stp>
        <stp>300762.SZ</stp>
        <stp>2020/10/23</stp>
        <tr r="Q39" s="8"/>
      </tp>
      <tp>
        <v>128.04845865999999</v>
        <stp/>
        <stp>EM_S_VAL_PE_TTM</stp>
        <stp>2</stp>
        <stp>300252.SZ</stp>
        <stp>2020/10/26</stp>
        <tr r="AJ40" s="8"/>
      </tp>
      <tp>
        <v>104.07398974</v>
        <stp/>
        <stp>EM_S_VAL_PE_TTM</stp>
        <stp>2</stp>
        <stp>300252.SZ</stp>
        <stp>2020/11/26</stp>
        <tr r="AJ63" s="8"/>
      </tp>
      <tp>
        <v>71.915689450000002</v>
        <stp/>
        <stp>EM_S_VAL_PE_TTM</stp>
        <stp>2</stp>
        <stp>300762.SZ</stp>
        <stp>2020/12/23</stp>
        <tr r="Q82" s="8"/>
      </tp>
      <tp>
        <v>354.66149845000001</v>
        <stp/>
        <stp>EM_S_VAL_PE_TTM</stp>
        <stp>2</stp>
        <stp>600562.SH</stp>
        <stp>2020/12/21</stp>
        <tr r="BF80" s="8"/>
      </tp>
      <tp>
        <v>48.717861710000001</v>
        <stp/>
        <stp>EM_S_VAL_PE_TTM</stp>
        <stp>2</stp>
        <stp>600372.SH</stp>
        <stp>2020/11/27</stp>
        <tr r="BG64" s="8"/>
      </tp>
      <tp>
        <v>394.11526050999998</v>
        <stp/>
        <stp>EM_S_VAL_PE_TTM</stp>
        <stp>2</stp>
        <stp>600562.SH</stp>
        <stp>2020/10/21</stp>
        <tr r="BF37" s="8"/>
      </tp>
      <tp>
        <v>46.884099499999998</v>
        <stp/>
        <stp>EM_S_VAL_PE_TTM</stp>
        <stp>2</stp>
        <stp>600372.SH</stp>
        <stp>2020/10/27</stp>
        <tr r="BG41" s="8"/>
      </tp>
      <tp>
        <v>79.330308509999995</v>
        <stp/>
        <stp>EM_S_VAL_PE_TTM</stp>
        <stp>2</stp>
        <stp>603712.SH</stp>
        <stp>2020/11/13</stp>
        <tr r="U54" s="8"/>
      </tp>
      <tp>
        <v>96.444257480000005</v>
        <stp/>
        <stp>EM_S_VAL_PE_TTM</stp>
        <stp>2</stp>
        <stp>603712.SH</stp>
        <stp>2020/10/13</stp>
        <tr r="U31" s="8"/>
      </tp>
      <tp>
        <v>306.52321976000002</v>
        <stp/>
        <stp>EM_S_VAL_PE_TTM</stp>
        <stp>2</stp>
        <stp>300722.SZ</stp>
        <stp>2020/10/22</stp>
        <tr r="W38" s="8"/>
      </tp>
      <tp>
        <v>207.74806251999999</v>
        <stp/>
        <stp>EM_S_VAL_PE_TTM</stp>
        <stp>2</stp>
        <stp>300722.SZ</stp>
        <stp>2020/12/22</stp>
        <tr r="W81" s="8"/>
      </tp>
      <tp>
        <v>68.95122035</v>
        <stp/>
        <stp>EM_S_VAL_PE_TTM</stp>
        <stp>2</stp>
        <stp>300762.SZ</stp>
        <stp>2020/10/22</stp>
        <tr r="Q38" s="8"/>
      </tp>
      <tp>
        <v>131.38794576000001</v>
        <stp/>
        <stp>EM_S_VAL_PE_TTM</stp>
        <stp>2</stp>
        <stp>300252.SZ</stp>
        <stp>2020/10/27</stp>
        <tr r="AJ41" s="8"/>
      </tp>
      <tp>
        <v>101.92258943</v>
        <stp/>
        <stp>EM_S_VAL_PE_TTM</stp>
        <stp>2</stp>
        <stp>300252.SZ</stp>
        <stp>2020/11/27</stp>
        <tr r="AJ64" s="8"/>
      </tp>
      <tp>
        <v>71.402005959999997</v>
        <stp/>
        <stp>EM_S_VAL_PE_TTM</stp>
        <stp>2</stp>
        <stp>300762.SZ</stp>
        <stp>2020/12/22</stp>
        <tr r="Q81" s="8"/>
      </tp>
      <tp>
        <v>48.22520918</v>
        <stp/>
        <stp>EM_S_VAL_PE_TTM</stp>
        <stp>2</stp>
        <stp>600372.SH</stp>
        <stp>2020/11/26</stp>
        <tr r="BG63" s="8"/>
      </tp>
      <tp>
        <v>405.84488135999999</v>
        <stp/>
        <stp>EM_S_VAL_PE_TTM</stp>
        <stp>2</stp>
        <stp>600562.SH</stp>
        <stp>2020/10/20</stp>
        <tr r="BF36" s="8"/>
      </tp>
      <tp>
        <v>47.048317009999998</v>
        <stp/>
        <stp>EM_S_VAL_PE_TTM</stp>
        <stp>2</stp>
        <stp>600372.SH</stp>
        <stp>2020/10/26</stp>
        <tr r="BG40" s="8"/>
      </tp>
      <tp>
        <v>367.38188045999999</v>
        <stp/>
        <stp>EM_S_VAL_PE_TTM</stp>
        <stp>2</stp>
        <stp>600562.SH</stp>
        <stp>2020/11/20</stp>
        <tr r="BF59" s="8"/>
      </tp>
      <tp>
        <v>78.683490649999996</v>
        <stp/>
        <stp>EM_S_VAL_PE_TTM</stp>
        <stp>2</stp>
        <stp>603712.SH</stp>
        <stp>2020/11/12</stp>
        <tr r="U53" s="8"/>
      </tp>
      <tp>
        <v>95.653896900000007</v>
        <stp/>
        <stp>EM_S_VAL_PE_TTM</stp>
        <stp>2</stp>
        <stp>603712.SH</stp>
        <stp>2020/10/12</stp>
        <tr r="U30" s="8"/>
      </tp>
      <tp>
        <v>330.87609817999999</v>
        <stp/>
        <stp>EM_S_VAL_PE_TTM</stp>
        <stp>2</stp>
        <stp>300722.SZ</stp>
        <stp>2020/10/21</stp>
        <tr r="W37" s="8"/>
      </tp>
      <tp>
        <v>209.01782996</v>
        <stp/>
        <stp>EM_S_VAL_PE_TTM</stp>
        <stp>2</stp>
        <stp>300722.SZ</stp>
        <stp>2020/12/21</stp>
        <tr r="W80" s="8"/>
      </tp>
      <tp>
        <v>85.518162110000006</v>
        <stp/>
        <stp>EM_S_VAL_PE_TTM</stp>
        <stp>2</stp>
        <stp>300252.SZ</stp>
        <stp>2020/12/24</stp>
        <tr r="AJ83" s="8"/>
      </tp>
      <tp>
        <v>69.317009319999997</v>
        <stp/>
        <stp>EM_S_VAL_PE_TTM</stp>
        <stp>2</stp>
        <stp>300762.SZ</stp>
        <stp>2020/10/21</stp>
        <tr r="Q37" s="8"/>
      </tp>
      <tp>
        <v>97.081938750000006</v>
        <stp/>
        <stp>EM_S_VAL_PE_TTM</stp>
        <stp>2</stp>
        <stp>300252.SZ</stp>
        <stp>2020/11/24</stp>
        <tr r="AJ61" s="8"/>
      </tp>
      <tp>
        <v>76.008034640000005</v>
        <stp/>
        <stp>EM_S_VAL_PE_TTM</stp>
        <stp>2</stp>
        <stp>300762.SZ</stp>
        <stp>2020/12/21</stp>
        <tr r="Q80" s="8"/>
      </tp>
      <tp>
        <v>363.50108594</v>
        <stp/>
        <stp>EM_S_VAL_PE_TTM</stp>
        <stp>2</stp>
        <stp>600562.SH</stp>
        <stp>2020/12/23</stp>
        <tr r="BF82" s="8"/>
      </tp>
      <tp>
        <v>49.429470930000001</v>
        <stp/>
        <stp>EM_S_VAL_PE_TTM</stp>
        <stp>2</stp>
        <stp>600372.SH</stp>
        <stp>2020/12/25</stp>
        <tr r="BG84" s="8"/>
      </tp>
      <tp>
        <v>47.458860790000003</v>
        <stp/>
        <stp>EM_S_VAL_PE_TTM</stp>
        <stp>2</stp>
        <stp>600372.SH</stp>
        <stp>2020/11/25</stp>
        <tr r="BG62" s="8"/>
      </tp>
      <tp>
        <v>390.40088057999998</v>
        <stp/>
        <stp>EM_S_VAL_PE_TTM</stp>
        <stp>2</stp>
        <stp>600562.SH</stp>
        <stp>2020/10/23</stp>
        <tr r="BF39" s="8"/>
      </tp>
      <tp>
        <v>361.34508899000002</v>
        <stp/>
        <stp>EM_S_VAL_PE_TTM</stp>
        <stp>2</stp>
        <stp>600562.SH</stp>
        <stp>2020/11/23</stp>
        <tr r="BF60" s="8"/>
      </tp>
      <tp>
        <v>80.186390979999999</v>
        <stp/>
        <stp>EM_S_VAL_PE_TTM</stp>
        <stp>2</stp>
        <stp>603712.SH</stp>
        <stp>2020/11/11</stp>
        <tr r="U52" s="8"/>
      </tp>
      <tp>
        <v>70.541195200000004</v>
        <stp/>
        <stp>EM_S_VAL_PE_TTM</stp>
        <stp>2</stp>
        <stp>603712.SH</stp>
        <stp>2020/12/11</stp>
        <tr r="U74" s="8"/>
      </tp>
      <tp>
        <v>225.0310083</v>
        <stp/>
        <stp>EM_S_VAL_PE_TTM</stp>
        <stp>2</stp>
        <stp>300722.SZ</stp>
        <stp>2020/11/20</stp>
        <tr r="W59" s="8"/>
      </tp>
      <tp>
        <v>318.07841207000001</v>
        <stp/>
        <stp>EM_S_VAL_PE_TTM</stp>
        <stp>2</stp>
        <stp>300722.SZ</stp>
        <stp>2020/10/20</stp>
        <tr r="W36" s="8"/>
      </tp>
      <tp>
        <v>85.069953709999993</v>
        <stp/>
        <stp>EM_S_VAL_PE_TTM</stp>
        <stp>2</stp>
        <stp>300252.SZ</stp>
        <stp>2020/12/25</stp>
        <tr r="AJ84" s="8"/>
      </tp>
      <tp>
        <v>78.13790564</v>
        <stp/>
        <stp>EM_S_VAL_PE_TTM</stp>
        <stp>2</stp>
        <stp>300762.SZ</stp>
        <stp>2020/11/20</stp>
        <tr r="Q59" s="8"/>
      </tp>
      <tp>
        <v>71.127664710000005</v>
        <stp/>
        <stp>EM_S_VAL_PE_TTM</stp>
        <stp>2</stp>
        <stp>300762.SZ</stp>
        <stp>2020/10/20</stp>
        <tr r="Q36" s="8"/>
      </tp>
      <tp>
        <v>102.99828958000001</v>
        <stp/>
        <stp>EM_S_VAL_PE_TTM</stp>
        <stp>2</stp>
        <stp>300252.SZ</stp>
        <stp>2020/11/25</stp>
        <tr r="AJ62" s="8"/>
      </tp>
      <tp>
        <v>354.23029905999999</v>
        <stp/>
        <stp>EM_S_VAL_PE_TTM</stp>
        <stp>2</stp>
        <stp>600562.SH</stp>
        <stp>2020/12/22</stp>
        <tr r="BF81" s="8"/>
      </tp>
      <tp>
        <v>48.964187979999998</v>
        <stp/>
        <stp>EM_S_VAL_PE_TTM</stp>
        <stp>2</stp>
        <stp>600372.SH</stp>
        <stp>2020/12/24</stp>
        <tr r="BG83" s="8"/>
      </tp>
      <tp>
        <v>48.498905030000003</v>
        <stp/>
        <stp>EM_S_VAL_PE_TTM</stp>
        <stp>2</stp>
        <stp>600372.SH</stp>
        <stp>2020/11/24</stp>
        <tr r="BG61" s="8"/>
      </tp>
      <tp>
        <v>390.00989321999998</v>
        <stp/>
        <stp>EM_S_VAL_PE_TTM</stp>
        <stp>2</stp>
        <stp>600562.SH</stp>
        <stp>2020/10/22</stp>
        <tr r="BF38" s="8"/>
      </tp>
      <tp>
        <v>83.648768950000004</v>
        <stp/>
        <stp>EM_S_VAL_PE_TTM</stp>
        <stp>2</stp>
        <stp>603712.SH</stp>
        <stp>2020/11/10</stp>
        <tr r="U51" s="8"/>
      </tp>
      <tp>
        <v>70.76948385</v>
        <stp/>
        <stp>EM_S_VAL_PE_TTM</stp>
        <stp>2</stp>
        <stp>603712.SH</stp>
        <stp>2020/12/10</stp>
        <tr r="U73" s="8"/>
      </tp>
      <tp>
        <v>50.68219122</v>
        <stp/>
        <stp>EM_S_VAL_PE_TTM</stp>
        <stp>2</stp>
        <stp>000561.SZ</stp>
        <stp>2020/10/19</stp>
        <tr r="BW35" s="8"/>
      </tp>
      <tp>
        <v>47.20652055</v>
        <stp/>
        <stp>EM_S_VAL_PE_TTM</stp>
        <stp>2</stp>
        <stp>000561.SZ</stp>
        <stp>2020/11/19</stp>
        <tr r="BW58" s="8"/>
      </tp>
      <tp>
        <v>156.12463468999999</v>
        <stp/>
        <stp>EM_S_VAL_PE_TTM</stp>
        <stp>2</stp>
        <stp>300581.SZ</stp>
        <stp>2020/11/19</stp>
        <tr r="AA58" s="8"/>
      </tp>
      <tp>
        <v>247.32073371999999</v>
        <stp/>
        <stp>EM_S_VAL_PE_TTM</stp>
        <stp>2</stp>
        <stp>300581.SZ</stp>
        <stp>2020/10/19</stp>
        <tr r="AA35" s="8"/>
      </tp>
      <tp>
        <v>37.379946779999997</v>
        <stp/>
        <stp>EM_S_VAL_PE_TTM</stp>
        <stp>2</stp>
        <stp>600501.SH</stp>
        <stp>2020/10/19</stp>
        <tr r="BH35" s="8"/>
      </tp>
      <tp>
        <v>29.77413524</v>
        <stp/>
        <stp>EM_S_VAL_PE_TTM</stp>
        <stp>2</stp>
        <stp>600501.SH</stp>
        <stp>2020/11/19</stp>
        <tr r="BH58" s="8"/>
      </tp>
      <tp>
        <v>43.782895629999999</v>
        <stp/>
        <stp>EM_S_VAL_PE_TTM</stp>
        <stp>2</stp>
        <stp>000561.SZ</stp>
        <stp>2020/12/18</stp>
        <tr r="BW79" s="8"/>
      </tp>
      <tp>
        <v>46.482292200000003</v>
        <stp/>
        <stp>EM_S_VAL_PE_TTM</stp>
        <stp>2</stp>
        <stp>000561.SZ</stp>
        <stp>2020/11/18</stp>
        <tr r="BW57" s="8"/>
      </tp>
      <tp>
        <v>164.02719110999999</v>
        <stp/>
        <stp>EM_S_VAL_PE_TTM</stp>
        <stp>2</stp>
        <stp>300581.SZ</stp>
        <stp>2020/12/18</stp>
        <tr r="AA79" s="8"/>
      </tp>
      <tp>
        <v>130.09730954</v>
        <stp/>
        <stp>EM_S_VAL_PE_TTM</stp>
        <stp>2</stp>
        <stp>300581.SZ</stp>
        <stp>2020/11/18</stp>
        <tr r="AA57" s="8"/>
      </tp>
      <tp>
        <v>28.758768539999998</v>
        <stp/>
        <stp>EM_S_VAL_PE_TTM</stp>
        <stp>2</stp>
        <stp>600501.SH</stp>
        <stp>2020/11/18</stp>
        <tr r="BH57" s="8"/>
      </tp>
      <tp>
        <v>28.967814619999999</v>
        <stp/>
        <stp>EM_S_VAL_PE_TTM</stp>
        <stp>2</stp>
        <stp>600501.SH</stp>
        <stp>2020/12/18</stp>
        <tr r="BH79" s="8"/>
      </tp>
      <tp>
        <v>19.3328676</v>
        <stp/>
        <stp>EM_S_VAL_PE_TTM</stp>
        <stp>2</stp>
        <stp>002111.SZ</stp>
        <stp>2020/12/31</stp>
        <tr r="AY88" s="8"/>
      </tp>
      <tp>
        <v>44.770479739999999</v>
        <stp/>
        <stp>EM_S_VAL_PE_TTM</stp>
        <stp>2</stp>
        <stp>000561.SZ</stp>
        <stp>2020/12/15</stp>
        <tr r="BW76" s="8"/>
      </tp>
      <tp>
        <v>50.993124909999999</v>
        <stp/>
        <stp>EM_S_VAL_PE_TTM</stp>
        <stp>2</stp>
        <stp>000561.SZ</stp>
        <stp>2020/10/15</stp>
        <tr r="BW33" s="8"/>
      </tp>
      <tp>
        <v>-47.167964509999997</v>
        <stp/>
        <stp>EM_S_VAL_PE_TTM</stp>
        <stp>2</stp>
        <stp>002151.SZ</stp>
        <stp>2020/12/31</stp>
        <tr r="AX88" s="8"/>
      </tp>
      <tp>
        <v>184.58956430000001</v>
        <stp/>
        <stp>EM_S_VAL_PE_TTM</stp>
        <stp>2</stp>
        <stp>300581.SZ</stp>
        <stp>2020/12/15</stp>
        <tr r="AA76" s="8"/>
      </tp>
      <tp>
        <v>201.59295549999999</v>
        <stp/>
        <stp>EM_S_VAL_PE_TTM</stp>
        <stp>2</stp>
        <stp>300581.SZ</stp>
        <stp>2020/10/15</stp>
        <tr r="AA33" s="8"/>
      </tp>
      <tp>
        <v>37.872714440000003</v>
        <stp/>
        <stp>EM_S_VAL_PE_TTM</stp>
        <stp>2</stp>
        <stp>600501.SH</stp>
        <stp>2020/10/15</stp>
        <tr r="BH33" s="8"/>
      </tp>
      <tp>
        <v>28.87822345</v>
        <stp/>
        <stp>EM_S_VAL_PE_TTM</stp>
        <stp>2</stp>
        <stp>600501.SH</stp>
        <stp>2020/12/15</stp>
        <tr r="BH76" s="8"/>
      </tp>
      <tp>
        <v>21.410580759999998</v>
        <stp/>
        <stp>EM_S_VAL_PE_TTM</stp>
        <stp>2</stp>
        <stp>002111.SZ</stp>
        <stp>2020/11/30</stp>
        <tr r="AY65" s="8"/>
      </tp>
      <tp>
        <v>20.77713163</v>
        <stp/>
        <stp>EM_S_VAL_PE_TTM</stp>
        <stp>2</stp>
        <stp>002111.SZ</stp>
        <stp>2020/10/30</stp>
        <tr r="AY44" s="8"/>
      </tp>
      <tp>
        <v>18.788101340000001</v>
        <stp/>
        <stp>EM_S_VAL_PE_TTM</stp>
        <stp>2</stp>
        <stp>002111.SZ</stp>
        <stp>2020/12/30</stp>
        <tr r="AY87" s="8"/>
      </tp>
      <tp>
        <v>44.7046408</v>
        <stp/>
        <stp>EM_S_VAL_PE_TTM</stp>
        <stp>2</stp>
        <stp>000561.SZ</stp>
        <stp>2020/12/14</stp>
        <tr r="BW75" s="8"/>
      </tp>
      <tp>
        <v>-52.180313509999998</v>
        <stp/>
        <stp>EM_S_VAL_PE_TTM</stp>
        <stp>2</stp>
        <stp>002151.SZ</stp>
        <stp>2020/11/30</stp>
        <tr r="AX65" s="8"/>
      </tp>
      <tp>
        <v>-54.802300150000001</v>
        <stp/>
        <stp>EM_S_VAL_PE_TTM</stp>
        <stp>2</stp>
        <stp>002151.SZ</stp>
        <stp>2020/10/30</stp>
        <tr r="AX44" s="8"/>
      </tp>
      <tp>
        <v>51.86373923</v>
        <stp/>
        <stp>EM_S_VAL_PE_TTM</stp>
        <stp>2</stp>
        <stp>000561.SZ</stp>
        <stp>2020/10/14</stp>
        <tr r="BW32" s="8"/>
      </tp>
      <tp>
        <v>-46.185877640000001</v>
        <stp/>
        <stp>EM_S_VAL_PE_TTM</stp>
        <stp>2</stp>
        <stp>002151.SZ</stp>
        <stp>2020/12/30</stp>
        <tr r="AX87" s="8"/>
      </tp>
      <tp>
        <v>176.29384587000001</v>
        <stp/>
        <stp>EM_S_VAL_PE_TTM</stp>
        <stp>2</stp>
        <stp>300581.SZ</stp>
        <stp>2020/12/14</stp>
        <tr r="AA75" s="8"/>
      </tp>
      <tp>
        <v>225.95261306</v>
        <stp/>
        <stp>EM_S_VAL_PE_TTM</stp>
        <stp>2</stp>
        <stp>300581.SZ</stp>
        <stp>2020/10/14</stp>
        <tr r="AA32" s="8"/>
      </tp>
      <tp>
        <v>38.506272860000003</v>
        <stp/>
        <stp>EM_S_VAL_PE_TTM</stp>
        <stp>2</stp>
        <stp>600501.SH</stp>
        <stp>2020/10/14</stp>
        <tr r="BH32" s="8"/>
      </tp>
      <tp>
        <v>28.908087170000002</v>
        <stp/>
        <stp>EM_S_VAL_PE_TTM</stp>
        <stp>2</stp>
        <stp>600501.SH</stp>
        <stp>2020/12/14</stp>
        <tr r="BH75" s="8"/>
      </tp>
      <tp>
        <v>43.914573509999997</v>
        <stp/>
        <stp>EM_S_VAL_PE_TTM</stp>
        <stp>2</stp>
        <stp>000561.SZ</stp>
        <stp>2020/12/17</stp>
        <tr r="BW78" s="8"/>
      </tp>
      <tp>
        <v>46.153097500000001</v>
        <stp/>
        <stp>EM_S_VAL_PE_TTM</stp>
        <stp>2</stp>
        <stp>000561.SZ</stp>
        <stp>2020/11/17</stp>
        <tr r="BW56" s="8"/>
      </tp>
      <tp>
        <v>174.36735200999999</v>
        <stp/>
        <stp>EM_S_VAL_PE_TTM</stp>
        <stp>2</stp>
        <stp>300581.SZ</stp>
        <stp>2020/12/17</stp>
        <tr r="AA78" s="8"/>
      </tp>
      <tp>
        <v>125.61526261</v>
        <stp/>
        <stp>EM_S_VAL_PE_TTM</stp>
        <stp>2</stp>
        <stp>300581.SZ</stp>
        <stp>2020/11/17</stp>
        <tr r="AA56" s="8"/>
      </tp>
      <tp>
        <v>28.57958618</v>
        <stp/>
        <stp>EM_S_VAL_PE_TTM</stp>
        <stp>2</stp>
        <stp>600501.SH</stp>
        <stp>2020/11/17</stp>
        <tr r="BH56" s="8"/>
      </tp>
      <tp>
        <v>28.699041090000001</v>
        <stp/>
        <stp>EM_S_VAL_PE_TTM</stp>
        <stp>2</stp>
        <stp>600501.SH</stp>
        <stp>2020/12/17</stp>
        <tr r="BH78" s="8"/>
      </tp>
      <tp>
        <v>44.17792927</v>
        <stp/>
        <stp>EM_S_VAL_PE_TTM</stp>
        <stp>2</stp>
        <stp>000561.SZ</stp>
        <stp>2020/12/16</stp>
        <tr r="BW77" s="8"/>
      </tp>
      <tp>
        <v>50.433444270000003</v>
        <stp/>
        <stp>EM_S_VAL_PE_TTM</stp>
        <stp>2</stp>
        <stp>000561.SZ</stp>
        <stp>2020/10/16</stp>
        <tr r="BW34" s="8"/>
      </tp>
      <tp>
        <v>46.613970080000001</v>
        <stp/>
        <stp>EM_S_VAL_PE_TTM</stp>
        <stp>2</stp>
        <stp>000561.SZ</stp>
        <stp>2020/11/16</stp>
        <tr r="BW55" s="8"/>
      </tp>
      <tp>
        <v>178.41692072999999</v>
        <stp/>
        <stp>EM_S_VAL_PE_TTM</stp>
        <stp>2</stp>
        <stp>300581.SZ</stp>
        <stp>2020/12/16</stp>
        <tr r="AA77" s="8"/>
      </tp>
      <tp>
        <v>128.95713971000001</v>
        <stp/>
        <stp>EM_S_VAL_PE_TTM</stp>
        <stp>2</stp>
        <stp>300581.SZ</stp>
        <stp>2020/11/16</stp>
        <tr r="AA55" s="8"/>
      </tp>
      <tp>
        <v>206.11078673</v>
        <stp/>
        <stp>EM_S_VAL_PE_TTM</stp>
        <stp>2</stp>
        <stp>300581.SZ</stp>
        <stp>2020/10/16</stp>
        <tr r="AA34" s="8"/>
      </tp>
      <tp>
        <v>37.731923680000001</v>
        <stp/>
        <stp>EM_S_VAL_PE_TTM</stp>
        <stp>2</stp>
        <stp>600501.SH</stp>
        <stp>2020/10/16</stp>
        <tr r="BH34" s="8"/>
      </tp>
      <tp>
        <v>29.057405800000002</v>
        <stp/>
        <stp>EM_S_VAL_PE_TTM</stp>
        <stp>2</stp>
        <stp>600501.SH</stp>
        <stp>2020/11/16</stp>
        <tr r="BH55" s="8"/>
      </tp>
      <tp>
        <v>28.460131279999999</v>
        <stp/>
        <stp>EM_S_VAL_PE_TTM</stp>
        <stp>2</stp>
        <stp>600501.SH</stp>
        <stp>2020/12/16</stp>
        <tr r="BH77" s="8"/>
      </tp>
      <tp>
        <v>44.902157619999997</v>
        <stp/>
        <stp>EM_S_VAL_PE_TTM</stp>
        <stp>2</stp>
        <stp>000561.SZ</stp>
        <stp>2020/12/11</stp>
        <tr r="BW74" s="8"/>
      </tp>
      <tp>
        <v>45.889741729999997</v>
        <stp/>
        <stp>EM_S_VAL_PE_TTM</stp>
        <stp>2</stp>
        <stp>000561.SZ</stp>
        <stp>2020/11/11</stp>
        <tr r="BW52" s="8"/>
      </tp>
      <tp>
        <v>176.41179446999999</v>
        <stp/>
        <stp>EM_S_VAL_PE_TTM</stp>
        <stp>2</stp>
        <stp>300581.SZ</stp>
        <stp>2020/12/11</stp>
        <tr r="AA74" s="8"/>
      </tp>
      <tp>
        <v>132.69217881</v>
        <stp/>
        <stp>EM_S_VAL_PE_TTM</stp>
        <stp>2</stp>
        <stp>300581.SZ</stp>
        <stp>2020/11/11</stp>
        <tr r="AA52" s="8"/>
      </tp>
      <tp>
        <v>28.609449909999999</v>
        <stp/>
        <stp>EM_S_VAL_PE_TTM</stp>
        <stp>2</stp>
        <stp>600501.SH</stp>
        <stp>2020/11/11</stp>
        <tr r="BH52" s="8"/>
      </tp>
      <tp>
        <v>28.699041090000001</v>
        <stp/>
        <stp>EM_S_VAL_PE_TTM</stp>
        <stp>2</stp>
        <stp>600501.SH</stp>
        <stp>2020/12/11</stp>
        <tr r="BH74" s="8"/>
      </tp>
      <tp>
        <v>46.021419620000003</v>
        <stp/>
        <stp>EM_S_VAL_PE_TTM</stp>
        <stp>2</stp>
        <stp>000561.SZ</stp>
        <stp>2020/12/10</stp>
        <tr r="BW73" s="8"/>
      </tp>
      <tp>
        <v>46.350614319999998</v>
        <stp/>
        <stp>EM_S_VAL_PE_TTM</stp>
        <stp>2</stp>
        <stp>000561.SZ</stp>
        <stp>2020/11/10</stp>
        <tr r="BW51" s="8"/>
      </tp>
      <tp>
        <v>176.13658106</v>
        <stp/>
        <stp>EM_S_VAL_PE_TTM</stp>
        <stp>2</stp>
        <stp>300581.SZ</stp>
        <stp>2020/12/10</stp>
        <tr r="AA73" s="8"/>
      </tp>
      <tp>
        <v>146.84601122000001</v>
        <stp/>
        <stp>EM_S_VAL_PE_TTM</stp>
        <stp>2</stp>
        <stp>300581.SZ</stp>
        <stp>2020/11/10</stp>
        <tr r="AA51" s="8"/>
      </tp>
      <tp>
        <v>28.937950900000001</v>
        <stp/>
        <stp>EM_S_VAL_PE_TTM</stp>
        <stp>2</stp>
        <stp>600501.SH</stp>
        <stp>2020/11/10</stp>
        <tr r="BH51" s="8"/>
      </tp>
      <tp>
        <v>29.863726419999999</v>
        <stp/>
        <stp>EM_S_VAL_PE_TTM</stp>
        <stp>2</stp>
        <stp>600501.SH</stp>
        <stp>2020/12/10</stp>
        <tr r="BH73" s="8"/>
      </tp>
      <tp>
        <v>52.112486179999998</v>
        <stp/>
        <stp>EM_S_VAL_PE_TTM</stp>
        <stp>2</stp>
        <stp>000561.SZ</stp>
        <stp>2020/10/13</stp>
        <tr r="BW31" s="8"/>
      </tp>
      <tp>
        <v>46.613970080000001</v>
        <stp/>
        <stp>EM_S_VAL_PE_TTM</stp>
        <stp>2</stp>
        <stp>000561.SZ</stp>
        <stp>2020/11/13</stp>
        <tr r="BW54" s="8"/>
      </tp>
      <tp>
        <v>135.95542351</v>
        <stp/>
        <stp>EM_S_VAL_PE_TTM</stp>
        <stp>2</stp>
        <stp>300581.SZ</stp>
        <stp>2020/11/13</stp>
        <tr r="AA54" s="8"/>
      </tp>
      <tp>
        <v>232.48515280000001</v>
        <stp/>
        <stp>EM_S_VAL_PE_TTM</stp>
        <stp>2</stp>
        <stp>300581.SZ</stp>
        <stp>2020/10/13</stp>
        <tr r="AA31" s="8"/>
      </tp>
      <tp>
        <v>39.315819730000001</v>
        <stp/>
        <stp>EM_S_VAL_PE_TTM</stp>
        <stp>2</stp>
        <stp>600501.SH</stp>
        <stp>2020/10/13</stp>
        <tr r="BH31" s="8"/>
      </tp>
      <tp>
        <v>28.87822345</v>
        <stp/>
        <stp>EM_S_VAL_PE_TTM</stp>
        <stp>2</stp>
        <stp>600501.SH</stp>
        <stp>2020/11/13</stp>
        <tr r="BH54" s="8"/>
      </tp>
      <tp>
        <v>52.547793349999999</v>
        <stp/>
        <stp>EM_S_VAL_PE_TTM</stp>
        <stp>2</stp>
        <stp>000561.SZ</stp>
        <stp>2020/10/12</stp>
        <tr r="BW30" s="8"/>
      </tp>
      <tp>
        <v>45.823902789999998</v>
        <stp/>
        <stp>EM_S_VAL_PE_TTM</stp>
        <stp>2</stp>
        <stp>000561.SZ</stp>
        <stp>2020/11/12</stp>
        <tr r="BW53" s="8"/>
      </tp>
      <tp>
        <v>128.32808048999999</v>
        <stp/>
        <stp>EM_S_VAL_PE_TTM</stp>
        <stp>2</stp>
        <stp>300581.SZ</stp>
        <stp>2020/11/12</stp>
        <tr r="AA53" s="8"/>
      </tp>
      <tp>
        <v>233.82829182</v>
        <stp/>
        <stp>EM_S_VAL_PE_TTM</stp>
        <stp>2</stp>
        <stp>300581.SZ</stp>
        <stp>2020/10/12</stp>
        <tr r="AA30" s="8"/>
      </tp>
      <tp>
        <v>39.24542435</v>
        <stp/>
        <stp>EM_S_VAL_PE_TTM</stp>
        <stp>2</stp>
        <stp>600501.SH</stp>
        <stp>2020/10/12</stp>
        <tr r="BH30" s="8"/>
      </tp>
      <tp>
        <v>28.549722450000001</v>
        <stp/>
        <stp>EM_S_VAL_PE_TTM</stp>
        <stp>2</stp>
        <stp>600501.SH</stp>
        <stp>2020/11/12</stp>
        <tr r="BH53" s="8"/>
      </tp>
      <tp>
        <v>21.030511279999999</v>
        <stp/>
        <stp>EM_S_VAL_PE_TTM</stp>
        <stp>2</stp>
        <stp>002111.SZ</stp>
        <stp>2020/10/29</stp>
        <tr r="AY43" s="8"/>
      </tp>
      <tp>
        <v>18.724756429999999</v>
        <stp/>
        <stp>EM_S_VAL_PE_TTM</stp>
        <stp>2</stp>
        <stp>002111.SZ</stp>
        <stp>2020/12/29</stp>
        <tr r="AY86" s="8"/>
      </tp>
      <tp>
        <v>-53.99624772</v>
        <stp/>
        <stp>EM_S_VAL_PE_TTM</stp>
        <stp>2</stp>
        <stp>002151.SZ</stp>
        <stp>2020/10/29</stp>
        <tr r="AX43" s="8"/>
      </tp>
      <tp>
        <v>-47.05678486</v>
        <stp/>
        <stp>EM_S_VAL_PE_TTM</stp>
        <stp>2</stp>
        <stp>002151.SZ</stp>
        <stp>2020/12/29</stp>
        <tr r="AX86" s="8"/>
      </tp>
      <tp>
        <v>18.279516510000001</v>
        <stp/>
        <stp>EM_S_VAL_PE_TTM</stp>
        <stp>2</stp>
        <stp>002111.SZ</stp>
        <stp>2020/10/28</stp>
        <tr r="AY42" s="8"/>
      </tp>
      <tp>
        <v>18.547390669999999</v>
        <stp/>
        <stp>EM_S_VAL_PE_TTM</stp>
        <stp>2</stp>
        <stp>002111.SZ</stp>
        <stp>2020/12/28</stp>
        <tr r="AY85" s="8"/>
      </tp>
      <tp>
        <v>-54.396037470000003</v>
        <stp/>
        <stp>EM_S_VAL_PE_TTM</stp>
        <stp>2</stp>
        <stp>002151.SZ</stp>
        <stp>2020/10/28</stp>
        <tr r="AX42" s="8"/>
      </tp>
      <tp>
        <v>-46.973400130000002</v>
        <stp/>
        <stp>EM_S_VAL_PE_TTM</stp>
        <stp>2</stp>
        <stp>002151.SZ</stp>
        <stp>2020/12/28</stp>
        <tr r="AX85" s="8"/>
      </tp>
      <tp>
        <v>17.33307555</v>
        <stp/>
        <stp>EM_S_VAL_PE_TTM</stp>
        <stp>2</stp>
        <stp>002111.SZ</stp>
        <stp>2020/10/21</stp>
        <tr r="AY37" s="8"/>
      </tp>
      <tp>
        <v>19.16817082</v>
        <stp/>
        <stp>EM_S_VAL_PE_TTM</stp>
        <stp>2</stp>
        <stp>002111.SZ</stp>
        <stp>2020/12/21</stp>
        <tr r="AY80" s="8"/>
      </tp>
      <tp>
        <v>-55.031047010000002</v>
        <stp/>
        <stp>EM_S_VAL_PE_TTM</stp>
        <stp>2</stp>
        <stp>002151.SZ</stp>
        <stp>2020/10/21</stp>
        <tr r="AX37" s="8"/>
      </tp>
      <tp>
        <v>-48.798599299999999</v>
        <stp/>
        <stp>EM_S_VAL_PE_TTM</stp>
        <stp>2</stp>
        <stp>002151.SZ</stp>
        <stp>2020/12/21</stp>
        <tr r="AX80" s="8"/>
      </tp>
      <tp>
        <v>21.25855297</v>
        <stp/>
        <stp>EM_S_VAL_PE_TTM</stp>
        <stp>2</stp>
        <stp>002111.SZ</stp>
        <stp>2020/11/20</stp>
        <tr r="AY59" s="8"/>
      </tp>
      <tp>
        <v>17.5531781</v>
        <stp/>
        <stp>EM_S_VAL_PE_TTM</stp>
        <stp>2</stp>
        <stp>002111.SZ</stp>
        <stp>2020/10/20</stp>
        <tr r="AY36" s="8"/>
      </tp>
      <tp>
        <v>-49.660241560000003</v>
        <stp/>
        <stp>EM_S_VAL_PE_TTM</stp>
        <stp>2</stp>
        <stp>002151.SZ</stp>
        <stp>2020/11/20</stp>
        <tr r="AX59" s="8"/>
      </tp>
      <tp>
        <v>-56.57187897</v>
        <stp/>
        <stp>EM_S_VAL_PE_TTM</stp>
        <stp>2</stp>
        <stp>002151.SZ</stp>
        <stp>2020/10/20</stp>
        <tr r="AX36" s="8"/>
      </tp>
      <tp>
        <v>21.68929838</v>
        <stp/>
        <stp>EM_S_VAL_PE_TTM</stp>
        <stp>2</stp>
        <stp>002111.SZ</stp>
        <stp>2020/11/23</stp>
        <tr r="AY60" s="8"/>
      </tp>
      <tp>
        <v>17.641219119999999</v>
        <stp/>
        <stp>EM_S_VAL_PE_TTM</stp>
        <stp>2</stp>
        <stp>002111.SZ</stp>
        <stp>2020/10/23</stp>
        <tr r="AY39" s="8"/>
      </tp>
      <tp>
        <v>18.99080506</v>
        <stp/>
        <stp>EM_S_VAL_PE_TTM</stp>
        <stp>2</stp>
        <stp>002111.SZ</stp>
        <stp>2020/12/23</stp>
        <tr r="AY82" s="8"/>
      </tp>
      <tp>
        <v>-50.021575400000003</v>
        <stp/>
        <stp>EM_S_VAL_PE_TTM</stp>
        <stp>2</stp>
        <stp>002151.SZ</stp>
        <stp>2020/11/23</stp>
        <tr r="AX60" s="8"/>
      </tp>
      <tp>
        <v>-55.348551780000001</v>
        <stp/>
        <stp>EM_S_VAL_PE_TTM</stp>
        <stp>2</stp>
        <stp>002151.SZ</stp>
        <stp>2020/10/23</stp>
        <tr r="AX39" s="8"/>
      </tp>
      <tp>
        <v>-47.510768409999997</v>
        <stp/>
        <stp>EM_S_VAL_PE_TTM</stp>
        <stp>2</stp>
        <stp>002151.SZ</stp>
        <stp>2020/12/23</stp>
        <tr r="AX82" s="8"/>
      </tp>
      <tp>
        <v>17.454131960000002</v>
        <stp/>
        <stp>EM_S_VAL_PE_TTM</stp>
        <stp>2</stp>
        <stp>002111.SZ</stp>
        <stp>2020/10/22</stp>
        <tr r="AY38" s="8"/>
      </tp>
      <tp>
        <v>18.940129129999999</v>
        <stp/>
        <stp>EM_S_VAL_PE_TTM</stp>
        <stp>2</stp>
        <stp>002111.SZ</stp>
        <stp>2020/12/22</stp>
        <tr r="AY81" s="8"/>
      </tp>
      <tp>
        <v>-54.76023412</v>
        <stp/>
        <stp>EM_S_VAL_PE_TTM</stp>
        <stp>2</stp>
        <stp>002151.SZ</stp>
        <stp>2020/10/22</stp>
        <tr r="AX38" s="8"/>
      </tp>
      <tp>
        <v>-47.269879179999997</v>
        <stp/>
        <stp>EM_S_VAL_PE_TTM</stp>
        <stp>2</stp>
        <stp>002151.SZ</stp>
        <stp>2020/12/22</stp>
        <tr r="AX81" s="8"/>
      </tp>
      <tp>
        <v>21.309228900000001</v>
        <stp/>
        <stp>EM_S_VAL_PE_TTM</stp>
        <stp>2</stp>
        <stp>002111.SZ</stp>
        <stp>2020/11/25</stp>
        <tr r="AY62" s="8"/>
      </tp>
      <tp>
        <v>18.940129129999999</v>
        <stp/>
        <stp>EM_S_VAL_PE_TTM</stp>
        <stp>2</stp>
        <stp>002111.SZ</stp>
        <stp>2020/12/25</stp>
        <tr r="AY84" s="8"/>
      </tp>
      <tp>
        <v>-51.068517059999998</v>
        <stp/>
        <stp>EM_S_VAL_PE_TTM</stp>
        <stp>2</stp>
        <stp>002151.SZ</stp>
        <stp>2020/11/25</stp>
        <tr r="AX62" s="8"/>
      </tp>
      <tp>
        <v>-48.122256460000003</v>
        <stp/>
        <stp>EM_S_VAL_PE_TTM</stp>
        <stp>2</stp>
        <stp>002151.SZ</stp>
        <stp>2020/12/25</stp>
        <tr r="AX84" s="8"/>
      </tp>
      <tp>
        <v>21.587946519999999</v>
        <stp/>
        <stp>EM_S_VAL_PE_TTM</stp>
        <stp>2</stp>
        <stp>002111.SZ</stp>
        <stp>2020/11/24</stp>
        <tr r="AY61" s="8"/>
      </tp>
      <tp>
        <v>19.180839809999998</v>
        <stp/>
        <stp>EM_S_VAL_PE_TTM</stp>
        <stp>2</stp>
        <stp>002111.SZ</stp>
        <stp>2020/12/24</stp>
        <tr r="AY83" s="8"/>
      </tp>
      <tp>
        <v>-53.060485710000002</v>
        <stp/>
        <stp>EM_S_VAL_PE_TTM</stp>
        <stp>2</stp>
        <stp>002151.SZ</stp>
        <stp>2020/11/24</stp>
        <tr r="AX61" s="8"/>
      </tp>
      <tp>
        <v>-49.095078360000002</v>
        <stp/>
        <stp>EM_S_VAL_PE_TTM</stp>
        <stp>2</stp>
        <stp>002151.SZ</stp>
        <stp>2020/12/24</stp>
        <tr r="AX83" s="8"/>
      </tp>
      <tp>
        <v>21.701967360000001</v>
        <stp/>
        <stp>EM_S_VAL_PE_TTM</stp>
        <stp>2</stp>
        <stp>002111.SZ</stp>
        <stp>2020/11/27</stp>
        <tr r="AY64" s="8"/>
      </tp>
      <tp>
        <v>17.993383189999999</v>
        <stp/>
        <stp>EM_S_VAL_PE_TTM</stp>
        <stp>2</stp>
        <stp>002111.SZ</stp>
        <stp>2020/10/27</stp>
        <tr r="AY41" s="8"/>
      </tp>
      <tp>
        <v>-52.245168309999997</v>
        <stp/>
        <stp>EM_S_VAL_PE_TTM</stp>
        <stp>2</stp>
        <stp>002151.SZ</stp>
        <stp>2020/11/27</stp>
        <tr r="AX64" s="8"/>
      </tp>
      <tp>
        <v>-55.087077260000001</v>
        <stp/>
        <stp>EM_S_VAL_PE_TTM</stp>
        <stp>2</stp>
        <stp>002151.SZ</stp>
        <stp>2020/10/27</stp>
        <tr r="AX41" s="8"/>
      </tp>
      <tp>
        <v>21.72730533</v>
        <stp/>
        <stp>EM_S_VAL_PE_TTM</stp>
        <stp>2</stp>
        <stp>002111.SZ</stp>
        <stp>2020/11/26</stp>
        <tr r="AY63" s="8"/>
      </tp>
      <tp>
        <v>18.136449850000002</v>
        <stp/>
        <stp>EM_S_VAL_PE_TTM</stp>
        <stp>2</stp>
        <stp>002111.SZ</stp>
        <stp>2020/10/26</stp>
        <tr r="AY40" s="8"/>
      </tp>
      <tp>
        <v>-51.939424279999997</v>
        <stp/>
        <stp>EM_S_VAL_PE_TTM</stp>
        <stp>2</stp>
        <stp>002151.SZ</stp>
        <stp>2020/11/26</stp>
        <tr r="AX63" s="8"/>
      </tp>
      <tp>
        <v>-55.096415639999996</v>
        <stp/>
        <stp>EM_S_VAL_PE_TTM</stp>
        <stp>2</stp>
        <stp>002151.SZ</stp>
        <stp>2020/10/26</stp>
        <tr r="AX40" s="8"/>
      </tp>
      <tp>
        <v>21.195208050000002</v>
        <stp/>
        <stp>EM_S_VAL_PE_TTM</stp>
        <stp>2</stp>
        <stp>002111.SZ</stp>
        <stp>2020/11/19</stp>
        <tr r="AY58" s="8"/>
      </tp>
      <tp>
        <v>17.278049920000001</v>
        <stp/>
        <stp>EM_S_VAL_PE_TTM</stp>
        <stp>2</stp>
        <stp>002111.SZ</stp>
        <stp>2020/10/19</stp>
        <tr r="AY35" s="8"/>
      </tp>
      <tp>
        <v>-49.66950653</v>
        <stp/>
        <stp>EM_S_VAL_PE_TTM</stp>
        <stp>2</stp>
        <stp>002151.SZ</stp>
        <stp>2020/11/19</stp>
        <tr r="AX58" s="8"/>
      </tp>
      <tp>
        <v>-56.742981620000002</v>
        <stp/>
        <stp>EM_S_VAL_PE_TTM</stp>
        <stp>2</stp>
        <stp>002151.SZ</stp>
        <stp>2020/10/19</stp>
        <tr r="AX35" s="8"/>
      </tp>
      <tp>
        <v>20.66311078</v>
        <stp/>
        <stp>EM_S_VAL_PE_TTM</stp>
        <stp>2</stp>
        <stp>002111.SZ</stp>
        <stp>2020/11/18</stp>
        <tr r="AY57" s="8"/>
      </tp>
      <tp>
        <v>19.016143029999999</v>
        <stp/>
        <stp>EM_S_VAL_PE_TTM</stp>
        <stp>2</stp>
        <stp>002111.SZ</stp>
        <stp>2020/12/18</stp>
        <tr r="AY79" s="8"/>
      </tp>
      <tp>
        <v>-49.113608300000003</v>
        <stp/>
        <stp>EM_S_VAL_PE_TTM</stp>
        <stp>2</stp>
        <stp>002151.SZ</stp>
        <stp>2020/11/18</stp>
        <tr r="AX57" s="8"/>
      </tp>
      <tp>
        <v>-48.159316339999997</v>
        <stp/>
        <stp>EM_S_VAL_PE_TTM</stp>
        <stp>2</stp>
        <stp>002151.SZ</stp>
        <stp>2020/12/18</stp>
        <tr r="AX79" s="8"/>
      </tp>
      <tp>
        <v>20.82780756</v>
        <stp/>
        <stp>EM_S_VAL_PE_TTM</stp>
        <stp>2</stp>
        <stp>002111.SZ</stp>
        <stp>2020/11/11</stp>
        <tr r="AY52" s="8"/>
      </tp>
      <tp>
        <v>19.28219167</v>
        <stp/>
        <stp>EM_S_VAL_PE_TTM</stp>
        <stp>2</stp>
        <stp>002111.SZ</stp>
        <stp>2020/12/11</stp>
        <tr r="AY74" s="8"/>
      </tp>
      <tp>
        <v>-50.11422511</v>
        <stp/>
        <stp>EM_S_VAL_PE_TTM</stp>
        <stp>2</stp>
        <stp>002151.SZ</stp>
        <stp>2020/11/11</stp>
        <tr r="AX52" s="8"/>
      </tp>
      <tp>
        <v>-49.308172679999998</v>
        <stp/>
        <stp>EM_S_VAL_PE_TTM</stp>
        <stp>2</stp>
        <stp>002151.SZ</stp>
        <stp>2020/12/11</stp>
        <tr r="AX74" s="8"/>
      </tp>
      <tp>
        <v>20.865814499999999</v>
        <stp/>
        <stp>EM_S_VAL_PE_TTM</stp>
        <stp>2</stp>
        <stp>002111.SZ</stp>
        <stp>2020/11/10</stp>
        <tr r="AY51" s="8"/>
      </tp>
      <tp>
        <v>19.788950969999998</v>
        <stp/>
        <stp>EM_S_VAL_PE_TTM</stp>
        <stp>2</stp>
        <stp>002111.SZ</stp>
        <stp>2020/12/10</stp>
        <tr r="AY73" s="8"/>
      </tp>
      <tp>
        <v>-52.35634795</v>
        <stp/>
        <stp>EM_S_VAL_PE_TTM</stp>
        <stp>2</stp>
        <stp>002151.SZ</stp>
        <stp>2020/11/10</stp>
        <tr r="AX51" s="8"/>
      </tp>
      <tp>
        <v>-49.224787939999999</v>
        <stp/>
        <stp>EM_S_VAL_PE_TTM</stp>
        <stp>2</stp>
        <stp>002151.SZ</stp>
        <stp>2020/12/10</stp>
        <tr r="AX73" s="8"/>
      </tp>
      <tp>
        <v>20.713786710000001</v>
        <stp/>
        <stp>EM_S_VAL_PE_TTM</stp>
        <stp>2</stp>
        <stp>002111.SZ</stp>
        <stp>2020/11/13</stp>
        <tr r="AY54" s="8"/>
      </tp>
      <tp>
        <v>17.707249879999999</v>
        <stp/>
        <stp>EM_S_VAL_PE_TTM</stp>
        <stp>2</stp>
        <stp>002111.SZ</stp>
        <stp>2020/10/13</stp>
        <tr r="AY31" s="8"/>
      </tp>
      <tp>
        <v>-50.521883809999999</v>
        <stp/>
        <stp>EM_S_VAL_PE_TTM</stp>
        <stp>2</stp>
        <stp>002151.SZ</stp>
        <stp>2020/11/13</stp>
        <tr r="AX54" s="8"/>
      </tp>
      <tp>
        <v>-50.868966960000002</v>
        <stp/>
        <stp>EM_S_VAL_PE_TTM</stp>
        <stp>2</stp>
        <stp>002151.SZ</stp>
        <stp>2020/10/13</stp>
        <tr r="AX31" s="8"/>
      </tp>
      <tp>
        <v>20.764462640000001</v>
        <stp/>
        <stp>EM_S_VAL_PE_TTM</stp>
        <stp>2</stp>
        <stp>002111.SZ</stp>
        <stp>2020/11/12</stp>
        <tr r="AY53" s="8"/>
      </tp>
      <tp>
        <v>17.82830628</v>
        <stp/>
        <stp>EM_S_VAL_PE_TTM</stp>
        <stp>2</stp>
        <stp>002111.SZ</stp>
        <stp>2020/10/12</stp>
        <tr r="AY30" s="8"/>
      </tp>
      <tp>
        <v>-50.169814930000001</v>
        <stp/>
        <stp>EM_S_VAL_PE_TTM</stp>
        <stp>2</stp>
        <stp>002151.SZ</stp>
        <stp>2020/11/12</stp>
        <tr r="AX53" s="8"/>
      </tp>
      <tp>
        <v>-50.109863529999998</v>
        <stp/>
        <stp>EM_S_VAL_PE_TTM</stp>
        <stp>2</stp>
        <stp>002151.SZ</stp>
        <stp>2020/10/12</stp>
        <tr r="AX30" s="8"/>
      </tp>
      <tp>
        <v>17.454131960000002</v>
        <stp/>
        <stp>EM_S_VAL_PE_TTM</stp>
        <stp>2</stp>
        <stp>002111.SZ</stp>
        <stp>2020/10/15</stp>
        <tr r="AY33" s="8"/>
      </tp>
      <tp>
        <v>19.649592160000001</v>
        <stp/>
        <stp>EM_S_VAL_PE_TTM</stp>
        <stp>2</stp>
        <stp>002111.SZ</stp>
        <stp>2020/12/15</stp>
        <tr r="AY76" s="8"/>
      </tp>
      <tp>
        <v>47.20652055</v>
        <stp/>
        <stp>EM_S_VAL_PE_TTM</stp>
        <stp>2</stp>
        <stp>000561.SZ</stp>
        <stp>2020/12/31</stp>
        <tr r="BW88" s="8"/>
      </tp>
      <tp>
        <v>-58.460001290000001</v>
        <stp/>
        <stp>EM_S_VAL_PE_TTM</stp>
        <stp>2</stp>
        <stp>002151.SZ</stp>
        <stp>2020/10/15</stp>
        <tr r="AX33" s="8"/>
      </tp>
      <tp>
        <v>-49.771421199999999</v>
        <stp/>
        <stp>EM_S_VAL_PE_TTM</stp>
        <stp>2</stp>
        <stp>002151.SZ</stp>
        <stp>2020/12/15</stp>
        <tr r="AX76" s="8"/>
      </tp>
      <tp>
        <v>177.11948609000001</v>
        <stp/>
        <stp>EM_S_VAL_PE_TTM</stp>
        <stp>2</stp>
        <stp>300581.SZ</stp>
        <stp>2020/12/31</stp>
        <tr r="AA88" s="8"/>
      </tp>
      <tp>
        <v>30.938820570000001</v>
        <stp/>
        <stp>EM_S_VAL_PE_TTM</stp>
        <stp>2</stp>
        <stp>600501.SH</stp>
        <stp>2020/12/31</stp>
        <tr r="BH88" s="8"/>
      </tp>
      <tp>
        <v>17.707249879999999</v>
        <stp/>
        <stp>EM_S_VAL_PE_TTM</stp>
        <stp>2</stp>
        <stp>002111.SZ</stp>
        <stp>2020/10/14</stp>
        <tr r="AY32" s="8"/>
      </tp>
      <tp>
        <v>19.560909290000001</v>
        <stp/>
        <stp>EM_S_VAL_PE_TTM</stp>
        <stp>2</stp>
        <stp>002111.SZ</stp>
        <stp>2020/12/14</stp>
        <tr r="AY75" s="8"/>
      </tp>
      <tp>
        <v>45.823902789999998</v>
        <stp/>
        <stp>EM_S_VAL_PE_TTM</stp>
        <stp>2</stp>
        <stp>000561.SZ</stp>
        <stp>2020/12/30</stp>
        <tr r="BW87" s="8"/>
      </tp>
      <tp>
        <v>-53.146277259999998</v>
        <stp/>
        <stp>EM_S_VAL_PE_TTM</stp>
        <stp>2</stp>
        <stp>002151.SZ</stp>
        <stp>2020/10/14</stp>
        <tr r="AX32" s="8"/>
      </tp>
      <tp>
        <v>46.021419620000003</v>
        <stp/>
        <stp>EM_S_VAL_PE_TTM</stp>
        <stp>2</stp>
        <stp>000561.SZ</stp>
        <stp>2020/10/30</stp>
        <tr r="BW44" s="8"/>
      </tp>
      <tp>
        <v>47.601554190000002</v>
        <stp/>
        <stp>EM_S_VAL_PE_TTM</stp>
        <stp>2</stp>
        <stp>000561.SZ</stp>
        <stp>2020/11/30</stp>
        <tr r="BW65" s="8"/>
      </tp>
      <tp>
        <v>-50.123490080000003</v>
        <stp/>
        <stp>EM_S_VAL_PE_TTM</stp>
        <stp>2</stp>
        <stp>002151.SZ</stp>
        <stp>2020/12/14</stp>
        <tr r="AX75" s="8"/>
      </tp>
      <tp>
        <v>168.27334084</v>
        <stp/>
        <stp>EM_S_VAL_PE_TTM</stp>
        <stp>2</stp>
        <stp>300581.SZ</stp>
        <stp>2020/12/30</stp>
        <tr r="AA87" s="8"/>
      </tp>
      <tp>
        <v>200.23741235</v>
        <stp/>
        <stp>EM_S_VAL_PE_TTM</stp>
        <stp>2</stp>
        <stp>300581.SZ</stp>
        <stp>2020/11/30</stp>
        <tr r="AA65" s="8"/>
      </tp>
      <tp>
        <v>162.57249167000001</v>
        <stp/>
        <stp>EM_S_VAL_PE_TTM</stp>
        <stp>2</stp>
        <stp>300581.SZ</stp>
        <stp>2020/10/30</stp>
        <tr r="AA44" s="8"/>
      </tp>
      <tp>
        <v>28.699041090000001</v>
        <stp/>
        <stp>EM_S_VAL_PE_TTM</stp>
        <stp>2</stp>
        <stp>600501.SH</stp>
        <stp>2020/10/30</stp>
        <tr r="BH44" s="8"/>
      </tp>
      <tp>
        <v>30.819365659999999</v>
        <stp/>
        <stp>EM_S_VAL_PE_TTM</stp>
        <stp>2</stp>
        <stp>600501.SH</stp>
        <stp>2020/11/30</stp>
        <tr r="BH65" s="8"/>
      </tp>
      <tp>
        <v>29.23658816</v>
        <stp/>
        <stp>EM_S_VAL_PE_TTM</stp>
        <stp>2</stp>
        <stp>600501.SH</stp>
        <stp>2020/12/30</stp>
        <tr r="BH87" s="8"/>
      </tp>
      <tp>
        <v>20.53642095</v>
        <stp/>
        <stp>EM_S_VAL_PE_TTM</stp>
        <stp>2</stp>
        <stp>002111.SZ</stp>
        <stp>2020/11/17</stp>
        <tr r="AY56" s="8"/>
      </tp>
      <tp>
        <v>19.20617777</v>
        <stp/>
        <stp>EM_S_VAL_PE_TTM</stp>
        <stp>2</stp>
        <stp>002111.SZ</stp>
        <stp>2020/12/17</stp>
        <tr r="AY78" s="8"/>
      </tp>
      <tp>
        <v>-50.123490080000003</v>
        <stp/>
        <stp>EM_S_VAL_PE_TTM</stp>
        <stp>2</stp>
        <stp>002151.SZ</stp>
        <stp>2020/11/17</stp>
        <tr r="AX56" s="8"/>
      </tp>
      <tp>
        <v>-48.103726520000002</v>
        <stp/>
        <stp>EM_S_VAL_PE_TTM</stp>
        <stp>2</stp>
        <stp>002151.SZ</stp>
        <stp>2020/12/17</stp>
        <tr r="AX78" s="8"/>
      </tp>
      <tp>
        <v>20.878483490000001</v>
        <stp/>
        <stp>EM_S_VAL_PE_TTM</stp>
        <stp>2</stp>
        <stp>002111.SZ</stp>
        <stp>2020/11/16</stp>
        <tr r="AY55" s="8"/>
      </tp>
      <tp>
        <v>17.300060169999998</v>
        <stp/>
        <stp>EM_S_VAL_PE_TTM</stp>
        <stp>2</stp>
        <stp>002111.SZ</stp>
        <stp>2020/10/16</stp>
        <tr r="AY34" s="8"/>
      </tp>
      <tp>
        <v>19.104825909999999</v>
        <stp/>
        <stp>EM_S_VAL_PE_TTM</stp>
        <stp>2</stp>
        <stp>002111.SZ</stp>
        <stp>2020/12/16</stp>
        <tr r="AY77" s="8"/>
      </tp>
      <tp>
        <v>-49.845540960000001</v>
        <stp/>
        <stp>EM_S_VAL_PE_TTM</stp>
        <stp>2</stp>
        <stp>002151.SZ</stp>
        <stp>2020/11/16</stp>
        <tr r="AX55" s="8"/>
      </tp>
      <tp>
        <v>-56.010989029999998</v>
        <stp/>
        <stp>EM_S_VAL_PE_TTM</stp>
        <stp>2</stp>
        <stp>002151.SZ</stp>
        <stp>2020/10/16</stp>
        <tr r="AX34" s="8"/>
      </tp>
      <tp>
        <v>-48.094461549999998</v>
        <stp/>
        <stp>EM_S_VAL_PE_TTM</stp>
        <stp>2</stp>
        <stp>002151.SZ</stp>
        <stp>2020/12/16</stp>
        <tr r="AX77" s="8"/>
      </tp>
      <tp>
        <v>45.758063849999999</v>
        <stp/>
        <stp>EM_S_VAL_PE_TTM</stp>
        <stp>2</stp>
        <stp>000561.SZ</stp>
        <stp>2020/12/29</stp>
        <tr r="BW86" s="8"/>
      </tp>
      <tp>
        <v>48.523299369999997</v>
        <stp/>
        <stp>EM_S_VAL_PE_TTM</stp>
        <stp>2</stp>
        <stp>000561.SZ</stp>
        <stp>2020/10/29</stp>
        <tr r="BW43" s="8"/>
      </tp>
      <tp>
        <v>165.52120676000001</v>
        <stp/>
        <stp>EM_S_VAL_PE_TTM</stp>
        <stp>2</stp>
        <stp>300581.SZ</stp>
        <stp>2020/12/29</stp>
        <tr r="AA86" s="8"/>
      </tp>
      <tp>
        <v>170.43573190000001</v>
        <stp/>
        <stp>EM_S_VAL_PE_TTM</stp>
        <stp>2</stp>
        <stp>300581.SZ</stp>
        <stp>2020/10/29</stp>
        <tr r="AA43" s="8"/>
      </tp>
      <tp>
        <v>36.218423010000002</v>
        <stp/>
        <stp>EM_S_VAL_PE_TTM</stp>
        <stp>2</stp>
        <stp>600501.SH</stp>
        <stp>2020/10/29</stp>
        <tr r="BH43" s="8"/>
      </tp>
      <tp>
        <v>28.908087170000002</v>
        <stp/>
        <stp>EM_S_VAL_PE_TTM</stp>
        <stp>2</stp>
        <stp>600501.SH</stp>
        <stp>2020/12/29</stp>
        <tr r="BH86" s="8"/>
      </tp>
      <tp>
        <v>44.17792927</v>
        <stp/>
        <stp>EM_S_VAL_PE_TTM</stp>
        <stp>2</stp>
        <stp>000561.SZ</stp>
        <stp>2020/12/28</stp>
        <tr r="BW85" s="8"/>
      </tp>
      <tp>
        <v>48.940962560000003</v>
        <stp/>
        <stp>EM_S_VAL_PE_TTM</stp>
        <stp>2</stp>
        <stp>000561.SZ</stp>
        <stp>2020/10/28</stp>
        <tr r="BW42" s="8"/>
      </tp>
      <tp>
        <v>172.32290954999999</v>
        <stp/>
        <stp>EM_S_VAL_PE_TTM</stp>
        <stp>2</stp>
        <stp>300581.SZ</stp>
        <stp>2020/12/28</stp>
        <tr r="AA85" s="8"/>
      </tp>
      <tp>
        <v>288.77488781</v>
        <stp/>
        <stp>EM_S_VAL_PE_TTM</stp>
        <stp>2</stp>
        <stp>300581.SZ</stp>
        <stp>2020/10/28</stp>
        <tr r="AA42" s="8"/>
      </tp>
      <tp>
        <v>36.535202220000002</v>
        <stp/>
        <stp>EM_S_VAL_PE_TTM</stp>
        <stp>2</stp>
        <stp>600501.SH</stp>
        <stp>2020/10/28</stp>
        <tr r="BH42" s="8"/>
      </tp>
      <tp>
        <v>29.17686071</v>
        <stp/>
        <stp>EM_S_VAL_PE_TTM</stp>
        <stp>2</stp>
        <stp>600501.SH</stp>
        <stp>2020/12/28</stp>
        <tr r="BH85" s="8"/>
      </tp>
      <tp>
        <v>45.428869149999997</v>
        <stp/>
        <stp>EM_S_VAL_PE_TTM</stp>
        <stp>2</stp>
        <stp>000561.SZ</stp>
        <stp>2020/12/25</stp>
        <tr r="BW84" s="8"/>
      </tp>
      <tp>
        <v>46.745647959999999</v>
        <stp/>
        <stp>EM_S_VAL_PE_TTM</stp>
        <stp>2</stp>
        <stp>000561.SZ</stp>
        <stp>2020/11/25</stp>
        <tr r="BW62" s="8"/>
      </tp>
      <tp>
        <v>180.93315759999999</v>
        <stp/>
        <stp>EM_S_VAL_PE_TTM</stp>
        <stp>2</stp>
        <stp>300581.SZ</stp>
        <stp>2020/12/25</stp>
        <tr r="AA84" s="8"/>
      </tp>
      <tp>
        <v>178.84939893999999</v>
        <stp/>
        <stp>EM_S_VAL_PE_TTM</stp>
        <stp>2</stp>
        <stp>300581.SZ</stp>
        <stp>2020/11/25</stp>
        <tr r="AA62" s="8"/>
      </tp>
      <tp>
        <v>29.415770519999999</v>
        <stp/>
        <stp>EM_S_VAL_PE_TTM</stp>
        <stp>2</stp>
        <stp>600501.SH</stp>
        <stp>2020/11/25</stp>
        <tr r="BH62" s="8"/>
      </tp>
      <tp>
        <v>30.192227410000001</v>
        <stp/>
        <stp>EM_S_VAL_PE_TTM</stp>
        <stp>2</stp>
        <stp>600501.SH</stp>
        <stp>2020/12/25</stp>
        <tr r="BH84" s="8"/>
      </tp>
      <tp>
        <v>44.967996560000003</v>
        <stp/>
        <stp>EM_S_VAL_PE_TTM</stp>
        <stp>2</stp>
        <stp>000561.SZ</stp>
        <stp>2020/12/24</stp>
        <tr r="BW83" s="8"/>
      </tp>
      <tp>
        <v>47.535715250000003</v>
        <stp/>
        <stp>EM_S_VAL_PE_TTM</stp>
        <stp>2</stp>
        <stp>000561.SZ</stp>
        <stp>2020/11/24</stp>
        <tr r="BW61" s="8"/>
      </tp>
      <tp>
        <v>188.44255201999999</v>
        <stp/>
        <stp>EM_S_VAL_PE_TTM</stp>
        <stp>2</stp>
        <stp>300581.SZ</stp>
        <stp>2020/12/24</stp>
        <tr r="AA83" s="8"/>
      </tp>
      <tp>
        <v>176.64769168000001</v>
        <stp/>
        <stp>EM_S_VAL_PE_TTM</stp>
        <stp>2</stp>
        <stp>300581.SZ</stp>
        <stp>2020/11/24</stp>
        <tr r="AA61" s="8"/>
      </tp>
      <tp>
        <v>29.744271510000001</v>
        <stp/>
        <stp>EM_S_VAL_PE_TTM</stp>
        <stp>2</stp>
        <stp>600501.SH</stp>
        <stp>2020/11/24</stp>
        <tr r="BH61" s="8"/>
      </tp>
      <tp>
        <v>29.863726419999999</v>
        <stp/>
        <stp>EM_S_VAL_PE_TTM</stp>
        <stp>2</stp>
        <stp>600501.SH</stp>
        <stp>2020/12/24</stp>
        <tr r="BH83" s="8"/>
      </tp>
      <tp>
        <v>49.065336039999998</v>
        <stp/>
        <stp>EM_S_VAL_PE_TTM</stp>
        <stp>2</stp>
        <stp>000561.SZ</stp>
        <stp>2020/10/27</stp>
        <tr r="BW41" s="8"/>
      </tp>
      <tp>
        <v>47.601554190000002</v>
        <stp/>
        <stp>EM_S_VAL_PE_TTM</stp>
        <stp>2</stp>
        <stp>000561.SZ</stp>
        <stp>2020/11/27</stp>
        <tr r="BW64" s="8"/>
      </tp>
      <tp>
        <v>193.51434196</v>
        <stp/>
        <stp>EM_S_VAL_PE_TTM</stp>
        <stp>2</stp>
        <stp>300581.SZ</stp>
        <stp>2020/11/27</stp>
        <tr r="AA64" s="8"/>
      </tp>
      <tp>
        <v>271.06987354</v>
        <stp/>
        <stp>EM_S_VAL_PE_TTM</stp>
        <stp>2</stp>
        <stp>300581.SZ</stp>
        <stp>2020/10/27</stp>
        <tr r="AA41" s="8"/>
      </tp>
      <tp>
        <v>36.464806840000001</v>
        <stp/>
        <stp>EM_S_VAL_PE_TTM</stp>
        <stp>2</stp>
        <stp>600501.SH</stp>
        <stp>2020/10/27</stp>
        <tr r="BH41" s="8"/>
      </tp>
      <tp>
        <v>30.28181859</v>
        <stp/>
        <stp>EM_S_VAL_PE_TTM</stp>
        <stp>2</stp>
        <stp>600501.SH</stp>
        <stp>2020/11/27</stp>
        <tr r="BH64" s="8"/>
      </tp>
      <tp>
        <v>48.692215609999998</v>
        <stp/>
        <stp>EM_S_VAL_PE_TTM</stp>
        <stp>2</stp>
        <stp>000561.SZ</stp>
        <stp>2020/10/26</stp>
        <tr r="BW40" s="8"/>
      </tp>
      <tp>
        <v>47.20652055</v>
        <stp/>
        <stp>EM_S_VAL_PE_TTM</stp>
        <stp>2</stp>
        <stp>000561.SZ</stp>
        <stp>2020/11/26</stp>
        <tr r="BW63" s="8"/>
      </tp>
      <tp>
        <v>201.9673252</v>
        <stp/>
        <stp>EM_S_VAL_PE_TTM</stp>
        <stp>2</stp>
        <stp>300581.SZ</stp>
        <stp>2020/11/26</stp>
        <tr r="AA63" s="8"/>
      </tp>
      <tp>
        <v>259.16477774999998</v>
        <stp/>
        <stp>EM_S_VAL_PE_TTM</stp>
        <stp>2</stp>
        <stp>300581.SZ</stp>
        <stp>2020/10/26</stp>
        <tr r="AA40" s="8"/>
      </tp>
      <tp>
        <v>36.148027630000001</v>
        <stp/>
        <stp>EM_S_VAL_PE_TTM</stp>
        <stp>2</stp>
        <stp>600501.SH</stp>
        <stp>2020/10/26</stp>
        <tr r="BH40" s="8"/>
      </tp>
      <tp>
        <v>29.893590140000001</v>
        <stp/>
        <stp>EM_S_VAL_PE_TTM</stp>
        <stp>2</stp>
        <stp>600501.SH</stp>
        <stp>2020/11/26</stp>
        <tr r="BH63" s="8"/>
      </tp>
      <tp>
        <v>44.243768209999999</v>
        <stp/>
        <stp>EM_S_VAL_PE_TTM</stp>
        <stp>2</stp>
        <stp>000561.SZ</stp>
        <stp>2020/12/21</stp>
        <tr r="BW80" s="8"/>
      </tp>
      <tp>
        <v>49.687203410000002</v>
        <stp/>
        <stp>EM_S_VAL_PE_TTM</stp>
        <stp>2</stp>
        <stp>000561.SZ</stp>
        <stp>2020/10/21</stp>
        <tr r="BW37" s="8"/>
      </tp>
      <tp>
        <v>165.75710395999999</v>
        <stp/>
        <stp>EM_S_VAL_PE_TTM</stp>
        <stp>2</stp>
        <stp>300581.SZ</stp>
        <stp>2020/12/21</stp>
        <tr r="AA80" s="8"/>
      </tp>
      <tp>
        <v>294.33059917999998</v>
        <stp/>
        <stp>EM_S_VAL_PE_TTM</stp>
        <stp>2</stp>
        <stp>300581.SZ</stp>
        <stp>2020/10/21</stp>
        <tr r="AA37" s="8"/>
      </tp>
      <tp>
        <v>36.746388359999997</v>
        <stp/>
        <stp>EM_S_VAL_PE_TTM</stp>
        <stp>2</stp>
        <stp>600501.SH</stp>
        <stp>2020/10/21</stp>
        <tr r="BH37" s="8"/>
      </tp>
      <tp>
        <v>29.206724439999999</v>
        <stp/>
        <stp>EM_S_VAL_PE_TTM</stp>
        <stp>2</stp>
        <stp>600501.SH</stp>
        <stp>2020/12/21</stp>
        <tr r="BH80" s="8"/>
      </tp>
      <tp>
        <v>50.620004479999999</v>
        <stp/>
        <stp>EM_S_VAL_PE_TTM</stp>
        <stp>2</stp>
        <stp>000561.SZ</stp>
        <stp>2020/10/20</stp>
        <tr r="BW36" s="8"/>
      </tp>
      <tp>
        <v>47.272359489999999</v>
        <stp/>
        <stp>EM_S_VAL_PE_TTM</stp>
        <stp>2</stp>
        <stp>000561.SZ</stp>
        <stp>2020/11/20</stp>
        <tr r="BW59" s="8"/>
      </tp>
      <tp>
        <v>170.23915088999999</v>
        <stp/>
        <stp>EM_S_VAL_PE_TTM</stp>
        <stp>2</stp>
        <stp>300581.SZ</stp>
        <stp>2020/11/20</stp>
        <tr r="AA59" s="8"/>
      </tp>
      <tp>
        <v>246.22180180000001</v>
        <stp/>
        <stp>EM_S_VAL_PE_TTM</stp>
        <stp>2</stp>
        <stp>300581.SZ</stp>
        <stp>2020/10/20</stp>
        <tr r="AA36" s="8"/>
      </tp>
      <tp>
        <v>37.59113292</v>
        <stp/>
        <stp>EM_S_VAL_PE_TTM</stp>
        <stp>2</stp>
        <stp>600501.SH</stp>
        <stp>2020/10/20</stp>
        <tr r="BH36" s="8"/>
      </tp>
      <tp>
        <v>29.893590140000001</v>
        <stp/>
        <stp>EM_S_VAL_PE_TTM</stp>
        <stp>2</stp>
        <stp>600501.SH</stp>
        <stp>2020/11/20</stp>
        <tr r="BH59" s="8"/>
      </tp>
      <tp>
        <v>44.243768209999999</v>
        <stp/>
        <stp>EM_S_VAL_PE_TTM</stp>
        <stp>2</stp>
        <stp>000561.SZ</stp>
        <stp>2020/12/23</stp>
        <tr r="BW82" s="8"/>
      </tp>
      <tp>
        <v>48.505655400000002</v>
        <stp/>
        <stp>EM_S_VAL_PE_TTM</stp>
        <stp>2</stp>
        <stp>000561.SZ</stp>
        <stp>2020/10/23</stp>
        <tr r="BW39" s="8"/>
      </tp>
      <tp>
        <v>47.601554190000002</v>
        <stp/>
        <stp>EM_S_VAL_PE_TTM</stp>
        <stp>2</stp>
        <stp>000561.SZ</stp>
        <stp>2020/11/23</stp>
        <tr r="BW60" s="8"/>
      </tp>
      <tp>
        <v>180.85452520000001</v>
        <stp/>
        <stp>EM_S_VAL_PE_TTM</stp>
        <stp>2</stp>
        <stp>300581.SZ</stp>
        <stp>2020/12/23</stp>
        <tr r="AA82" s="8"/>
      </tp>
      <tp>
        <v>183.29212967000001</v>
        <stp/>
        <stp>EM_S_VAL_PE_TTM</stp>
        <stp>2</stp>
        <stp>300581.SZ</stp>
        <stp>2020/11/23</stp>
        <tr r="AA60" s="8"/>
      </tp>
      <tp>
        <v>275.77086008999999</v>
        <stp/>
        <stp>EM_S_VAL_PE_TTM</stp>
        <stp>2</stp>
        <stp>300581.SZ</stp>
        <stp>2020/10/23</stp>
        <tr r="AA39" s="8"/>
      </tp>
      <tp>
        <v>36.112829939999997</v>
        <stp/>
        <stp>EM_S_VAL_PE_TTM</stp>
        <stp>2</stp>
        <stp>600501.SH</stp>
        <stp>2020/10/23</stp>
        <tr r="BH39" s="8"/>
      </tp>
      <tp>
        <v>29.893590140000001</v>
        <stp/>
        <stp>EM_S_VAL_PE_TTM</stp>
        <stp>2</stp>
        <stp>600501.SH</stp>
        <stp>2020/11/23</stp>
        <tr r="BH60" s="8"/>
      </tp>
      <tp>
        <v>29.62481661</v>
        <stp/>
        <stp>EM_S_VAL_PE_TTM</stp>
        <stp>2</stp>
        <stp>600501.SH</stp>
        <stp>2020/12/23</stp>
        <tr r="BH82" s="8"/>
      </tp>
      <tp>
        <v>43.453700920000003</v>
        <stp/>
        <stp>EM_S_VAL_PE_TTM</stp>
        <stp>2</stp>
        <stp>000561.SZ</stp>
        <stp>2020/12/22</stp>
        <tr r="BW81" s="8"/>
      </tp>
      <tp>
        <v>49.18970951</v>
        <stp/>
        <stp>EM_S_VAL_PE_TTM</stp>
        <stp>2</stp>
        <stp>000561.SZ</stp>
        <stp>2020/10/22</stp>
        <tr r="BW38" s="8"/>
      </tp>
      <tp>
        <v>163.08360228999999</v>
        <stp/>
        <stp>EM_S_VAL_PE_TTM</stp>
        <stp>2</stp>
        <stp>300581.SZ</stp>
        <stp>2020/12/22</stp>
        <tr r="AA81" s="8"/>
      </tp>
      <tp>
        <v>280.7771055</v>
        <stp/>
        <stp>EM_S_VAL_PE_TTM</stp>
        <stp>2</stp>
        <stp>300581.SZ</stp>
        <stp>2020/10/22</stp>
        <tr r="AA38" s="8"/>
      </tp>
      <tp>
        <v>36.605597600000003</v>
        <stp/>
        <stp>EM_S_VAL_PE_TTM</stp>
        <stp>2</stp>
        <stp>600501.SH</stp>
        <stp>2020/10/22</stp>
        <tr r="BH38" s="8"/>
      </tp>
      <tp>
        <v>28.699041090000001</v>
        <stp/>
        <stp>EM_S_VAL_PE_TTM</stp>
        <stp>2</stp>
        <stp>600501.SH</stp>
        <stp>2020/12/22</stp>
        <tr r="BH81" s="8"/>
      </tp>
      <tp>
        <v>190.10594083000001</v>
        <stp/>
        <stp>EM_S_VAL_PE_TTM</stp>
        <stp>2</stp>
        <stp>300810.SZ</stp>
        <stp>2020/12/10</stp>
        <tr r="J73" s="8"/>
      </tp>
      <tp>
        <v>243.01674094000001</v>
        <stp/>
        <stp>EM_S_VAL_PE_TTM</stp>
        <stp>2</stp>
        <stp>300810.SZ</stp>
        <stp>2020/11/10</stp>
        <tr r="J51" s="8"/>
      </tp>
      <tp>
        <v>56.025432989999999</v>
        <stp/>
        <stp>EM_S_VAL_PE_TTM</stp>
        <stp>2</stp>
        <stp>600990.SH</stp>
        <stp>2020/11/11</stp>
        <tr r="BC52" s="8"/>
      </tp>
      <tp>
        <v>61.235047719999997</v>
        <stp/>
        <stp>EM_S_VAL_PE_TTM</stp>
        <stp>2</stp>
        <stp>600990.SH</stp>
        <stp>2020/12/11</stp>
        <tr r="BC74" s="8"/>
      </tp>
      <tp>
        <v>194.90753767000001</v>
        <stp/>
        <stp>EM_S_VAL_PE_TTM</stp>
        <stp>2</stp>
        <stp>300810.SZ</stp>
        <stp>2020/12/11</stp>
        <tr r="J74" s="8"/>
      </tp>
      <tp>
        <v>237.46926497999999</v>
        <stp/>
        <stp>EM_S_VAL_PE_TTM</stp>
        <stp>2</stp>
        <stp>300810.SZ</stp>
        <stp>2020/11/11</stp>
        <tr r="J52" s="8"/>
      </tp>
      <tp>
        <v>57.217463479999999</v>
        <stp/>
        <stp>EM_S_VAL_PE_TTM</stp>
        <stp>2</stp>
        <stp>600990.SH</stp>
        <stp>2020/11/10</stp>
        <tr r="BC51" s="8"/>
      </tp>
      <tp>
        <v>64.354929990000002</v>
        <stp/>
        <stp>EM_S_VAL_PE_TTM</stp>
        <stp>2</stp>
        <stp>600990.SH</stp>
        <stp>2020/12/10</stp>
        <tr r="BC73" s="8"/>
      </tp>
      <tp>
        <v>194.85840951</v>
        <stp/>
        <stp>EM_S_VAL_PE_TTM</stp>
        <stp>2</stp>
        <stp>300810.SZ</stp>
        <stp>2020/10/12</stp>
        <tr r="J30" s="8"/>
      </tp>
      <tp>
        <v>234.01957404999999</v>
        <stp/>
        <stp>EM_S_VAL_PE_TTM</stp>
        <stp>2</stp>
        <stp>300810.SZ</stp>
        <stp>2020/11/12</stp>
        <tr r="J53" s="8"/>
      </tp>
      <tp>
        <v>56.820119980000001</v>
        <stp/>
        <stp>EM_S_VAL_PE_TTM</stp>
        <stp>2</stp>
        <stp>600990.SH</stp>
        <stp>2020/11/13</stp>
        <tr r="BC54" s="8"/>
      </tp>
      <tp>
        <v>52.792357109999998</v>
        <stp/>
        <stp>EM_S_VAL_PE_TTM</stp>
        <stp>2</stp>
        <stp>600990.SH</stp>
        <stp>2020/10/13</stp>
        <tr r="BC31" s="8"/>
      </tp>
      <tp>
        <v>202.99460275000001</v>
        <stp/>
        <stp>EM_S_VAL_PE_TTM</stp>
        <stp>2</stp>
        <stp>300810.SZ</stp>
        <stp>2020/10/13</stp>
        <tr r="J31" s="8"/>
      </tp>
      <tp>
        <v>235.60456718</v>
        <stp/>
        <stp>EM_S_VAL_PE_TTM</stp>
        <stp>2</stp>
        <stp>300810.SZ</stp>
        <stp>2020/11/13</stp>
        <tr r="J54" s="8"/>
      </tp>
      <tp>
        <v>55.466208809999998</v>
        <stp/>
        <stp>EM_S_VAL_PE_TTM</stp>
        <stp>2</stp>
        <stp>600990.SH</stp>
        <stp>2020/11/12</stp>
        <tr r="BC53" s="8"/>
      </tp>
      <tp>
        <v>52.922474950000002</v>
        <stp/>
        <stp>EM_S_VAL_PE_TTM</stp>
        <stp>2</stp>
        <stp>600990.SH</stp>
        <stp>2020/10/12</stp>
        <tr r="BC30" s="8"/>
      </tp>
      <tp>
        <v>191.59769907</v>
        <stp/>
        <stp>EM_S_VAL_PE_TTM</stp>
        <stp>2</stp>
        <stp>300810.SZ</stp>
        <stp>2020/12/14</stp>
        <tr r="J75" s="8"/>
      </tp>
      <tp>
        <v>199.09743456000001</v>
        <stp/>
        <stp>EM_S_VAL_PE_TTM</stp>
        <stp>2</stp>
        <stp>300810.SZ</stp>
        <stp>2020/10/14</stp>
        <tr r="J32" s="8"/>
      </tp>
      <tp>
        <v>52.10628122</v>
        <stp/>
        <stp>EM_S_VAL_PE_TTM</stp>
        <stp>2</stp>
        <stp>600990.SH</stp>
        <stp>2020/10/15</stp>
        <tr r="BC33" s="8"/>
      </tp>
      <tp>
        <v>62.986302389999999</v>
        <stp/>
        <stp>EM_S_VAL_PE_TTM</stp>
        <stp>2</stp>
        <stp>600990.SH</stp>
        <stp>2020/12/15</stp>
        <tr r="BC76" s="8"/>
      </tp>
      <tp>
        <v>191.45784674000001</v>
        <stp/>
        <stp>EM_S_VAL_PE_TTM</stp>
        <stp>2</stp>
        <stp>300810.SZ</stp>
        <stp>2020/12/15</stp>
        <tr r="J76" s="8"/>
      </tp>
      <tp>
        <v>192.12355464000001</v>
        <stp/>
        <stp>EM_S_VAL_PE_TTM</stp>
        <stp>2</stp>
        <stp>300810.SZ</stp>
        <stp>2020/10/15</stp>
        <tr r="J33" s="8"/>
      </tp>
      <tp>
        <v>52.484805850000001</v>
        <stp/>
        <stp>EM_S_VAL_PE_TTM</stp>
        <stp>2</stp>
        <stp>600990.SH</stp>
        <stp>2020/10/14</stp>
        <tr r="BC32" s="8"/>
      </tp>
      <tp>
        <v>62.02973471</v>
        <stp/>
        <stp>EM_S_VAL_PE_TTM</stp>
        <stp>2</stp>
        <stp>600990.SH</stp>
        <stp>2020/12/14</stp>
        <tr r="BC75" s="8"/>
      </tp>
      <tp>
        <v>186.23669290000001</v>
        <stp/>
        <stp>EM_S_VAL_PE_TTM</stp>
        <stp>2</stp>
        <stp>300810.SZ</stp>
        <stp>2020/12/16</stp>
        <tr r="J77" s="8"/>
      </tp>
      <tp>
        <v>191.74751209999999</v>
        <stp/>
        <stp>EM_S_VAL_PE_TTM</stp>
        <stp>2</stp>
        <stp>300810.SZ</stp>
        <stp>2020/10/16</stp>
        <tr r="J34" s="8"/>
      </tp>
      <tp>
        <v>232.62105070000001</v>
        <stp/>
        <stp>EM_S_VAL_PE_TTM</stp>
        <stp>2</stp>
        <stp>300810.SZ</stp>
        <stp>2020/11/16</stp>
        <tr r="J55" s="8"/>
      </tp>
      <tp>
        <v>65.978730010000007</v>
        <stp/>
        <stp>EM_S_VAL_PE_TTM</stp>
        <stp>2</stp>
        <stp>600760.SH</stp>
        <stp>2020/10/19</stp>
        <tr r="BS35" s="8"/>
      </tp>
      <tp>
        <v>55.054270449999997</v>
        <stp/>
        <stp>EM_S_VAL_PE_TTM</stp>
        <stp>2</stp>
        <stp>600760.SH</stp>
        <stp>2020/11/19</stp>
        <tr r="BS58" s="8"/>
      </tp>
      <tp>
        <v>55.907701580000001</v>
        <stp/>
        <stp>EM_S_VAL_PE_TTM</stp>
        <stp>2</stp>
        <stp>600990.SH</stp>
        <stp>2020/11/17</stp>
        <tr r="BC56" s="8"/>
      </tp>
      <tp>
        <v>63.045168089999997</v>
        <stp/>
        <stp>EM_S_VAL_PE_TTM</stp>
        <stp>2</stp>
        <stp>600990.SH</stp>
        <stp>2020/12/17</stp>
        <tr r="BC78" s="8"/>
      </tp>
      <tp>
        <v>186.79610224000001</v>
        <stp/>
        <stp>EM_S_VAL_PE_TTM</stp>
        <stp>2</stp>
        <stp>300810.SZ</stp>
        <stp>2020/12/17</stp>
        <tr r="J78" s="8"/>
      </tp>
      <tp>
        <v>233.92633916</v>
        <stp/>
        <stp>EM_S_VAL_PE_TTM</stp>
        <stp>2</stp>
        <stp>300810.SZ</stp>
        <stp>2020/11/17</stp>
        <tr r="J56" s="8"/>
      </tp>
      <tp>
        <v>61.33264879</v>
        <stp/>
        <stp>EM_S_VAL_PE_TTM</stp>
        <stp>2</stp>
        <stp>600760.SH</stp>
        <stp>2020/12/18</stp>
        <tr r="BS79" s="8"/>
      </tp>
      <tp>
        <v>50.84894156</v>
        <stp/>
        <stp>EM_S_VAL_PE_TTM</stp>
        <stp>2</stp>
        <stp>600760.SH</stp>
        <stp>2020/11/18</stp>
        <tr r="BS57" s="8"/>
      </tp>
      <tp>
        <v>56.363910779999998</v>
        <stp/>
        <stp>EM_S_VAL_PE_TTM</stp>
        <stp>2</stp>
        <stp>600990.SH</stp>
        <stp>2020/11/16</stp>
        <tr r="BC55" s="8"/>
      </tp>
      <tp>
        <v>51.75141438</v>
        <stp/>
        <stp>EM_S_VAL_PE_TTM</stp>
        <stp>2</stp>
        <stp>600990.SH</stp>
        <stp>2020/10/16</stp>
        <tr r="BC34" s="8"/>
      </tp>
      <tp>
        <v>63.2217652</v>
        <stp/>
        <stp>EM_S_VAL_PE_TTM</stp>
        <stp>2</stp>
        <stp>600990.SH</stp>
        <stp>2020/12/16</stp>
        <tr r="BC77" s="8"/>
      </tp>
      <tp>
        <v>180.73583438</v>
        <stp/>
        <stp>EM_S_VAL_PE_TTM</stp>
        <stp>2</stp>
        <stp>300810.SZ</stp>
        <stp>2020/12/18</stp>
        <tr r="J79" s="8"/>
      </tp>
      <tp>
        <v>236.67676842</v>
        <stp/>
        <stp>EM_S_VAL_PE_TTM</stp>
        <stp>2</stp>
        <stp>300810.SZ</stp>
        <stp>2020/11/18</stp>
        <tr r="J57" s="8"/>
      </tp>
      <tp>
        <v>192.43443708000001</v>
        <stp/>
        <stp>EM_S_VAL_PE_TTM</stp>
        <stp>2</stp>
        <stp>002190.SZ</stp>
        <stp>2020/12/31</stp>
        <tr r="AV88" s="8"/>
      </tp>
      <tp>
        <v>62.576478459999997</v>
        <stp/>
        <stp>EM_S_VAL_PE_TTM</stp>
        <stp>2</stp>
        <stp>600760.SH</stp>
        <stp>2020/12/17</stp>
        <tr r="BS78" s="8"/>
      </tp>
      <tp>
        <v>50.246770050000002</v>
        <stp/>
        <stp>EM_S_VAL_PE_TTM</stp>
        <stp>2</stp>
        <stp>600760.SH</stp>
        <stp>2020/11/17</stp>
        <tr r="BS56" s="8"/>
      </tp>
      <tp>
        <v>57.673672680000003</v>
        <stp/>
        <stp>EM_S_VAL_PE_TTM</stp>
        <stp>2</stp>
        <stp>600990.SH</stp>
        <stp>2020/11/19</stp>
        <tr r="BC58" s="8"/>
      </tp>
      <tp>
        <v>51.834216640000001</v>
        <stp/>
        <stp>EM_S_VAL_PE_TTM</stp>
        <stp>2</stp>
        <stp>600990.SH</stp>
        <stp>2020/10/19</stp>
        <tr r="BC35" s="8"/>
      </tp>
      <tp>
        <v>197.79837850000001</v>
        <stp/>
        <stp>EM_S_VAL_PE_TTM</stp>
        <stp>2</stp>
        <stp>300810.SZ</stp>
        <stp>2020/10/19</stp>
        <tr r="J35" s="8"/>
      </tp>
      <tp>
        <v>241.10542570000001</v>
        <stp/>
        <stp>EM_S_VAL_PE_TTM</stp>
        <stp>2</stp>
        <stp>300810.SZ</stp>
        <stp>2020/11/19</stp>
        <tr r="J58" s="8"/>
      </tp>
      <tp>
        <v>164.90661602</v>
        <stp/>
        <stp>EM_S_VAL_PE_TTM</stp>
        <stp>2</stp>
        <stp>002190.SZ</stp>
        <stp>2020/11/30</stp>
        <tr r="AV65" s="8"/>
      </tp>
      <tp>
        <v>167.90018520999999</v>
        <stp/>
        <stp>EM_S_VAL_PE_TTM</stp>
        <stp>2</stp>
        <stp>002190.SZ</stp>
        <stp>2020/10/30</stp>
        <tr r="AV44" s="8"/>
      </tp>
      <tp>
        <v>179.7443068</v>
        <stp/>
        <stp>EM_S_VAL_PE_TTM</stp>
        <stp>2</stp>
        <stp>002190.SZ</stp>
        <stp>2020/12/30</stp>
        <tr r="AV87" s="8"/>
      </tp>
      <tp>
        <v>63.03057501</v>
        <stp/>
        <stp>EM_S_VAL_PE_TTM</stp>
        <stp>2</stp>
        <stp>600760.SH</stp>
        <stp>2020/12/16</stp>
        <tr r="BS77" s="8"/>
      </tp>
      <tp>
        <v>65.665317529999996</v>
        <stp/>
        <stp>EM_S_VAL_PE_TTM</stp>
        <stp>2</stp>
        <stp>600760.SH</stp>
        <stp>2020/10/16</stp>
        <tr r="BS34" s="8"/>
      </tp>
      <tp>
        <v>53.010835989999997</v>
        <stp/>
        <stp>EM_S_VAL_PE_TTM</stp>
        <stp>2</stp>
        <stp>600760.SH</stp>
        <stp>2020/11/16</stp>
        <tr r="BS55" s="8"/>
      </tp>
      <tp>
        <v>56.56994074</v>
        <stp/>
        <stp>EM_S_VAL_PE_TTM</stp>
        <stp>2</stp>
        <stp>600990.SH</stp>
        <stp>2020/11/18</stp>
        <tr r="BC57" s="8"/>
      </tp>
      <tp>
        <v>61.853137599999997</v>
        <stp/>
        <stp>EM_S_VAL_PE_TTM</stp>
        <stp>2</stp>
        <stp>600990.SH</stp>
        <stp>2020/12/18</stp>
        <tr r="BC79" s="8"/>
      </tp>
      <tp>
        <v>63.800564799999997</v>
        <stp/>
        <stp>EM_S_VAL_PE_TTM</stp>
        <stp>2</stp>
        <stp>600760.SH</stp>
        <stp>2020/12/15</stp>
        <tr r="BS76" s="8"/>
      </tp>
      <tp>
        <v>69.329001309999995</v>
        <stp/>
        <stp>EM_S_VAL_PE_TTM</stp>
        <stp>2</stp>
        <stp>600760.SH</stp>
        <stp>2020/10/15</stp>
        <tr r="BS33" s="8"/>
      </tp>
      <tp>
        <v>62.536991800000003</v>
        <stp/>
        <stp>EM_S_VAL_PE_TTM</stp>
        <stp>2</stp>
        <stp>600760.SH</stp>
        <stp>2020/12/14</stp>
        <tr r="BS75" s="8"/>
      </tp>
      <tp>
        <v>69.653221110000004</v>
        <stp/>
        <stp>EM_S_VAL_PE_TTM</stp>
        <stp>2</stp>
        <stp>600760.SH</stp>
        <stp>2020/10/14</stp>
        <tr r="BS32" s="8"/>
      </tp>
      <tp>
        <v>67.286416549999998</v>
        <stp/>
        <stp>EM_S_VAL_PE_TTM</stp>
        <stp>2</stp>
        <stp>600760.SH</stp>
        <stp>2020/10/13</stp>
        <tr r="BS31" s="8"/>
      </tp>
      <tp>
        <v>51.954567930000003</v>
        <stp/>
        <stp>EM_S_VAL_PE_TTM</stp>
        <stp>2</stp>
        <stp>600760.SH</stp>
        <stp>2020/11/13</stp>
        <tr r="BS54" s="8"/>
      </tp>
      <tp>
        <v>66.767664859999996</v>
        <stp/>
        <stp>EM_S_VAL_PE_TTM</stp>
        <stp>2</stp>
        <stp>600760.SH</stp>
        <stp>2020/10/12</stp>
        <tr r="BS30" s="8"/>
      </tp>
      <tp>
        <v>51.0562465</v>
        <stp/>
        <stp>EM_S_VAL_PE_TTM</stp>
        <stp>2</stp>
        <stp>600760.SH</stp>
        <stp>2020/11/12</stp>
        <tr r="BS53" s="8"/>
      </tp>
      <tp>
        <v>58.37114957</v>
        <stp/>
        <stp>EM_S_VAL_PE_TTM</stp>
        <stp>2</stp>
        <stp>600760.SH</stp>
        <stp>2020/12/11</stp>
        <tr r="BS74" s="8"/>
      </tp>
      <tp>
        <v>50.54291997</v>
        <stp/>
        <stp>EM_S_VAL_PE_TTM</stp>
        <stp>2</stp>
        <stp>600760.SH</stp>
        <stp>2020/11/11</stp>
        <tr r="BS52" s="8"/>
      </tp>
      <tp>
        <v>60.108562450000001</v>
        <stp/>
        <stp>EM_S_VAL_PE_TTM</stp>
        <stp>2</stp>
        <stp>600760.SH</stp>
        <stp>2020/12/10</stp>
        <tr r="BS73" s="8"/>
      </tp>
      <tp>
        <v>51.806492970000001</v>
        <stp/>
        <stp>EM_S_VAL_PE_TTM</stp>
        <stp>2</stp>
        <stp>600760.SH</stp>
        <stp>2020/11/10</stp>
        <tr r="BS51" s="8"/>
      </tp>
      <tp>
        <v>118.71590123</v>
        <stp/>
        <stp>EM_S_VAL_PE_TTM</stp>
        <stp>2</stp>
        <stp>002190.SZ</stp>
        <stp>2020/10/29</stp>
        <tr r="AV43" s="8"/>
      </tp>
      <tp>
        <v>176.16503929000001</v>
        <stp/>
        <stp>EM_S_VAL_PE_TTM</stp>
        <stp>2</stp>
        <stp>002190.SZ</stp>
        <stp>2020/12/29</stp>
        <tr r="AV86" s="8"/>
      </tp>
      <tp>
        <v>120.14288569999999</v>
        <stp/>
        <stp>EM_S_VAL_PE_TTM</stp>
        <stp>2</stp>
        <stp>002190.SZ</stp>
        <stp>2020/10/28</stp>
        <tr r="AV42" s="8"/>
      </tp>
      <tp>
        <v>188.39962643000001</v>
        <stp/>
        <stp>EM_S_VAL_PE_TTM</stp>
        <stp>2</stp>
        <stp>002190.SZ</stp>
        <stp>2020/12/28</stp>
        <tr r="AV85" s="8"/>
      </tp>
      <tp>
        <v>122.44447355</v>
        <stp/>
        <stp>EM_S_VAL_PE_TTM</stp>
        <stp>2</stp>
        <stp>002190.SZ</stp>
        <stp>2020/10/21</stp>
        <tr r="AV37" s="8"/>
      </tp>
      <tp>
        <v>188.72501438</v>
        <stp/>
        <stp>EM_S_VAL_PE_TTM</stp>
        <stp>2</stp>
        <stp>002190.SZ</stp>
        <stp>2020/12/21</stp>
        <tr r="AV80" s="8"/>
      </tp>
      <tp>
        <v>166.59863339</v>
        <stp/>
        <stp>EM_S_VAL_PE_TTM</stp>
        <stp>2</stp>
        <stp>002190.SZ</stp>
        <stp>2020/11/20</stp>
        <tr r="AV59" s="8"/>
      </tp>
      <tp>
        <v>124.56193437</v>
        <stp/>
        <stp>EM_S_VAL_PE_TTM</stp>
        <stp>2</stp>
        <stp>002190.SZ</stp>
        <stp>2020/10/20</stp>
        <tr r="AV36" s="8"/>
      </tp>
      <tp>
        <v>164.3209177</v>
        <stp/>
        <stp>EM_S_VAL_PE_TTM</stp>
        <stp>2</stp>
        <stp>002190.SZ</stp>
        <stp>2020/11/23</stp>
        <tr r="AV60" s="8"/>
      </tp>
      <tp>
        <v>122.03018772999999</v>
        <stp/>
        <stp>EM_S_VAL_PE_TTM</stp>
        <stp>2</stp>
        <stp>002190.SZ</stp>
        <stp>2020/10/23</stp>
        <tr r="AV39" s="8"/>
      </tp>
      <tp>
        <v>192.10904912000001</v>
        <stp/>
        <stp>EM_S_VAL_PE_TTM</stp>
        <stp>2</stp>
        <stp>002190.SZ</stp>
        <stp>2020/12/23</stp>
        <tr r="AV82" s="8"/>
      </tp>
      <tp>
        <v>120.60320326999999</v>
        <stp/>
        <stp>EM_S_VAL_PE_TTM</stp>
        <stp>2</stp>
        <stp>002190.SZ</stp>
        <stp>2020/10/22</stp>
        <tr r="AV38" s="8"/>
      </tp>
      <tp>
        <v>184.42989337</v>
        <stp/>
        <stp>EM_S_VAL_PE_TTM</stp>
        <stp>2</stp>
        <stp>002190.SZ</stp>
        <stp>2020/12/22</stp>
        <tr r="AV81" s="8"/>
      </tp>
      <tp>
        <v>158.07346894</v>
        <stp/>
        <stp>EM_S_VAL_PE_TTM</stp>
        <stp>2</stp>
        <stp>002190.SZ</stp>
        <stp>2020/11/25</stp>
        <tr r="AV62" s="8"/>
      </tp>
      <tp>
        <v>196.59940291000001</v>
        <stp/>
        <stp>EM_S_VAL_PE_TTM</stp>
        <stp>2</stp>
        <stp>002190.SZ</stp>
        <stp>2020/12/25</stp>
        <tr r="AV84" s="8"/>
      </tp>
      <tp>
        <v>163.34475383</v>
        <stp/>
        <stp>EM_S_VAL_PE_TTM</stp>
        <stp>2</stp>
        <stp>002190.SZ</stp>
        <stp>2020/11/24</stp>
        <tr r="AV61" s="8"/>
      </tp>
      <tp>
        <v>195.16769590999999</v>
        <stp/>
        <stp>EM_S_VAL_PE_TTM</stp>
        <stp>2</stp>
        <stp>002190.SZ</stp>
        <stp>2020/12/24</stp>
        <tr r="AV83" s="8"/>
      </tp>
      <tp>
        <v>165.49231434000001</v>
        <stp/>
        <stp>EM_S_VAL_PE_TTM</stp>
        <stp>2</stp>
        <stp>002190.SZ</stp>
        <stp>2020/11/27</stp>
        <tr r="AV64" s="8"/>
      </tp>
      <tp>
        <v>121.10955259000001</v>
        <stp/>
        <stp>EM_S_VAL_PE_TTM</stp>
        <stp>2</stp>
        <stp>002190.SZ</stp>
        <stp>2020/10/27</stp>
        <tr r="AV41" s="8"/>
      </tp>
      <tp>
        <v>160.48133981999999</v>
        <stp/>
        <stp>EM_S_VAL_PE_TTM</stp>
        <stp>2</stp>
        <stp>002190.SZ</stp>
        <stp>2020/11/26</stp>
        <tr r="AV63" s="8"/>
      </tp>
      <tp>
        <v>119.68256813000001</v>
        <stp/>
        <stp>EM_S_VAL_PE_TTM</stp>
        <stp>2</stp>
        <stp>002190.SZ</stp>
        <stp>2020/10/26</stp>
        <tr r="AV40" s="8"/>
      </tp>
      <tp>
        <v>165.91148686</v>
        <stp/>
        <stp>EM_S_VAL_PE_TTM</stp>
        <stp>2</stp>
        <stp>300810.SZ</stp>
        <stp>2020/12/30</stp>
        <tr r="J87" s="8"/>
      </tp>
      <tp>
        <v>243.94908984</v>
        <stp/>
        <stp>EM_S_VAL_PE_TTM</stp>
        <stp>2</stp>
        <stp>300810.SZ</stp>
        <stp>2020/10/30</stp>
        <tr r="J44" s="8"/>
      </tp>
      <tp>
        <v>230.70973545000001</v>
        <stp/>
        <stp>EM_S_VAL_PE_TTM</stp>
        <stp>2</stp>
        <stp>300810.SZ</stp>
        <stp>2020/11/30</stp>
        <tr r="J65" s="8"/>
      </tp>
      <tp>
        <v>161.06703813999999</v>
        <stp/>
        <stp>EM_S_VAL_PE_TTM</stp>
        <stp>2</stp>
        <stp>002190.SZ</stp>
        <stp>2020/11/19</stp>
        <tr r="AV58" s="8"/>
      </tp>
      <tp>
        <v>124.23971207</v>
        <stp/>
        <stp>EM_S_VAL_PE_TTM</stp>
        <stp>2</stp>
        <stp>002190.SZ</stp>
        <stp>2020/10/19</stp>
        <tr r="AV35" s="8"/>
      </tp>
      <tp>
        <v>68.401947079999999</v>
        <stp/>
        <stp>EM_S_VAL_PE_TTM</stp>
        <stp>2</stp>
        <stp>600990.SH</stp>
        <stp>2020/12/31</stp>
        <tr r="BC88" s="8"/>
      </tp>
      <tp>
        <v>174.81541885999999</v>
        <stp/>
        <stp>EM_S_VAL_PE_TTM</stp>
        <stp>2</stp>
        <stp>300810.SZ</stp>
        <stp>2020/12/31</stp>
        <tr r="J88" s="8"/>
      </tp>
      <tp>
        <v>156.64176194000001</v>
        <stp/>
        <stp>EM_S_VAL_PE_TTM</stp>
        <stp>2</stp>
        <stp>002190.SZ</stp>
        <stp>2020/11/18</stp>
        <tr r="AV57" s="8"/>
      </tp>
      <tp>
        <v>184.82035891000001</v>
        <stp/>
        <stp>EM_S_VAL_PE_TTM</stp>
        <stp>2</stp>
        <stp>002190.SZ</stp>
        <stp>2020/12/18</stp>
        <tr r="AV79" s="8"/>
      </tp>
      <tp>
        <v>58.806837459999997</v>
        <stp/>
        <stp>EM_S_VAL_PE_TTM</stp>
        <stp>2</stp>
        <stp>600990.SH</stp>
        <stp>2020/11/30</stp>
        <tr r="BC65" s="8"/>
      </tp>
      <tp>
        <v>57.099732070000002</v>
        <stp/>
        <stp>EM_S_VAL_PE_TTM</stp>
        <stp>2</stp>
        <stp>600990.SH</stp>
        <stp>2020/10/30</stp>
        <tr r="BC44" s="8"/>
      </tp>
      <tp>
        <v>67.371797270000002</v>
        <stp/>
        <stp>EM_S_VAL_PE_TTM</stp>
        <stp>2</stp>
        <stp>600990.SH</stp>
        <stp>2020/12/30</stp>
        <tr r="BC87" s="8"/>
      </tp>
      <tp>
        <v>156.38145157</v>
        <stp/>
        <stp>EM_S_VAL_PE_TTM</stp>
        <stp>2</stp>
        <stp>002190.SZ</stp>
        <stp>2020/11/11</stp>
        <tr r="AV52" s="8"/>
      </tp>
      <tp>
        <v>177.40151352000001</v>
        <stp/>
        <stp>EM_S_VAL_PE_TTM</stp>
        <stp>2</stp>
        <stp>002190.SZ</stp>
        <stp>2020/12/11</stp>
        <tr r="AV74" s="8"/>
      </tp>
      <tp>
        <v>160.74165017999999</v>
        <stp/>
        <stp>EM_S_VAL_PE_TTM</stp>
        <stp>2</stp>
        <stp>002190.SZ</stp>
        <stp>2020/11/10</stp>
        <tr r="AV51" s="8"/>
      </tp>
      <tp>
        <v>184.23466059</v>
        <stp/>
        <stp>EM_S_VAL_PE_TTM</stp>
        <stp>2</stp>
        <stp>002190.SZ</stp>
        <stp>2020/12/10</stp>
        <tr r="AV73" s="8"/>
      </tp>
      <tp>
        <v>160.41626223</v>
        <stp/>
        <stp>EM_S_VAL_PE_TTM</stp>
        <stp>2</stp>
        <stp>002190.SZ</stp>
        <stp>2020/11/13</stp>
        <tr r="AV54" s="8"/>
      </tp>
      <tp>
        <v>133.21590467999999</v>
        <stp/>
        <stp>EM_S_VAL_PE_TTM</stp>
        <stp>2</stp>
        <stp>002190.SZ</stp>
        <stp>2020/10/13</stp>
        <tr r="AV31" s="8"/>
      </tp>
      <tp>
        <v>156.51160676000001</v>
        <stp/>
        <stp>EM_S_VAL_PE_TTM</stp>
        <stp>2</stp>
        <stp>002190.SZ</stp>
        <stp>2020/11/12</stp>
        <tr r="AV53" s="8"/>
      </tp>
      <tp>
        <v>127.50796681</v>
        <stp/>
        <stp>EM_S_VAL_PE_TTM</stp>
        <stp>2</stp>
        <stp>002190.SZ</stp>
        <stp>2020/10/12</stp>
        <tr r="AV30" s="8"/>
      </tp>
      <tp>
        <v>124.60796612</v>
        <stp/>
        <stp>EM_S_VAL_PE_TTM</stp>
        <stp>2</stp>
        <stp>002190.SZ</stp>
        <stp>2020/10/15</stp>
        <tr r="AV33" s="8"/>
      </tp>
      <tp>
        <v>182.15217766999999</v>
        <stp/>
        <stp>EM_S_VAL_PE_TTM</stp>
        <stp>2</stp>
        <stp>002190.SZ</stp>
        <stp>2020/12/15</stp>
        <tr r="AV76" s="8"/>
      </tp>
      <tp>
        <v>129.30320534000001</v>
        <stp/>
        <stp>EM_S_VAL_PE_TTM</stp>
        <stp>2</stp>
        <stp>002190.SZ</stp>
        <stp>2020/10/14</stp>
        <tr r="AV32" s="8"/>
      </tp>
      <tp>
        <v>183.38865190999999</v>
        <stp/>
        <stp>EM_S_VAL_PE_TTM</stp>
        <stp>2</stp>
        <stp>002190.SZ</stp>
        <stp>2020/12/14</stp>
        <tr r="AV75" s="8"/>
      </tp>
      <tp>
        <v>156.12114120999999</v>
        <stp/>
        <stp>EM_S_VAL_PE_TTM</stp>
        <stp>2</stp>
        <stp>002190.SZ</stp>
        <stp>2020/11/17</stp>
        <tr r="AV56" s="8"/>
      </tp>
      <tp>
        <v>187.61869533000001</v>
        <stp/>
        <stp>EM_S_VAL_PE_TTM</stp>
        <stp>2</stp>
        <stp>002190.SZ</stp>
        <stp>2020/12/17</stp>
        <tr r="AV78" s="8"/>
      </tp>
      <tp>
        <v>77.176669599999997</v>
        <stp/>
        <stp>EM_S_VAL_PE_TTM</stp>
        <stp>2</stp>
        <stp>600760.SH</stp>
        <stp>2020/12/31</stp>
        <tr r="BS88" s="8"/>
      </tp>
      <tp>
        <v>160.80672777000001</v>
        <stp/>
        <stp>EM_S_VAL_PE_TTM</stp>
        <stp>2</stp>
        <stp>002190.SZ</stp>
        <stp>2020/11/16</stp>
        <tr r="AV55" s="8"/>
      </tp>
      <tp>
        <v>125.62066478</v>
        <stp/>
        <stp>EM_S_VAL_PE_TTM</stp>
        <stp>2</stp>
        <stp>002190.SZ</stp>
        <stp>2020/10/16</stp>
        <tr r="AV34" s="8"/>
      </tp>
      <tp>
        <v>184.62512613999999</v>
        <stp/>
        <stp>EM_S_VAL_PE_TTM</stp>
        <stp>2</stp>
        <stp>002190.SZ</stp>
        <stp>2020/12/16</stp>
        <tr r="AV77" s="8"/>
      </tp>
      <tp>
        <v>72.754164099999997</v>
        <stp/>
        <stp>EM_S_VAL_PE_TTM</stp>
        <stp>2</stp>
        <stp>600760.SH</stp>
        <stp>2020/12/30</stp>
        <tr r="BS87" s="8"/>
      </tp>
      <tp>
        <v>51.164834810000002</v>
        <stp/>
        <stp>EM_S_VAL_PE_TTM</stp>
        <stp>2</stp>
        <stp>600760.SH</stp>
        <stp>2020/10/30</stp>
        <tr r="BS44" s="8"/>
      </tp>
      <tp>
        <v>59.950615820000003</v>
        <stp/>
        <stp>EM_S_VAL_PE_TTM</stp>
        <stp>2</stp>
        <stp>600760.SH</stp>
        <stp>2020/11/30</stp>
        <tr r="BS65" s="8"/>
      </tp>
      <tp>
        <v>201.04601865999999</v>
        <stp/>
        <stp>EM_S_VAL_PE_TTM</stp>
        <stp>2</stp>
        <stp>300810.SZ</stp>
        <stp>2020/10/20</stp>
        <tr r="J36" s="8"/>
      </tp>
      <tp>
        <v>237.32941264999999</v>
        <stp/>
        <stp>EM_S_VAL_PE_TTM</stp>
        <stp>2</stp>
        <stp>300810.SZ</stp>
        <stp>2020/11/20</stp>
        <tr r="J59" s="8"/>
      </tp>
      <tp>
        <v>50.592182690000001</v>
        <stp/>
        <stp>EM_S_VAL_PE_TTM</stp>
        <stp>2</stp>
        <stp>600990.SH</stp>
        <stp>2020/10/21</stp>
        <tr r="BC37" s="8"/>
      </tp>
      <tp>
        <v>62.118033269999998</v>
        <stp/>
        <stp>EM_S_VAL_PE_TTM</stp>
        <stp>2</stp>
        <stp>600990.SH</stp>
        <stp>2020/12/21</stp>
        <tr r="BC80" s="8"/>
      </tp>
      <tp>
        <v>187.30889413</v>
        <stp/>
        <stp>EM_S_VAL_PE_TTM</stp>
        <stp>2</stp>
        <stp>300810.SZ</stp>
        <stp>2020/12/21</stp>
        <tr r="J80" s="8"/>
      </tp>
      <tp>
        <v>194.51655264999999</v>
        <stp/>
        <stp>EM_S_VAL_PE_TTM</stp>
        <stp>2</stp>
        <stp>300810.SZ</stp>
        <stp>2020/10/21</stp>
        <tr r="J37" s="8"/>
      </tp>
      <tp>
        <v>57.423493440000001</v>
        <stp/>
        <stp>EM_S_VAL_PE_TTM</stp>
        <stp>2</stp>
        <stp>600990.SH</stp>
        <stp>2020/11/20</stp>
        <tr r="BC59" s="8"/>
      </tp>
      <tp>
        <v>51.432034219999998</v>
        <stp/>
        <stp>EM_S_VAL_PE_TTM</stp>
        <stp>2</stp>
        <stp>600990.SH</stp>
        <stp>2020/10/20</stp>
        <tr r="BC36" s="8"/>
      </tp>
      <tp>
        <v>182.74038451999999</v>
        <stp/>
        <stp>EM_S_VAL_PE_TTM</stp>
        <stp>2</stp>
        <stp>300810.SZ</stp>
        <stp>2020/12/22</stp>
        <tr r="J81" s="8"/>
      </tp>
      <tp>
        <v>199.61021984999999</v>
        <stp/>
        <stp>EM_S_VAL_PE_TTM</stp>
        <stp>2</stp>
        <stp>300810.SZ</stp>
        <stp>2020/10/22</stp>
        <tr r="J38" s="8"/>
      </tp>
      <tp>
        <v>58.321195410000001</v>
        <stp/>
        <stp>EM_S_VAL_PE_TTM</stp>
        <stp>2</stp>
        <stp>600990.SH</stp>
        <stp>2020/11/23</stp>
        <tr r="BC60" s="8"/>
      </tp>
      <tp>
        <v>49.882449010000002</v>
        <stp/>
        <stp>EM_S_VAL_PE_TTM</stp>
        <stp>2</stp>
        <stp>600990.SH</stp>
        <stp>2020/10/23</stp>
        <tr r="BC39" s="8"/>
      </tp>
      <tp>
        <v>64.443228540000007</v>
        <stp/>
        <stp>EM_S_VAL_PE_TTM</stp>
        <stp>2</stp>
        <stp>600990.SH</stp>
        <stp>2020/12/23</stp>
        <tr r="BC82" s="8"/>
      </tp>
      <tp>
        <v>184.32537765000001</v>
        <stp/>
        <stp>EM_S_VAL_PE_TTM</stp>
        <stp>2</stp>
        <stp>300810.SZ</stp>
        <stp>2020/12/23</stp>
        <tr r="J82" s="8"/>
      </tp>
      <tp>
        <v>203.40483098000001</v>
        <stp/>
        <stp>EM_S_VAL_PE_TTM</stp>
        <stp>2</stp>
        <stp>300810.SZ</stp>
        <stp>2020/10/23</stp>
        <tr r="J39" s="8"/>
      </tp>
      <tp>
        <v>233.04060770999999</v>
        <stp/>
        <stp>EM_S_VAL_PE_TTM</stp>
        <stp>2</stp>
        <stp>300810.SZ</stp>
        <stp>2020/11/23</stp>
        <tr r="J60" s="8"/>
      </tp>
      <tp>
        <v>50.320118119999997</v>
        <stp/>
        <stp>EM_S_VAL_PE_TTM</stp>
        <stp>2</stp>
        <stp>600990.SH</stp>
        <stp>2020/10/22</stp>
        <tr r="BC38" s="8"/>
      </tp>
      <tp>
        <v>63.148183070000002</v>
        <stp/>
        <stp>EM_S_VAL_PE_TTM</stp>
        <stp>2</stp>
        <stp>600990.SH</stp>
        <stp>2020/12/22</stp>
        <tr r="BC81" s="8"/>
      </tp>
      <tp>
        <v>184.97802188</v>
        <stp/>
        <stp>EM_S_VAL_PE_TTM</stp>
        <stp>2</stp>
        <stp>300810.SZ</stp>
        <stp>2020/12/24</stp>
        <tr r="J83" s="8"/>
      </tp>
      <tp>
        <v>230.94282268000001</v>
        <stp/>
        <stp>EM_S_VAL_PE_TTM</stp>
        <stp>2</stp>
        <stp>300810.SZ</stp>
        <stp>2020/11/24</stp>
        <tr r="J61" s="8"/>
      </tp>
      <tp>
        <v>57.968001190000003</v>
        <stp/>
        <stp>EM_S_VAL_PE_TTM</stp>
        <stp>2</stp>
        <stp>600990.SH</stp>
        <stp>2020/11/25</stp>
        <tr r="BC62" s="8"/>
      </tp>
      <tp>
        <v>66.076751799999997</v>
        <stp/>
        <stp>EM_S_VAL_PE_TTM</stp>
        <stp>2</stp>
        <stp>600990.SH</stp>
        <stp>2020/12/25</stp>
        <tr r="BC84" s="8"/>
      </tp>
      <tp>
        <v>180.64259949000001</v>
        <stp/>
        <stp>EM_S_VAL_PE_TTM</stp>
        <stp>2</stp>
        <stp>300810.SZ</stp>
        <stp>2020/12/25</stp>
        <tr r="J84" s="8"/>
      </tp>
      <tp>
        <v>230.56988311999999</v>
        <stp/>
        <stp>EM_S_VAL_PE_TTM</stp>
        <stp>2</stp>
        <stp>300810.SZ</stp>
        <stp>2020/11/25</stp>
        <tr r="J62" s="8"/>
      </tp>
      <tp>
        <v>59.101165979999998</v>
        <stp/>
        <stp>EM_S_VAL_PE_TTM</stp>
        <stp>2</stp>
        <stp>600990.SH</stp>
        <stp>2020/11/24</stp>
        <tr r="BC61" s="8"/>
      </tp>
      <tp>
        <v>63.898720789999999</v>
        <stp/>
        <stp>EM_S_VAL_PE_TTM</stp>
        <stp>2</stp>
        <stp>600990.SH</stp>
        <stp>2020/12/24</stp>
        <tr r="BC83" s="8"/>
      </tp>
      <tp>
        <v>202.17414629000001</v>
        <stp/>
        <stp>EM_S_VAL_PE_TTM</stp>
        <stp>2</stp>
        <stp>300810.SZ</stp>
        <stp>2020/10/26</stp>
        <tr r="J40" s="8"/>
      </tp>
      <tp>
        <v>241.61821759</v>
        <stp/>
        <stp>EM_S_VAL_PE_TTM</stp>
        <stp>2</stp>
        <stp>300810.SZ</stp>
        <stp>2020/11/26</stp>
        <tr r="J63" s="8"/>
      </tp>
      <tp>
        <v>70.878547929999996</v>
        <stp/>
        <stp>EM_S_VAL_PE_TTM</stp>
        <stp>2</stp>
        <stp>600760.SH</stp>
        <stp>2020/12/29</stp>
        <tr r="BS86" s="8"/>
      </tp>
      <tp>
        <v>61.039781670000004</v>
        <stp/>
        <stp>EM_S_VAL_PE_TTM</stp>
        <stp>2</stp>
        <stp>600760.SH</stp>
        <stp>2020/10/29</stp>
        <tr r="BS43" s="8"/>
      </tp>
      <tp>
        <v>59.277763090000001</v>
        <stp/>
        <stp>EM_S_VAL_PE_TTM</stp>
        <stp>2</stp>
        <stp>600990.SH</stp>
        <stp>2020/11/27</stp>
        <tr r="BC64" s="8"/>
      </tp>
      <tp>
        <v>49.799646750000001</v>
        <stp/>
        <stp>EM_S_VAL_PE_TTM</stp>
        <stp>2</stp>
        <stp>600990.SH</stp>
        <stp>2020/10/27</stp>
        <tr r="BC41" s="8"/>
      </tp>
      <tp>
        <v>210.20778247000001</v>
        <stp/>
        <stp>EM_S_VAL_PE_TTM</stp>
        <stp>2</stp>
        <stp>300810.SZ</stp>
        <stp>2020/10/27</stp>
        <tr r="J41" s="8"/>
      </tp>
      <tp>
        <v>234.39251361000001</v>
        <stp/>
        <stp>EM_S_VAL_PE_TTM</stp>
        <stp>2</stp>
        <stp>300810.SZ</stp>
        <stp>2020/11/27</stp>
        <tr r="J64" s="8"/>
      </tp>
      <tp>
        <v>72.309939220000004</v>
        <stp/>
        <stp>EM_S_VAL_PE_TTM</stp>
        <stp>2</stp>
        <stp>600760.SH</stp>
        <stp>2020/12/28</stp>
        <tr r="BS85" s="8"/>
      </tp>
      <tp>
        <v>61.558533349999998</v>
        <stp/>
        <stp>EM_S_VAL_PE_TTM</stp>
        <stp>2</stp>
        <stp>600760.SH</stp>
        <stp>2020/10/28</stp>
        <tr r="BS42" s="8"/>
      </tp>
      <tp>
        <v>59.145315259999997</v>
        <stp/>
        <stp>EM_S_VAL_PE_TTM</stp>
        <stp>2</stp>
        <stp>600990.SH</stp>
        <stp>2020/11/26</stp>
        <tr r="BC63" s="8"/>
      </tp>
      <tp>
        <v>49.811475639999998</v>
        <stp/>
        <stp>EM_S_VAL_PE_TTM</stp>
        <stp>2</stp>
        <stp>600990.SH</stp>
        <stp>2020/10/26</stp>
        <tr r="BC40" s="8"/>
      </tp>
      <tp>
        <v>168.94162079</v>
        <stp/>
        <stp>EM_S_VAL_PE_TTM</stp>
        <stp>2</stp>
        <stp>300810.SZ</stp>
        <stp>2020/12/28</stp>
        <tr r="J85" s="8"/>
      </tp>
      <tp>
        <v>208.12245562999999</v>
        <stp/>
        <stp>EM_S_VAL_PE_TTM</stp>
        <stp>2</stp>
        <stp>300810.SZ</stp>
        <stp>2020/10/28</stp>
        <tr r="J42" s="8"/>
      </tp>
      <tp>
        <v>61.763872560000003</v>
        <stp/>
        <stp>EM_S_VAL_PE_TTM</stp>
        <stp>2</stp>
        <stp>600760.SH</stp>
        <stp>2020/10/27</stp>
        <tr r="BS41" s="8"/>
      </tp>
      <tp>
        <v>58.805502789999998</v>
        <stp/>
        <stp>EM_S_VAL_PE_TTM</stp>
        <stp>2</stp>
        <stp>600760.SH</stp>
        <stp>2020/11/27</stp>
        <tr r="BS64" s="8"/>
      </tp>
      <tp>
        <v>59.012867419999999</v>
        <stp/>
        <stp>EM_S_VAL_PE_TTM</stp>
        <stp>2</stp>
        <stp>600990.SH</stp>
        <stp>2020/10/29</stp>
        <tr r="BC43" s="8"/>
      </tp>
      <tp>
        <v>65.046601999999993</v>
        <stp/>
        <stp>EM_S_VAL_PE_TTM</stp>
        <stp>2</stp>
        <stp>600990.SH</stp>
        <stp>2020/12/29</stp>
        <tr r="BC86" s="8"/>
      </tp>
      <tp>
        <v>171.50558027</v>
        <stp/>
        <stp>EM_S_VAL_PE_TTM</stp>
        <stp>2</stp>
        <stp>300810.SZ</stp>
        <stp>2020/12/29</stp>
        <tr r="J86" s="8"/>
      </tp>
      <tp>
        <v>257.23506168</v>
        <stp/>
        <stp>EM_S_VAL_PE_TTM</stp>
        <stp>2</stp>
        <stp>300810.SZ</stp>
        <stp>2020/10/29</stp>
        <tr r="J43" s="8"/>
      </tp>
      <tp>
        <v>61.59095533</v>
        <stp/>
        <stp>EM_S_VAL_PE_TTM</stp>
        <stp>2</stp>
        <stp>600760.SH</stp>
        <stp>2020/10/26</stp>
        <tr r="BS40" s="8"/>
      </tp>
      <tp>
        <v>53.464932529999999</v>
        <stp/>
        <stp>EM_S_VAL_PE_TTM</stp>
        <stp>2</stp>
        <stp>600760.SH</stp>
        <stp>2020/11/26</stp>
        <tr r="BS63" s="8"/>
      </tp>
      <tp>
        <v>49.917935700000001</v>
        <stp/>
        <stp>EM_S_VAL_PE_TTM</stp>
        <stp>2</stp>
        <stp>600990.SH</stp>
        <stp>2020/10/28</stp>
        <tr r="BC42" s="8"/>
      </tp>
      <tp>
        <v>66.768423819999995</v>
        <stp/>
        <stp>EM_S_VAL_PE_TTM</stp>
        <stp>2</stp>
        <stp>600990.SH</stp>
        <stp>2020/12/28</stp>
        <tr r="BC85" s="8"/>
      </tp>
      <tp>
        <v>73.642613870000005</v>
        <stp/>
        <stp>EM_S_VAL_PE_TTM</stp>
        <stp>2</stp>
        <stp>600760.SH</stp>
        <stp>2020/12/25</stp>
        <tr r="BS84" s="8"/>
      </tp>
      <tp>
        <v>52.171744539999999</v>
        <stp/>
        <stp>EM_S_VAL_PE_TTM</stp>
        <stp>2</stp>
        <stp>600760.SH</stp>
        <stp>2020/11/25</stp>
        <tr r="BS62" s="8"/>
      </tp>
      <tp>
        <v>72.171735920000003</v>
        <stp/>
        <stp>EM_S_VAL_PE_TTM</stp>
        <stp>2</stp>
        <stp>600760.SH</stp>
        <stp>2020/12/24</stp>
        <tr r="BS83" s="8"/>
      </tp>
      <tp>
        <v>54.106590699999998</v>
        <stp/>
        <stp>EM_S_VAL_PE_TTM</stp>
        <stp>2</stp>
        <stp>600760.SH</stp>
        <stp>2020/11/24</stp>
        <tr r="BS61" s="8"/>
      </tp>
      <tp>
        <v>71.342516140000001</v>
        <stp/>
        <stp>EM_S_VAL_PE_TTM</stp>
        <stp>2</stp>
        <stp>600760.SH</stp>
        <stp>2020/12/23</stp>
        <tr r="BS82" s="8"/>
      </tp>
      <tp>
        <v>60.43457137</v>
        <stp/>
        <stp>EM_S_VAL_PE_TTM</stp>
        <stp>2</stp>
        <stp>600760.SH</stp>
        <stp>2020/10/23</stp>
        <tr r="BS39" s="8"/>
      </tp>
      <tp>
        <v>55.251703730000003</v>
        <stp/>
        <stp>EM_S_VAL_PE_TTM</stp>
        <stp>2</stp>
        <stp>600760.SH</stp>
        <stp>2020/11/23</stp>
        <tr r="BS60" s="8"/>
      </tp>
      <tp>
        <v>64.856832859999997</v>
        <stp/>
        <stp>EM_S_VAL_PE_TTM</stp>
        <stp>2</stp>
        <stp>600760.SH</stp>
        <stp>2020/12/22</stp>
        <tr r="BS81" s="8"/>
      </tp>
      <tp>
        <v>62.736531970000001</v>
        <stp/>
        <stp>EM_S_VAL_PE_TTM</stp>
        <stp>2</stp>
        <stp>600760.SH</stp>
        <stp>2020/10/22</stp>
        <tr r="BS38" s="8"/>
      </tp>
      <tp>
        <v>66.337582470000001</v>
        <stp/>
        <stp>EM_S_VAL_PE_TTM</stp>
        <stp>2</stp>
        <stp>600760.SH</stp>
        <stp>2020/12/21</stp>
        <tr r="BS80" s="8"/>
      </tp>
      <tp>
        <v>63.168825040000002</v>
        <stp/>
        <stp>EM_S_VAL_PE_TTM</stp>
        <stp>2</stp>
        <stp>600760.SH</stp>
        <stp>2020/10/21</stp>
        <tr r="BS37" s="8"/>
      </tp>
      <tp>
        <v>65.92469337</v>
        <stp/>
        <stp>EM_S_VAL_PE_TTM</stp>
        <stp>2</stp>
        <stp>600760.SH</stp>
        <stp>2020/10/20</stp>
        <tr r="BS36" s="8"/>
      </tp>
      <tp>
        <v>55.350420370000002</v>
        <stp/>
        <stp>EM_S_VAL_PE_TTM</stp>
        <stp>2</stp>
        <stp>600760.SH</stp>
        <stp>2020/11/20</stp>
        <tr r="BS59" s="8"/>
      </tp>
      <tp>
        <v>316.40964400000001</v>
        <stp/>
        <stp>EM_S_VAL_MV</stp>
        <stp>2</stp>
        <stp>002985.SZ</stp>
        <stp>N</stp>
        <stp>100000000</stp>
        <tr r="G3" s="8"/>
      </tp>
      <tp>
        <v>62.247900000000001</v>
        <stp/>
        <stp>EM_S_VAL_MV</stp>
        <stp>2</stp>
        <stp>002977.SZ</stp>
        <stp>N</stp>
        <stp>100000000</stp>
        <tr r="H3" s="8"/>
      </tp>
      <tp>
        <v>32.869734999999999</v>
        <stp/>
        <stp>EM_S_VAL_MV</stp>
        <stp>2</stp>
        <stp>002933.SZ</stp>
        <stp>N</stp>
        <stp>100000000</stp>
        <tr r="S3" s="8"/>
      </tp>
      <tp>
        <v>44.388587100000002</v>
        <stp/>
        <stp>EM_S_VAL_MV</stp>
        <stp>2</stp>
        <stp>002935.SZ</stp>
        <stp>N</stp>
        <stp>100000000</stp>
        <tr r="R3" s="8"/>
      </tp>
      <tp>
        <v>55.454586839999997</v>
        <stp/>
        <stp>EM_S_VAL_MV</stp>
        <stp>2</stp>
        <stp>002829.SZ</stp>
        <stp>N</stp>
        <stp>100000000</stp>
        <tr r="AB3" s="8"/>
      </tp>
      <tp>
        <v>103.3499237183</v>
        <stp/>
        <stp>EM_S_VAL_MV</stp>
        <stp>2</stp>
        <stp>002190.SZ</stp>
        <stp>N</stp>
        <stp>100000000</stp>
        <tr r="AV3" s="8"/>
      </tp>
      <tp>
        <v>216.96791872919999</v>
        <stp/>
        <stp>EM_S_VAL_MV</stp>
        <stp>2</stp>
        <stp>002151.SZ</stp>
        <stp>N</stp>
        <stp>100000000</stp>
        <tr r="AX3" s="8"/>
      </tp>
      <tp>
        <v>1102.6949156324999</v>
        <stp/>
        <stp>EM_S_VAL_MV</stp>
        <stp>2</stp>
        <stp>002179.SZ</stp>
        <stp>N</stp>
        <stp>100000000</stp>
        <tr r="AW3" s="8"/>
      </tp>
      <tp>
        <v>80.504510852999999</v>
        <stp/>
        <stp>EM_S_VAL_MV</stp>
        <stp>2</stp>
        <stp>002111.SZ</stp>
        <stp>N</stp>
        <stp>100000000</stp>
        <tr r="AY3" s="8"/>
      </tp>
      <tp>
        <v>543.87547045999997</v>
        <stp/>
        <stp>EM_S_VAL_MV</stp>
        <stp>2</stp>
        <stp>002013.SZ</stp>
        <stp>N</stp>
        <stp>100000000</stp>
        <tr r="BA3" s="8"/>
      </tp>
      <tp>
        <v>290.30430000000001</v>
        <stp/>
        <stp>EM_S_VAL_MV</stp>
        <stp>2</stp>
        <stp>002025.SZ</stp>
        <stp>N</stp>
        <stp>100000000</stp>
        <tr r="AZ3" s="8"/>
      </tp>
      <tp>
        <v>230.46087006600001</v>
        <stp/>
        <stp>EM_S_VAL_MV</stp>
        <stp>2</stp>
        <stp>002389.SZ</stp>
        <stp>N</stp>
        <stp>100000000</stp>
        <tr r="AO3" s="8"/>
      </tp>
      <tp>
        <v>50.28</v>
        <stp/>
        <stp>EM_S_VAL_MV</stp>
        <stp>2</stp>
        <stp>002338.SZ</stp>
        <stp>N</stp>
        <stp>100000000</stp>
        <tr r="AR3" s="8"/>
      </tp>
      <tp>
        <v>135.78731607099999</v>
        <stp/>
        <stp>EM_S_VAL_MV</stp>
        <stp>2</stp>
        <stp>002214.SZ</stp>
        <stp>N</stp>
        <stp>100000000</stp>
        <tr r="AU3" s="8"/>
      </tp>
      <tp>
        <v>257.86780628489998</v>
        <stp/>
        <stp>EM_S_VAL_MV</stp>
        <stp>2</stp>
        <stp>002465.SZ</stp>
        <stp>N</stp>
        <stp>100000000</stp>
        <tr r="AK3" s="8"/>
      </tp>
      <tp>
        <v>92.495037924000002</v>
        <stp/>
        <stp>EM_S_VAL_MV</stp>
        <stp>2</stp>
        <stp>002413.SZ</stp>
        <stp>N</stp>
        <stp>100000000</stp>
        <tr r="AN3" s="8"/>
      </tp>
      <tp>
        <v>642.95697474799999</v>
        <stp/>
        <stp>EM_S_VAL_MV</stp>
        <stp>2</stp>
        <stp>002414.SZ</stp>
        <stp>N</stp>
        <stp>100000000</stp>
        <tr r="AM3" s="8"/>
      </tp>
      <tp>
        <v>492.32332646700002</v>
        <stp/>
        <stp>EM_S_VAL_MV</stp>
        <stp>2</stp>
        <stp>002625.SZ</stp>
        <stp>N</stp>
        <stp>100000000</stp>
        <tr r="AI3" s="8"/>
      </tp>
      <tp>
        <v>355.11331200000001</v>
        <stp/>
        <stp>EM_S_VAL_MV</stp>
        <stp>2</stp>
        <stp>603267.SH</stp>
        <stp>N</stp>
        <stp>100000000</stp>
        <tr r="P3" s="8"/>
      </tp>
      <tp>
        <v>332.57760000000002</v>
        <stp/>
        <stp>EM_S_VAL_MV</stp>
        <stp>2</stp>
        <stp>603712.SH</stp>
        <stp>N</stp>
        <stp>100000000</stp>
        <tr r="U3" s="8"/>
      </tp>
      <tp>
        <v>371.05723511479999</v>
        <stp/>
        <stp>EM_S_VAL_MV</stp>
        <stp>2</stp>
        <stp>603678.SH</stp>
        <stp>N</stp>
        <stp>100000000</stp>
        <tr r="AF3" s="8"/>
      </tp>
      <tp>
        <v>65.756890341000002</v>
        <stp/>
        <stp>EM_S_VAL_MV</stp>
        <stp>2</stp>
        <stp>600990.SH</stp>
        <stp>N</stp>
        <stp>100000000</stp>
        <tr r="BC3" s="8"/>
      </tp>
      <tp>
        <v>172.81113424380001</v>
        <stp/>
        <stp>EM_S_VAL_MV</stp>
        <stp>2</stp>
        <stp>600967.SH</stp>
        <stp>N</stp>
        <stp>100000000</stp>
        <tr r="BB3" s="8"/>
      </tp>
      <tp>
        <v>30.740220000000001</v>
        <stp/>
        <stp>EM_S_VAL_MV</stp>
        <stp>2</stp>
        <stp>300810.SZ</stp>
        <stp>N</stp>
        <stp>100000000</stp>
        <tr r="J3" s="8"/>
      </tp>
      <tp>
        <v>1814.7365572304</v>
        <stp/>
        <stp>EM_S_VAL_MV</stp>
        <stp>2</stp>
        <stp>600893.SH</stp>
        <stp>N</stp>
        <stp>100000000</stp>
        <tr r="BT3" s="8"/>
      </tp>
      <tp>
        <v>214.55050430759999</v>
        <stp/>
        <stp>EM_S_VAL_MV</stp>
        <stp>2</stp>
        <stp>600879.SH</stp>
        <stp>N</stp>
        <stp>100000000</stp>
        <tr r="BU3" s="8"/>
      </tp>
      <tp>
        <v>515.42816959000004</v>
        <stp/>
        <stp>EM_S_VAL_MV</stp>
        <stp>2</stp>
        <stp>600862.SH</stp>
        <stp>N</stp>
        <stp>100000000</stp>
        <tr r="BV3" s="8"/>
      </tp>
      <tp>
        <v>117.7385674507</v>
        <stp/>
        <stp>EM_S_VAL_MV</stp>
        <stp>2</stp>
        <stp>300114.SZ</stp>
        <stp>N</stp>
        <stp>100000000</stp>
        <tr r="AL3" s="8"/>
      </tp>
      <tp>
        <v>61.763564276399997</v>
        <stp/>
        <stp>EM_S_VAL_MV</stp>
        <stp>2</stp>
        <stp>600184.SH</stp>
        <stp>N</stp>
        <stp>100000000</stp>
        <tr r="BD3" s="8"/>
      </tp>
      <tp>
        <v>330.5057132325</v>
        <stp/>
        <stp>EM_S_VAL_MV</stp>
        <stp>2</stp>
        <stp>600118.SH</stp>
        <stp>N</stp>
        <stp>100000000</stp>
        <tr r="BK3" s="8"/>
      </tp>
      <tp>
        <v>66.731291424000005</v>
        <stp/>
        <stp>EM_S_VAL_MV</stp>
        <stp>2</stp>
        <stp>300065.SZ</stp>
        <stp>N</stp>
        <stp>100000000</stp>
        <tr r="AP3" s="8"/>
      </tp>
      <tp>
        <v>62.220190913099998</v>
        <stp/>
        <stp>EM_S_VAL_MV</stp>
        <stp>2</stp>
        <stp>300045.SZ</stp>
        <stp>N</stp>
        <stp>100000000</stp>
        <tr r="AQ3" s="8"/>
      </tp>
      <tp>
        <v>232.38943160509999</v>
        <stp/>
        <stp>EM_S_VAL_MV</stp>
        <stp>2</stp>
        <stp>300034.SZ</stp>
        <stp>N</stp>
        <stp>100000000</stp>
        <tr r="AS3" s="8"/>
      </tp>
      <tp>
        <v>369.77874394679998</v>
        <stp/>
        <stp>EM_S_VAL_MV</stp>
        <stp>2</stp>
        <stp>600038.SH</stp>
        <stp>N</stp>
        <stp>100000000</stp>
        <tr r="BI3" s="8"/>
      </tp>
      <tp>
        <v>207.70335952240001</v>
        <stp/>
        <stp>EM_S_VAL_MV</stp>
        <stp>2</stp>
        <stp>300395.SZ</stp>
        <stp>N</stp>
        <stp>100000000</stp>
        <tr r="AG3" s="8"/>
      </tp>
      <tp>
        <v>74.540091930399996</v>
        <stp/>
        <stp>EM_S_VAL_MV</stp>
        <stp>2</stp>
        <stp>300397.SZ</stp>
        <stp>N</stp>
        <stp>100000000</stp>
        <tr r="AH3" s="8"/>
      </tp>
      <tp>
        <v>347.65711541759998</v>
        <stp/>
        <stp>EM_S_VAL_MV</stp>
        <stp>2</stp>
        <stp>600316.SH</stp>
        <stp>N</stp>
        <stp>100000000</stp>
        <tr r="BJ3" s="8"/>
      </tp>
      <tp>
        <v>68.543361775199998</v>
        <stp/>
        <stp>EM_S_VAL_MV</stp>
        <stp>2</stp>
        <stp>600343.SH</stp>
        <stp>N</stp>
        <stp>100000000</stp>
        <tr r="BE3" s="8"/>
      </tp>
      <tp>
        <v>375.61613882199998</v>
        <stp/>
        <stp>EM_S_VAL_MV</stp>
        <stp>2</stp>
        <stp>600372.SH</stp>
        <stp>N</stp>
        <stp>100000000</stp>
        <tr r="BG3" s="8"/>
      </tp>
      <tp>
        <v>55.668959597600001</v>
        <stp/>
        <stp>EM_S_VAL_MV</stp>
        <stp>2</stp>
        <stp>300252.SZ</stp>
        <stp>N</stp>
        <stp>100000000</stp>
        <tr r="AJ3" s="8"/>
      </tp>
      <tp>
        <v>98.470008000000007</v>
        <stp/>
        <stp>EM_S_VAL_MV</stp>
        <stp>2</stp>
        <stp>300581.SZ</stp>
        <stp>N</stp>
        <stp>100000000</stp>
        <tr r="AA3" s="8"/>
      </tp>
      <tp>
        <v>299.08727338800003</v>
        <stp/>
        <stp>EM_S_VAL_MV</stp>
        <stp>2</stp>
        <stp>000547.SZ</stp>
        <stp>N</stp>
        <stp>100000000</stp>
        <tr r="BX3" s="8"/>
      </tp>
      <tp>
        <v>47.952101055299998</v>
        <stp/>
        <stp>EM_S_VAL_MV</stp>
        <stp>2</stp>
        <stp>000561.SZ</stp>
        <stp>N</stp>
        <stp>100000000</stp>
        <tr r="BW3" s="8"/>
      </tp>
      <tp>
        <v>263.88992708900003</v>
        <stp/>
        <stp>EM_S_VAL_MV</stp>
        <stp>2</stp>
        <stp>000519.SZ</stp>
        <stp>N</stp>
        <stp>100000000</stp>
        <tr r="BZ3" s="8"/>
      </tp>
      <tp>
        <v>42.549643600000003</v>
        <stp/>
        <stp>EM_S_VAL_MV</stp>
        <stp>2</stp>
        <stp>600501.SH</stp>
        <stp>N</stp>
        <stp>100000000</stp>
        <tr r="BH3" s="8"/>
      </tp>
      <tp>
        <v>183.54658875199999</v>
        <stp/>
        <stp>EM_S_VAL_MV</stp>
        <stp>2</stp>
        <stp>600562.SH</stp>
        <stp>N</stp>
        <stp>100000000</stp>
        <tr r="BF3" s="8"/>
      </tp>
      <tp>
        <v>357.9608444676</v>
        <stp/>
        <stp>EM_S_VAL_MV</stp>
        <stp>2</stp>
        <stp>300474.SZ</stp>
        <stp>N</stp>
        <stp>100000000</stp>
        <tr r="AC3" s="8"/>
      </tp>
      <tp>
        <v>71.818087412500006</v>
        <stp/>
        <stp>EM_S_VAL_MV</stp>
        <stp>2</stp>
        <stp>300447.SZ</stp>
        <stp>N</stp>
        <stp>100000000</stp>
        <tr r="AE3" s="8"/>
      </tp>
      <tp>
        <v>46.0335097038</v>
        <stp/>
        <stp>EM_S_VAL_MV</stp>
        <stp>2</stp>
        <stp>300424.SZ</stp>
        <stp>N</stp>
        <stp>100000000</stp>
        <tr r="AD3" s="8"/>
      </tp>
      <tp>
        <v>130.04899938240001</v>
        <stp/>
        <stp>EM_S_VAL_MV</stp>
        <stp>2</stp>
        <stp>300762.SZ</stp>
        <stp>N</stp>
        <stp>100000000</stp>
        <tr r="Q3" s="8"/>
      </tp>
      <tp>
        <v>262.06995000000001</v>
        <stp/>
        <stp>EM_S_VAL_MV</stp>
        <stp>2</stp>
        <stp>300775.SZ</stp>
        <stp>N</stp>
        <stp>100000000</stp>
        <tr r="N3" s="8"/>
      </tp>
      <tp>
        <v>190.40476000000001</v>
        <stp/>
        <stp>EM_S_VAL_MV</stp>
        <stp>2</stp>
        <stp>300777.SZ</stp>
        <stp>N</stp>
        <stp>100000000</stp>
        <tr r="O3" s="8"/>
      </tp>
      <tp>
        <v>836.96140496329997</v>
        <stp/>
        <stp>EM_S_VAL_MV</stp>
        <stp>2</stp>
        <stp>000768.SZ</stp>
        <stp>N</stp>
        <stp>100000000</stp>
        <tr r="BN3" s="8"/>
      </tp>
      <tp>
        <v>77.243712000000002</v>
        <stp/>
        <stp>EM_S_VAL_MV</stp>
        <stp>2</stp>
        <stp>300722.SZ</stp>
        <stp>N</stp>
        <stp>100000000</stp>
        <tr r="W3" s="8"/>
      </tp>
      <tp>
        <v>359.60987999999998</v>
        <stp/>
        <stp>EM_S_VAL_MV</stp>
        <stp>2</stp>
        <stp>300726.SZ</stp>
        <stp>N</stp>
        <stp>100000000</stp>
        <tr r="V3" s="8"/>
      </tp>
      <tp>
        <v>591.15129114939998</v>
        <stp/>
        <stp>EM_S_VAL_MV</stp>
        <stp>2</stp>
        <stp>000733.SZ</stp>
        <stp>N</stp>
        <stp>100000000</stp>
        <tr r="BL3" s="8"/>
      </tp>
      <tp>
        <v>297.98157497490001</v>
        <stp/>
        <stp>EM_S_VAL_MV</stp>
        <stp>2</stp>
        <stp>000738.SZ</stp>
        <stp>N</stp>
        <stp>100000000</stp>
        <tr r="BM3" s="8"/>
      </tp>
      <tp>
        <v>42.092646725000002</v>
        <stp/>
        <stp>EM_S_VAL_MV</stp>
        <stp>2</stp>
        <stp>300719.SZ</stp>
        <stp>N</stp>
        <stp>100000000</stp>
        <tr r="X3" s="8"/>
      </tp>
      <tp>
        <v>1608.6271716795</v>
        <stp/>
        <stp>EM_S_VAL_MV</stp>
        <stp>2</stp>
        <stp>600760.SH</stp>
        <stp>N</stp>
        <stp>100000000</stp>
        <tr r="BS3" s="8"/>
      </tp>
      <tp>
        <v>222.0006201864</v>
        <stp/>
        <stp>EM_S_VAL_MV</stp>
        <stp>2</stp>
        <stp>600764.SH</stp>
        <stp>N</stp>
        <stp>100000000</stp>
        <tr r="BR3" s="8"/>
      </tp>
      <tp>
        <v>377.32794259680003</v>
        <stp/>
        <stp>EM_S_VAL_MV</stp>
        <stp>2</stp>
        <stp>600765.SH</stp>
        <stp>N</stp>
        <stp>100000000</stp>
        <tr r="BQ3" s="8"/>
      </tp>
      <tp>
        <v>62.124485457500001</v>
        <stp/>
        <stp>EM_S_VAL_MV</stp>
        <stp>2</stp>
        <stp>000697.SZ</stp>
        <stp>N</stp>
        <stp>100000000</stp>
        <tr r="BO3" s="8"/>
      </tp>
      <tp>
        <v>24.594999520199998</v>
        <stp/>
        <stp>EM_S_VAL_MV</stp>
        <stp>2</stp>
        <stp>000687.SZ</stp>
        <stp>N</stp>
        <stp>100000000</stp>
        <tr r="BP3" s="8"/>
      </tp>
      <tp>
        <v>134.36339290000001</v>
        <stp/>
        <stp>EM_S_VAL_MV</stp>
        <stp>2</stp>
        <stp>300696.SZ</stp>
        <stp>N</stp>
        <stp>100000000</stp>
        <tr r="Z3" s="8"/>
      </tp>
      <tp>
        <v>378.60284000000001</v>
        <stp/>
        <stp>EM_S_VAL_MV</stp>
        <stp>2</stp>
        <stp>300699.SZ</stp>
        <stp>N</stp>
        <stp>100000000</stp>
        <tr r="Y3" s="8"/>
      </tp>
      <tp>
        <v>290.89961259239999</v>
        <stp/>
        <stp>EM_S_VAL_MV</stp>
        <stp>2</stp>
        <stp>600685.SH</stp>
        <stp>N</stp>
        <stp>100000000</stp>
        <tr r="BY3" s="8"/>
      </tp>
      <tp>
        <v>996.44894365879998</v>
        <stp/>
        <stp>EM_S_VAL_MV</stp>
        <stp>2</stp>
        <stp>601989.SH</stp>
        <stp>N</stp>
        <stp>100000000</stp>
        <tr r="AT3" s="8"/>
      </tp>
      <tp>
        <v>631.20000000000005</v>
        <stp/>
        <stp>EM_S_VAL_MV</stp>
        <stp>2</stp>
        <stp>601698.SH</stp>
        <stp>N</stp>
        <stp>100000000</stp>
        <tr r="M3" s="8"/>
      </tp>
      <tp>
        <v>91.252778399999997</v>
        <stp/>
        <stp>EM_S_VAL_MV</stp>
        <stp>2</stp>
        <stp>601606.SH</stp>
        <stp>N</stp>
        <stp>100000000</stp>
        <tr r="T3" s="8"/>
      </tp>
      <tp>
        <v>407.38231039999999</v>
        <stp/>
        <stp>EM_S_VAL_MV</stp>
        <stp>2</stp>
        <stp>688122.SH</stp>
        <stp>N</stp>
        <stp>100000000</stp>
        <tr r="L3" s="8"/>
      </tp>
      <tp>
        <v>22.286079999999998</v>
        <stp/>
        <stp>EM_S_VAL_MV</stp>
        <stp>2</stp>
        <stp>688081.SH</stp>
        <stp>N</stp>
        <stp>100000000</stp>
        <tr r="I3" s="8"/>
      </tp>
      <tp>
        <v>44.08</v>
        <stp/>
        <stp>EM_S_VAL_MV</stp>
        <stp>2</stp>
        <stp>688011.SH</stp>
        <stp>N</stp>
        <stp>100000000</stp>
        <tr r="K3" s="8"/>
      </tp>
      <tp>
        <v>134.64877974449999</v>
        <stp/>
        <stp>EM_S_VAL_MV</stp>
        <stp>2</stp>
        <stp>688586.SH</stp>
        <stp>N</stp>
        <stp>100000000</stp>
        <tr r="F3" s="8"/>
      </tp>
      <tp>
        <v>71.146938550000002</v>
        <stp/>
        <stp>EM_S_VAL_PE_TTM</stp>
        <stp>2</stp>
        <stp>002829.SZ</stp>
        <stp>2020/12/3</stp>
        <tr r="AB68" s="8"/>
      </tp>
      <tp>
        <v>78.168832429999995</v>
        <stp/>
        <stp>EM_S_VAL_PE_TTM</stp>
        <stp>2</stp>
        <stp>300719.SZ</stp>
        <stp>2020/12/1</stp>
        <tr r="X66" s="8"/>
      </tp>
      <tp>
        <v>72.248889629999994</v>
        <stp/>
        <stp>EM_S_VAL_PE_TTM</stp>
        <stp>2</stp>
        <stp>002829.SZ</stp>
        <stp>2020/12/2</stp>
        <tr r="AB67" s="8"/>
      </tp>
      <tp>
        <v>72.373303460000002</v>
        <stp/>
        <stp>EM_S_VAL_PE_TTM</stp>
        <stp>2</stp>
        <stp>002829.SZ</stp>
        <stp>2020/12/1</stp>
        <tr r="AB66" s="8"/>
      </tp>
      <tp>
        <v>44.881288169999998</v>
        <stp/>
        <stp>EM_S_VAL_PE_TTM</stp>
        <stp>2</stp>
        <stp>000519.SZ</stp>
        <stp>2020/11/3</stp>
        <tr r="BZ46" s="8"/>
      </tp>
      <tp>
        <v>72.785206450000004</v>
        <stp/>
        <stp>EM_S_VAL_PE_TTM</stp>
        <stp>2</stp>
        <stp>300719.SZ</stp>
        <stp>2020/12/3</stp>
        <tr r="X68" s="8"/>
      </tp>
      <tp>
        <v>43.630725959999999</v>
        <stp/>
        <stp>EM_S_VAL_PE_TTM</stp>
        <stp>2</stp>
        <stp>000519.SZ</stp>
        <stp>2020/11/2</stp>
        <tr r="BZ45" s="8"/>
      </tp>
      <tp>
        <v>75.12283352</v>
        <stp/>
        <stp>EM_S_VAL_PE_TTM</stp>
        <stp>2</stp>
        <stp>300719.SZ</stp>
        <stp>2020/12/2</stp>
        <tr r="X67" s="8"/>
      </tp>
      <tp>
        <v>71.893421540000006</v>
        <stp/>
        <stp>EM_S_VAL_PE_TTM</stp>
        <stp>2</stp>
        <stp>002829.SZ</stp>
        <stp>2020/12/7</stp>
        <tr r="AB70" s="8"/>
      </tp>
      <tp>
        <v>45.251825119999999</v>
        <stp/>
        <stp>EM_S_VAL_PE_TTM</stp>
        <stp>2</stp>
        <stp>000519.SZ</stp>
        <stp>2020/11/5</stp>
        <tr r="BZ48" s="8"/>
      </tp>
      <tp>
        <v>45.11287377</v>
        <stp/>
        <stp>EM_S_VAL_PE_TTM</stp>
        <stp>2</stp>
        <stp>000519.SZ</stp>
        <stp>2020/11/4</stp>
        <tr r="BZ47" s="8"/>
      </tp>
      <tp>
        <v>77.070856079999999</v>
        <stp/>
        <stp>EM_S_VAL_PE_TTM</stp>
        <stp>2</stp>
        <stp>300719.SZ</stp>
        <stp>2020/12/4</stp>
        <tr r="X69" s="8"/>
      </tp>
      <tp>
        <v>74.308205909999998</v>
        <stp/>
        <stp>EM_S_VAL_PE_TTM</stp>
        <stp>2</stp>
        <stp>300719.SZ</stp>
        <stp>2020/12/7</stp>
        <tr r="X70" s="8"/>
      </tp>
      <tp>
        <v>71.271352379999996</v>
        <stp/>
        <stp>EM_S_VAL_PE_TTM</stp>
        <stp>2</stp>
        <stp>002829.SZ</stp>
        <stp>2020/12/4</stp>
        <tr r="AB69" s="8"/>
      </tp>
      <tp>
        <v>44.232848509999997</v>
        <stp/>
        <stp>EM_S_VAL_PE_TTM</stp>
        <stp>2</stp>
        <stp>000519.SZ</stp>
        <stp>2020/11/6</stp>
        <tr r="BZ49" s="8"/>
      </tp>
      <tp>
        <v>44.97392241</v>
        <stp/>
        <stp>EM_S_VAL_PE_TTM</stp>
        <stp>2</stp>
        <stp>000519.SZ</stp>
        <stp>2020/11/9</stp>
        <tr r="BZ50" s="8"/>
      </tp>
      <tp>
        <v>72.922696720000005</v>
        <stp/>
        <stp>EM_S_VAL_PE_TTM</stp>
        <stp>2</stp>
        <stp>300719.SZ</stp>
        <stp>2020/12/9</stp>
        <tr r="X72" s="8"/>
      </tp>
      <tp>
        <v>75.051996340000002</v>
        <stp/>
        <stp>EM_S_VAL_PE_TTM</stp>
        <stp>2</stp>
        <stp>300719.SZ</stp>
        <stp>2020/12/8</stp>
        <tr r="X71" s="8"/>
      </tp>
      <tp>
        <v>67.147922519999995</v>
        <stp/>
        <stp>EM_S_VAL_PE_TTM</stp>
        <stp>2</stp>
        <stp>002829.SZ</stp>
        <stp>2020/12/9</stp>
        <tr r="AB72" s="8"/>
      </tp>
      <tp>
        <v>70.702603429999996</v>
        <stp/>
        <stp>EM_S_VAL_PE_TTM</stp>
        <stp>2</stp>
        <stp>002829.SZ</stp>
        <stp>2020/12/8</stp>
        <tr r="AB71" s="8"/>
      </tp>
      <tp>
        <v>35.9077141</v>
        <stp/>
        <stp>EM_S_VAL_PE_TTM</stp>
        <stp>2</stp>
        <stp>300114.SZ</stp>
        <stp>2020/12/1</stp>
        <tr r="AL66" s="8"/>
      </tp>
      <tp>
        <v>27.686263090000001</v>
        <stp/>
        <stp>EM_S_VAL_PE_TTM</stp>
        <stp>2</stp>
        <stp>002214.SZ</stp>
        <stp>2020/11/3</stp>
        <tr r="AU46" s="8"/>
      </tp>
      <tp>
        <v>74.291043090000002</v>
        <stp/>
        <stp>EM_S_VAL_PE_TTM</stp>
        <stp>2</stp>
        <stp>002414.SZ</stp>
        <stp>2020/11/3</stp>
        <tr r="AM46" s="8"/>
      </tp>
      <tp>
        <v>27.45873757</v>
        <stp/>
        <stp>EM_S_VAL_PE_TTM</stp>
        <stp>2</stp>
        <stp>002214.SZ</stp>
        <stp>2020/11/2</stp>
        <tr r="AU45" s="8"/>
      </tp>
      <tp>
        <v>72.988405619999995</v>
        <stp/>
        <stp>EM_S_VAL_PE_TTM</stp>
        <stp>2</stp>
        <stp>002414.SZ</stp>
        <stp>2020/11/2</stp>
        <tr r="AM45" s="8"/>
      </tp>
      <tp>
        <v>35.883823409999998</v>
        <stp/>
        <stp>EM_S_VAL_PE_TTM</stp>
        <stp>2</stp>
        <stp>300114.SZ</stp>
        <stp>2020/12/3</stp>
        <tr r="AL68" s="8"/>
      </tp>
      <tp>
        <v>139.23762812000001</v>
        <stp/>
        <stp>EM_S_VAL_PE_TTM</stp>
        <stp>2</stp>
        <stp>300424.SZ</stp>
        <stp>2020/11/3</stp>
        <tr r="AD46" s="8"/>
      </tp>
      <tp>
        <v>36.576653550000003</v>
        <stp/>
        <stp>EM_S_VAL_PE_TTM</stp>
        <stp>2</stp>
        <stp>300114.SZ</stp>
        <stp>2020/12/2</stp>
        <tr r="AL67" s="8"/>
      </tp>
      <tp>
        <v>135.50685913999999</v>
        <stp/>
        <stp>EM_S_VAL_PE_TTM</stp>
        <stp>2</stp>
        <stp>300424.SZ</stp>
        <stp>2020/11/2</stp>
        <tr r="AD45" s="8"/>
      </tp>
      <tp>
        <v>136.10644701000001</v>
        <stp/>
        <stp>EM_S_VAL_PE_TTM</stp>
        <stp>2</stp>
        <stp>300424.SZ</stp>
        <stp>2020/11/5</stp>
        <tr r="AD48" s="8"/>
      </tp>
      <tp>
        <v>35.97938619</v>
        <stp/>
        <stp>EM_S_VAL_PE_TTM</stp>
        <stp>2</stp>
        <stp>300114.SZ</stp>
        <stp>2020/12/4</stp>
        <tr r="AL69" s="8"/>
      </tp>
      <tp>
        <v>27.806013360000001</v>
        <stp/>
        <stp>EM_S_VAL_PE_TTM</stp>
        <stp>2</stp>
        <stp>002214.SZ</stp>
        <stp>2020/11/6</stp>
        <tr r="AU49" s="8"/>
      </tp>
      <tp>
        <v>74.270689379999993</v>
        <stp/>
        <stp>EM_S_VAL_PE_TTM</stp>
        <stp>2</stp>
        <stp>002414.SZ</stp>
        <stp>2020/11/6</stp>
        <tr r="AM49" s="8"/>
      </tp>
      <tp>
        <v>135.97320525999999</v>
        <stp/>
        <stp>EM_S_VAL_PE_TTM</stp>
        <stp>2</stp>
        <stp>300424.SZ</stp>
        <stp>2020/11/4</stp>
        <tr r="AD47" s="8"/>
      </tp>
      <tp>
        <v>35.692697850000002</v>
        <stp/>
        <stp>EM_S_VAL_PE_TTM</stp>
        <stp>2</stp>
        <stp>300114.SZ</stp>
        <stp>2020/12/7</stp>
        <tr r="AL70" s="8"/>
      </tp>
      <tp>
        <v>28.285014459999999</v>
        <stp/>
        <stp>EM_S_VAL_PE_TTM</stp>
        <stp>2</stp>
        <stp>002214.SZ</stp>
        <stp>2020/11/5</stp>
        <tr r="AU48" s="8"/>
      </tp>
      <tp>
        <v>75.430850879999994</v>
        <stp/>
        <stp>EM_S_VAL_PE_TTM</stp>
        <stp>2</stp>
        <stp>002414.SZ</stp>
        <stp>2020/11/5</stp>
        <tr r="AM48" s="8"/>
      </tp>
      <tp>
        <v>28.093414020000001</v>
        <stp/>
        <stp>EM_S_VAL_PE_TTM</stp>
        <stp>2</stp>
        <stp>002214.SZ</stp>
        <stp>2020/11/4</stp>
        <tr r="AU47" s="8"/>
      </tp>
      <tp>
        <v>75.064484089999993</v>
        <stp/>
        <stp>EM_S_VAL_PE_TTM</stp>
        <stp>2</stp>
        <stp>002414.SZ</stp>
        <stp>2020/11/4</stp>
        <tr r="AM47" s="8"/>
      </tp>
      <tp>
        <v>132.70878239999999</v>
        <stp/>
        <stp>EM_S_VAL_PE_TTM</stp>
        <stp>2</stp>
        <stp>300424.SZ</stp>
        <stp>2020/11/6</stp>
        <tr r="AD49" s="8"/>
      </tp>
      <tp>
        <v>68.736207059999998</v>
        <stp/>
        <stp>EM_S_VAL_PE_TTM</stp>
        <stp>2</stp>
        <stp>300034.SZ</stp>
        <stp>2020/10/9</stp>
        <tr r="AS29" s="8"/>
      </tp>
      <tp>
        <v>33.972567830000003</v>
        <stp/>
        <stp>EM_S_VAL_PE_TTM</stp>
        <stp>2</stp>
        <stp>300114.SZ</stp>
        <stp>2020/12/9</stp>
        <tr r="AL72" s="8"/>
      </tp>
      <tp>
        <v>135.90658438</v>
        <stp/>
        <stp>EM_S_VAL_PE_TTM</stp>
        <stp>2</stp>
        <stp>300424.SZ</stp>
        <stp>2020/11/9</stp>
        <tr r="AD50" s="8"/>
      </tp>
      <tp>
        <v>35.764369930000001</v>
        <stp/>
        <stp>EM_S_VAL_PE_TTM</stp>
        <stp>2</stp>
        <stp>300114.SZ</stp>
        <stp>2020/12/8</stp>
        <tr r="AL71" s="8"/>
      </tp>
      <tp>
        <v>28.907715870000001</v>
        <stp/>
        <stp>EM_S_VAL_PE_TTM</stp>
        <stp>2</stp>
        <stp>002214.SZ</stp>
        <stp>2020/11/9</stp>
        <tr r="AU50" s="8"/>
      </tp>
      <tp>
        <v>76.814903189999995</v>
        <stp/>
        <stp>EM_S_VAL_PE_TTM</stp>
        <stp>2</stp>
        <stp>002414.SZ</stp>
        <stp>2020/11/9</stp>
        <tr r="AM50" s="8"/>
      </tp>
      <tp>
        <v>54.935574469999999</v>
        <stp/>
        <stp>EM_S_VAL_PE_TTM</stp>
        <stp>2</stp>
        <stp>002025.SZ</stp>
        <stp>2020/12/3</stp>
        <tr r="AZ68" s="8"/>
      </tp>
      <tp>
        <v>309.91152620000003</v>
        <stp/>
        <stp>EM_S_VAL_PE_TTM</stp>
        <stp>2</stp>
        <stp>002625.SZ</stp>
        <stp>2020/12/3</stp>
        <tr r="AI68" s="8"/>
      </tp>
      <tp>
        <v>56.337522020000002</v>
        <stp/>
        <stp>EM_S_VAL_PE_TTM</stp>
        <stp>2</stp>
        <stp>002025.SZ</stp>
        <stp>2020/12/2</stp>
        <tr r="AZ67" s="8"/>
      </tp>
      <tp>
        <v>310.98974722000003</v>
        <stp/>
        <stp>EM_S_VAL_PE_TTM</stp>
        <stp>2</stp>
        <stp>002625.SZ</stp>
        <stp>2020/12/2</stp>
        <tr r="AI67" s="8"/>
      </tp>
      <tp>
        <v>57.064457789999999</v>
        <stp/>
        <stp>EM_S_VAL_PE_TTM</stp>
        <stp>2</stp>
        <stp>002025.SZ</stp>
        <stp>2020/12/1</stp>
        <tr r="AZ66" s="8"/>
      </tp>
      <tp>
        <v>317.30504173999998</v>
        <stp/>
        <stp>EM_S_VAL_PE_TTM</stp>
        <stp>2</stp>
        <stp>002625.SZ</stp>
        <stp>2020/12/1</stp>
        <tr r="AI66" s="8"/>
      </tp>
      <tp>
        <v>54.665569759999997</v>
        <stp/>
        <stp>EM_S_VAL_PE_TTM</stp>
        <stp>2</stp>
        <stp>002025.SZ</stp>
        <stp>2020/12/7</stp>
        <tr r="AZ70" s="8"/>
      </tp>
      <tp>
        <v>311.14377879</v>
        <stp/>
        <stp>EM_S_VAL_PE_TTM</stp>
        <stp>2</stp>
        <stp>002625.SZ</stp>
        <stp>2020/12/7</stp>
        <tr r="AI70" s="8"/>
      </tp>
      <tp>
        <v>55.049807229999999</v>
        <stp/>
        <stp>EM_S_VAL_PE_TTM</stp>
        <stp>2</stp>
        <stp>002025.SZ</stp>
        <stp>2020/12/4</stp>
        <tr r="AZ69" s="8"/>
      </tp>
      <tp>
        <v>310.98974722000003</v>
        <stp/>
        <stp>EM_S_VAL_PE_TTM</stp>
        <stp>2</stp>
        <stp>002625.SZ</stp>
        <stp>2020/12/4</stp>
        <tr r="AI69" s="8"/>
      </tp>
      <tp>
        <v>52.588610420000002</v>
        <stp/>
        <stp>EM_S_VAL_PE_TTM</stp>
        <stp>2</stp>
        <stp>002025.SZ</stp>
        <stp>2020/12/9</stp>
        <tr r="AZ72" s="8"/>
      </tp>
      <tp>
        <v>303.90429483000003</v>
        <stp/>
        <stp>EM_S_VAL_PE_TTM</stp>
        <stp>2</stp>
        <stp>002625.SZ</stp>
        <stp>2020/12/9</stp>
        <tr r="AI72" s="8"/>
      </tp>
      <tp>
        <v>55.049807229999999</v>
        <stp/>
        <stp>EM_S_VAL_PE_TTM</stp>
        <stp>2</stp>
        <stp>002025.SZ</stp>
        <stp>2020/12/8</stp>
        <tr r="AZ71" s="8"/>
      </tp>
      <tp>
        <v>307.90911575000001</v>
        <stp/>
        <stp>EM_S_VAL_PE_TTM</stp>
        <stp>2</stp>
        <stp>002625.SZ</stp>
        <stp>2020/12/8</stp>
        <tr r="AI71" s="8"/>
      </tp>
      <tp>
        <v>50.685480939999998</v>
        <stp/>
        <stp>EM_S_VAL_PE_TTM</stp>
        <stp>2</stp>
        <stp>300726.SZ</stp>
        <stp>2020/11/3</stp>
        <tr r="V46" s="8"/>
      </tp>
      <tp>
        <v>48.639140769999997</v>
        <stp/>
        <stp>EM_S_VAL_PE_TTM</stp>
        <stp>2</stp>
        <stp>300726.SZ</stp>
        <stp>2020/11/2</stp>
        <tr r="V45" s="8"/>
      </tp>
      <tp>
        <v>50.860293919999997</v>
        <stp/>
        <stp>EM_S_VAL_PE_TTM</stp>
        <stp>2</stp>
        <stp>300726.SZ</stp>
        <stp>2020/11/5</stp>
        <tr r="V48" s="8"/>
      </tp>
      <tp>
        <v>51.682943229999999</v>
        <stp/>
        <stp>EM_S_VAL_PE_TTM</stp>
        <stp>2</stp>
        <stp>300726.SZ</stp>
        <stp>2020/11/4</stp>
        <tr r="V47" s="8"/>
      </tp>
      <tp>
        <v>47.765075869999997</v>
        <stp/>
        <stp>EM_S_VAL_PE_TTM</stp>
        <stp>2</stp>
        <stp>300726.SZ</stp>
        <stp>2020/11/6</stp>
        <tr r="V49" s="8"/>
      </tp>
      <tp>
        <v>48.248382339999999</v>
        <stp/>
        <stp>EM_S_VAL_PE_TTM</stp>
        <stp>2</stp>
        <stp>300726.SZ</stp>
        <stp>2020/11/9</stp>
        <tr r="V50" s="8"/>
      </tp>
      <tp>
        <v>230.66311801000001</v>
        <stp/>
        <stp>EM_S_VAL_PE_TTM</stp>
        <stp>2</stp>
        <stp>300810.SZ</stp>
        <stp>2020/12/1</stp>
        <tr r="J66" s="8"/>
      </tp>
      <tp>
        <v>232.43458092</v>
        <stp/>
        <stp>EM_S_VAL_PE_TTM</stp>
        <stp>2</stp>
        <stp>300810.SZ</stp>
        <stp>2020/12/3</stp>
        <tr r="J68" s="8"/>
      </tp>
      <tp>
        <v>231.12929245999999</v>
        <stp/>
        <stp>EM_S_VAL_PE_TTM</stp>
        <stp>2</stp>
        <stp>300810.SZ</stp>
        <stp>2020/12/2</stp>
        <tr r="J67" s="8"/>
      </tp>
      <tp>
        <v>222.87800469000001</v>
        <stp/>
        <stp>EM_S_VAL_PE_TTM</stp>
        <stp>2</stp>
        <stp>300810.SZ</stp>
        <stp>2020/12/4</stp>
        <tr r="J69" s="8"/>
      </tp>
      <tp>
        <v>202.55279866000001</v>
        <stp/>
        <stp>EM_S_VAL_PE_TTM</stp>
        <stp>2</stp>
        <stp>300810.SZ</stp>
        <stp>2020/12/7</stp>
        <tr r="J70" s="8"/>
      </tp>
      <tp>
        <v>195.46694701000001</v>
        <stp/>
        <stp>EM_S_VAL_PE_TTM</stp>
        <stp>2</stp>
        <stp>300810.SZ</stp>
        <stp>2020/12/9</stp>
        <tr r="J72" s="8"/>
      </tp>
      <tp>
        <v>201.34074509000001</v>
        <stp/>
        <stp>EM_S_VAL_PE_TTM</stp>
        <stp>2</stp>
        <stp>300810.SZ</stp>
        <stp>2020/12/8</stp>
        <tr r="J71" s="8"/>
      </tp>
      <tp>
        <v>21.499263639999999</v>
        <stp/>
        <stp>EM_S_VAL_PE_TTM</stp>
        <stp>2</stp>
        <stp>002111.SZ</stp>
        <stp>2020/11/3</stp>
        <tr r="AY46" s="8"/>
      </tp>
      <tp>
        <v>21.29655992</v>
        <stp/>
        <stp>EM_S_VAL_PE_TTM</stp>
        <stp>2</stp>
        <stp>002111.SZ</stp>
        <stp>2020/11/2</stp>
        <tr r="AY45" s="8"/>
      </tp>
      <tp>
        <v>21.283890929999998</v>
        <stp/>
        <stp>EM_S_VAL_PE_TTM</stp>
        <stp>2</stp>
        <stp>002111.SZ</stp>
        <stp>2020/11/6</stp>
        <tr r="AY49" s="8"/>
      </tp>
      <tp>
        <v>21.397911780000001</v>
        <stp/>
        <stp>EM_S_VAL_PE_TTM</stp>
        <stp>2</stp>
        <stp>002111.SZ</stp>
        <stp>2020/11/5</stp>
        <tr r="AY48" s="8"/>
      </tp>
      <tp>
        <v>21.410580759999998</v>
        <stp/>
        <stp>EM_S_VAL_PE_TTM</stp>
        <stp>2</stp>
        <stp>002111.SZ</stp>
        <stp>2020/11/4</stp>
        <tr r="AY47" s="8"/>
      </tp>
      <tp>
        <v>21.461256689999999</v>
        <stp/>
        <stp>EM_S_VAL_PE_TTM</stp>
        <stp>2</stp>
        <stp>002111.SZ</stp>
        <stp>2020/11/9</stp>
        <tr r="AY50" s="8"/>
      </tp>
      <tp>
        <v>249.36821766</v>
        <stp/>
        <stp>EM_S_VAL_PE_TTM</stp>
        <stp>2</stp>
        <stp>300722.SZ</stp>
        <stp>2020/11/3</stp>
        <tr r="W46" s="8"/>
      </tp>
      <tp>
        <v>262.70077583</v>
        <stp/>
        <stp>EM_S_VAL_PE_TTM</stp>
        <stp>2</stp>
        <stp>300722.SZ</stp>
        <stp>2020/11/2</stp>
        <tr r="W45" s="8"/>
      </tp>
      <tp>
        <v>240.12713235999999</v>
        <stp/>
        <stp>EM_S_VAL_PE_TTM</stp>
        <stp>2</stp>
        <stp>300722.SZ</stp>
        <stp>2020/11/5</stp>
        <tr r="W48" s="8"/>
      </tp>
      <tp>
        <v>253.14224867999999</v>
        <stp/>
        <stp>EM_S_VAL_PE_TTM</stp>
        <stp>2</stp>
        <stp>300722.SZ</stp>
        <stp>2020/11/4</stp>
        <tr r="W47" s="8"/>
      </tp>
      <tp>
        <v>226.47713232999999</v>
        <stp/>
        <stp>EM_S_VAL_PE_TTM</stp>
        <stp>2</stp>
        <stp>300722.SZ</stp>
        <stp>2020/11/6</stp>
        <tr r="W49" s="8"/>
      </tp>
      <tp>
        <v>229.72209358000001</v>
        <stp/>
        <stp>EM_S_VAL_PE_TTM</stp>
        <stp>2</stp>
        <stp>300722.SZ</stp>
        <stp>2020/11/9</stp>
        <tr r="W50" s="8"/>
      </tp>
      <tp>
        <v>42.70154805</v>
        <stp/>
        <stp>EM_S_VAL_PE_TTM</stp>
        <stp>2</stp>
        <stp>002013.SZ</stp>
        <stp>2020/11/3</stp>
        <tr r="BA46" s="8"/>
      </tp>
      <tp>
        <v>57.025837719999998</v>
        <stp/>
        <stp>EM_S_VAL_PE_TTM</stp>
        <stp>2</stp>
        <stp>002413.SZ</stp>
        <stp>2020/11/3</stp>
        <tr r="AN46" s="8"/>
      </tp>
      <tp>
        <v>41.004286880000002</v>
        <stp/>
        <stp>EM_S_VAL_PE_TTM</stp>
        <stp>2</stp>
        <stp>002013.SZ</stp>
        <stp>2020/11/2</stp>
        <tr r="BA45" s="8"/>
      </tp>
      <tp>
        <v>55.03913112</v>
        <stp/>
        <stp>EM_S_VAL_PE_TTM</stp>
        <stp>2</stp>
        <stp>002413.SZ</stp>
        <stp>2020/11/2</stp>
        <tr r="AN45" s="8"/>
      </tp>
      <tp>
        <v>41.274305699999999</v>
        <stp/>
        <stp>EM_S_VAL_PE_TTM</stp>
        <stp>2</stp>
        <stp>002013.SZ</stp>
        <stp>2020/11/6</stp>
        <tr r="BA49" s="8"/>
      </tp>
      <tp>
        <v>54.450477309999997</v>
        <stp/>
        <stp>EM_S_VAL_PE_TTM</stp>
        <stp>2</stp>
        <stp>002413.SZ</stp>
        <stp>2020/11/6</stp>
        <tr r="AN49" s="8"/>
      </tp>
      <tp>
        <v>42.894418629999997</v>
        <stp/>
        <stp>EM_S_VAL_PE_TTM</stp>
        <stp>2</stp>
        <stp>002013.SZ</stp>
        <stp>2020/11/5</stp>
        <tr r="BA48" s="8"/>
      </tp>
      <tp>
        <v>55.995693559999999</v>
        <stp/>
        <stp>EM_S_VAL_PE_TTM</stp>
        <stp>2</stp>
        <stp>002413.SZ</stp>
        <stp>2020/11/5</stp>
        <tr r="AN48" s="8"/>
      </tp>
      <tp>
        <v>42.855844519999998</v>
        <stp/>
        <stp>EM_S_VAL_PE_TTM</stp>
        <stp>2</stp>
        <stp>002013.SZ</stp>
        <stp>2020/11/4</stp>
        <tr r="BA47" s="8"/>
      </tp>
      <tp>
        <v>55.554203200000003</v>
        <stp/>
        <stp>EM_S_VAL_PE_TTM</stp>
        <stp>2</stp>
        <stp>002413.SZ</stp>
        <stp>2020/11/4</stp>
        <tr r="AN47" s="8"/>
      </tp>
      <tp>
        <v>41.197157470000001</v>
        <stp/>
        <stp>EM_S_VAL_PE_TTM</stp>
        <stp>2</stp>
        <stp>002013.SZ</stp>
        <stp>2020/11/9</stp>
        <tr r="BA50" s="8"/>
      </tp>
      <tp>
        <v>56.657929090000003</v>
        <stp/>
        <stp>EM_S_VAL_PE_TTM</stp>
        <stp>2</stp>
        <stp>002413.SZ</stp>
        <stp>2020/11/9</stp>
        <tr r="AN50" s="8"/>
      </tp>
      <tp>
        <v>134.11567241</v>
        <stp/>
        <stp>EM_S_VAL_PE_TTM</stp>
        <stp>2</stp>
        <stp>600893.SH</stp>
        <stp>2021/1/4</stp>
        <tr r="BT89" s="8"/>
      </tp>
      <tp>
        <v>138.24452065</v>
        <stp/>
        <stp>EM_S_VAL_PE_TTM</stp>
        <stp>2</stp>
        <stp>600893.SH</stp>
        <stp>2021/1/5</stp>
        <tr r="BT90" s="8"/>
      </tp>
      <tp>
        <v>140.70950468000001</v>
        <stp/>
        <stp>EM_S_VAL_PE_TTM</stp>
        <stp>2</stp>
        <stp>600893.SH</stp>
        <stp>2021/1/6</stp>
        <tr r="BT91" s="8"/>
      </tp>
      <tp>
        <v>154.75991361000001</v>
        <stp/>
        <stp>EM_S_VAL_PE_TTM</stp>
        <stp>2</stp>
        <stp>600893.SH</stp>
        <stp>2021/1/7</stp>
        <tr r="BT92" s="8"/>
      </tp>
      <tp>
        <v>152.45926186</v>
        <stp/>
        <stp>EM_S_VAL_PE_TTM</stp>
        <stp>2</stp>
        <stp>600893.SH</stp>
        <stp>2021/1/8</stp>
        <tr r="BT93" s="8"/>
      </tp>
      <tp>
        <v>71.061728849999994</v>
        <stp/>
        <stp>EM_S_VAL_PE_TTM</stp>
        <stp>2</stp>
        <stp>600184.SH</stp>
        <stp>2021/8/6</stp>
        <tr r="BD233" s="8"/>
      </tp>
      <tp>
        <v>70.294451039999998</v>
        <stp/>
        <stp>EM_S_VAL_PE_TTM</stp>
        <stp>2</stp>
        <stp>600184.SH</stp>
        <stp>2021/8/5</stp>
        <tr r="BD232" s="8"/>
      </tp>
      <tp>
        <v>61.853066149999997</v>
        <stp/>
        <stp>EM_S_VAL_PE_TTM</stp>
        <stp>2</stp>
        <stp>688081.SH</stp>
        <stp>2020/9/9</stp>
        <tr r="I13" s="8"/>
      </tp>
      <tp>
        <v>70.471515150000002</v>
        <stp/>
        <stp>EM_S_VAL_PE_TTM</stp>
        <stp>2</stp>
        <stp>600184.SH</stp>
        <stp>2021/8/4</stp>
        <tr r="BD231" s="8"/>
      </tp>
      <tp>
        <v>64.000189820000003</v>
        <stp/>
        <stp>EM_S_VAL_PE_TTM</stp>
        <stp>2</stp>
        <stp>688081.SH</stp>
        <stp>2020/9/8</stp>
        <tr r="I12" s="8"/>
      </tp>
      <tp>
        <v>67.284361200000006</v>
        <stp/>
        <stp>EM_S_VAL_PE_TTM</stp>
        <stp>2</stp>
        <stp>600184.SH</stp>
        <stp>2021/8/3</stp>
        <tr r="BD230" s="8"/>
      </tp>
      <tp>
        <v>68.228703109999998</v>
        <stp/>
        <stp>EM_S_VAL_PE_TTM</stp>
        <stp>2</stp>
        <stp>600184.SH</stp>
        <stp>2021/8/2</stp>
        <tr r="BD229" s="8"/>
      </tp>
      <tp>
        <v>64.604565370000003</v>
        <stp/>
        <stp>EM_S_VAL_PE_TTM</stp>
        <stp>2</stp>
        <stp>688081.SH</stp>
        <stp>2020/9/3</stp>
        <tr r="I9" s="8"/>
      </tp>
      <tp>
        <v>65.002180859999996</v>
        <stp/>
        <stp>EM_S_VAL_PE_TTM</stp>
        <stp>2</stp>
        <stp>688081.SH</stp>
        <stp>2020/9/2</stp>
        <tr r="I8" s="8"/>
      </tp>
      <tp>
        <v>65.654270269999998</v>
        <stp/>
        <stp>EM_S_VAL_PE_TTM</stp>
        <stp>2</stp>
        <stp>688081.SH</stp>
        <stp>2020/9/1</stp>
        <tr r="I7" s="8"/>
      </tp>
      <tp>
        <v>63.666192799999997</v>
        <stp/>
        <stp>EM_S_VAL_PE_TTM</stp>
        <stp>2</stp>
        <stp>688081.SH</stp>
        <stp>2020/9/7</stp>
        <tr r="I11" s="8"/>
      </tp>
      <tp>
        <v>70.176408300000006</v>
        <stp/>
        <stp>EM_S_VAL_PE_TTM</stp>
        <stp>2</stp>
        <stp>600184.SH</stp>
        <stp>2021/8/9</stp>
        <tr r="BD234" s="8"/>
      </tp>
      <tp>
        <v>64.890848520000006</v>
        <stp/>
        <stp>EM_S_VAL_PE_TTM</stp>
        <stp>2</stp>
        <stp>688081.SH</stp>
        <stp>2020/9/4</stp>
        <tr r="I10" s="8"/>
      </tp>
      <tp>
        <v>49.300314380000003</v>
        <stp/>
        <stp>EM_S_VAL_PE_TTM</stp>
        <stp>2</stp>
        <stp>600038.SH</stp>
        <stp>2020/9/8</stp>
        <tr r="BI12" s="8"/>
      </tp>
      <tp>
        <v>49.893744089999998</v>
        <stp/>
        <stp>EM_S_VAL_PE_TTM</stp>
        <stp>2</stp>
        <stp>600038.SH</stp>
        <stp>2020/9/9</stp>
        <tr r="BI13" s="8"/>
      </tp>
      <tp>
        <v>53.308247350000002</v>
        <stp/>
        <stp>EM_S_VAL_PE_TTM</stp>
        <stp>2</stp>
        <stp>600038.SH</stp>
        <stp>2020/9/2</stp>
        <tr r="BI8" s="8"/>
      </tp>
      <tp>
        <v>52.587002009999999</v>
        <stp/>
        <stp>EM_S_VAL_PE_TTM</stp>
        <stp>2</stp>
        <stp>600038.SH</stp>
        <stp>2020/9/3</stp>
        <tr r="BI9" s="8"/>
      </tp>
      <tp>
        <v>53.62778642</v>
        <stp/>
        <stp>EM_S_VAL_PE_TTM</stp>
        <stp>2</stp>
        <stp>600038.SH</stp>
        <stp>2020/9/1</stp>
        <tr r="BI7" s="8"/>
      </tp>
      <tp>
        <v>49.409870640000001</v>
        <stp/>
        <stp>EM_S_VAL_PE_TTM</stp>
        <stp>2</stp>
        <stp>600038.SH</stp>
        <stp>2020/9/7</stp>
        <tr r="BI11" s="8"/>
      </tp>
      <tp>
        <v>51.409272280000003</v>
        <stp/>
        <stp>EM_S_VAL_PE_TTM</stp>
        <stp>2</stp>
        <stp>600038.SH</stp>
        <stp>2020/9/4</stp>
        <tr r="BI10" s="8"/>
      </tp>
      <tp>
        <v>66.884648290000001</v>
        <stp/>
        <stp>EM_S_VAL_PE_TTM</stp>
        <stp>2</stp>
        <stp>688122.SH</stp>
        <stp>2021/8/9</stp>
        <tr r="L234" s="8"/>
      </tp>
      <tp>
        <v>63.924442569999997</v>
        <stp/>
        <stp>EM_S_VAL_PE_TTM</stp>
        <stp>2</stp>
        <stp>688122.SH</stp>
        <stp>2021/8/3</stp>
        <tr r="L230" s="8"/>
      </tp>
      <tp>
        <v>66.372612709999999</v>
        <stp/>
        <stp>EM_S_VAL_PE_TTM</stp>
        <stp>2</stp>
        <stp>688122.SH</stp>
        <stp>2021/8/2</stp>
        <tr r="L229" s="8"/>
      </tp>
      <tp>
        <v>68.132735030000006</v>
        <stp/>
        <stp>EM_S_VAL_PE_TTM</stp>
        <stp>2</stp>
        <stp>688122.SH</stp>
        <stp>2021/8/5</stp>
        <tr r="L232" s="8"/>
      </tp>
      <tp>
        <v>64.492482039999999</v>
        <stp/>
        <stp>EM_S_VAL_PE_TTM</stp>
        <stp>2</stp>
        <stp>688122.SH</stp>
        <stp>2021/8/4</stp>
        <tr r="L231" s="8"/>
      </tp>
      <tp>
        <v>68.172737810000001</v>
        <stp/>
        <stp>EM_S_VAL_PE_TTM</stp>
        <stp>2</stp>
        <stp>688122.SH</stp>
        <stp>2021/8/6</stp>
        <tr r="L233" s="8"/>
      </tp>
      <tp>
        <v>88.730623600000001</v>
        <stp/>
        <stp>EM_S_VAL_PE_TTM</stp>
        <stp>2</stp>
        <stp>600118.SH</stp>
        <stp>2021/8/9</stp>
        <tr r="BK234" s="8"/>
      </tp>
      <tp>
        <v>111.32934283</v>
        <stp/>
        <stp>EM_S_VAL_PE_TTM</stp>
        <stp>2</stp>
        <stp>688011.SH</stp>
        <stp>2020/9/9</stp>
        <tr r="K13" s="8"/>
      </tp>
      <tp>
        <v>113.70935175</v>
        <stp/>
        <stp>EM_S_VAL_PE_TTM</stp>
        <stp>2</stp>
        <stp>688011.SH</stp>
        <stp>2020/9/8</stp>
        <tr r="K12" s="8"/>
      </tp>
      <tp>
        <v>84.847231100000002</v>
        <stp/>
        <stp>EM_S_VAL_PE_TTM</stp>
        <stp>2</stp>
        <stp>600118.SH</stp>
        <stp>2021/8/3</stp>
        <tr r="BK230" s="8"/>
      </tp>
      <tp>
        <v>120.69202254</v>
        <stp/>
        <stp>EM_S_VAL_PE_TTM</stp>
        <stp>2</stp>
        <stp>688011.SH</stp>
        <stp>2020/9/3</stp>
        <tr r="K9" s="8"/>
      </tp>
      <tp>
        <v>85.663069859999993</v>
        <stp/>
        <stp>EM_S_VAL_PE_TTM</stp>
        <stp>2</stp>
        <stp>600118.SH</stp>
        <stp>2021/8/2</stp>
        <tr r="BK229" s="8"/>
      </tp>
      <tp>
        <v>123.89815025999999</v>
        <stp/>
        <stp>EM_S_VAL_PE_TTM</stp>
        <stp>2</stp>
        <stp>688011.SH</stp>
        <stp>2020/9/2</stp>
        <tr r="K8" s="8"/>
      </tp>
      <tp>
        <v>114.73216549999999</v>
        <stp/>
        <stp>EM_S_VAL_PE_TTM</stp>
        <stp>2</stp>
        <stp>688011.SH</stp>
        <stp>2020/9/1</stp>
        <tr r="K7" s="8"/>
      </tp>
      <tp>
        <v>113.25695336</v>
        <stp/>
        <stp>EM_S_VAL_PE_TTM</stp>
        <stp>2</stp>
        <stp>688011.SH</stp>
        <stp>2020/9/7</stp>
        <tr r="K11" s="8"/>
      </tp>
      <tp>
        <v>88.110586150000003</v>
        <stp/>
        <stp>EM_S_VAL_PE_TTM</stp>
        <stp>2</stp>
        <stp>600118.SH</stp>
        <stp>2021/8/6</stp>
        <tr r="BK233" s="8"/>
      </tp>
      <tp>
        <v>88.502188750000002</v>
        <stp/>
        <stp>EM_S_VAL_PE_TTM</stp>
        <stp>2</stp>
        <stp>600118.SH</stp>
        <stp>2021/8/5</stp>
        <tr r="BK232" s="8"/>
      </tp>
      <tp>
        <v>85.630436309999993</v>
        <stp/>
        <stp>EM_S_VAL_PE_TTM</stp>
        <stp>2</stp>
        <stp>600118.SH</stp>
        <stp>2021/8/4</stp>
        <tr r="BK231" s="8"/>
      </tp>
      <tp>
        <v>119.98392071000001</v>
        <stp/>
        <stp>EM_S_VAL_PE_TTM</stp>
        <stp>2</stp>
        <stp>688011.SH</stp>
        <stp>2020/9/4</stp>
        <tr r="K10" s="8"/>
      </tp>
      <tp>
        <v>49.318713039999999</v>
        <stp/>
        <stp>EM_S_VAL_PE_TTM</stp>
        <stp>2</stp>
        <stp>600879.SH</stp>
        <stp>2021/1/8</stp>
        <tr r="BU93" s="8"/>
      </tp>
      <tp>
        <v>49.68090677</v>
        <stp/>
        <stp>EM_S_VAL_PE_TTM</stp>
        <stp>2</stp>
        <stp>600879.SH</stp>
        <stp>2021/1/6</stp>
        <tr r="BU91" s="8"/>
      </tp>
      <tp>
        <v>49.318713039999999</v>
        <stp/>
        <stp>EM_S_VAL_PE_TTM</stp>
        <stp>2</stp>
        <stp>600879.SH</stp>
        <stp>2021/1/7</stp>
        <tr r="BU92" s="8"/>
      </tp>
      <tp>
        <v>48.292497470000001</v>
        <stp/>
        <stp>EM_S_VAL_PE_TTM</stp>
        <stp>2</stp>
        <stp>600879.SH</stp>
        <stp>2021/1/4</stp>
        <tr r="BU89" s="8"/>
      </tp>
      <tp>
        <v>49.077250560000003</v>
        <stp/>
        <stp>EM_S_VAL_PE_TTM</stp>
        <stp>2</stp>
        <stp>600879.SH</stp>
        <stp>2021/1/5</stp>
        <tr r="BU90" s="8"/>
      </tp>
      <tp>
        <v>70.897181279999998</v>
        <stp/>
        <stp>EM_S_VAL_PE_TTM</stp>
        <stp>2</stp>
        <stp>600862.SH</stp>
        <stp>2021/1/5</stp>
        <tr r="BV90" s="8"/>
      </tp>
      <tp>
        <v>72.054223280000002</v>
        <stp/>
        <stp>EM_S_VAL_PE_TTM</stp>
        <stp>2</stp>
        <stp>600862.SH</stp>
        <stp>2021/1/4</stp>
        <tr r="BV89" s="8"/>
      </tp>
      <tp>
        <v>84.60018848</v>
        <stp/>
        <stp>EM_S_VAL_PE_TTM</stp>
        <stp>2</stp>
        <stp>600862.SH</stp>
        <stp>2021/1/7</stp>
        <tr r="BV92" s="8"/>
      </tp>
      <tp>
        <v>77.090759039999995</v>
        <stp/>
        <stp>EM_S_VAL_PE_TTM</stp>
        <stp>2</stp>
        <stp>600862.SH</stp>
        <stp>2021/1/6</stp>
        <tr r="BV91" s="8"/>
      </tp>
      <tp>
        <v>86.097536950000006</v>
        <stp/>
        <stp>EM_S_VAL_PE_TTM</stp>
        <stp>2</stp>
        <stp>600862.SH</stp>
        <stp>2021/1/8</stp>
        <tr r="BV93" s="8"/>
      </tp>
      <tp>
        <v>83.556124620000006</v>
        <stp/>
        <stp>EM_S_VAL_PE_TTM</stp>
        <stp>2</stp>
        <stp>002190.SZ</stp>
        <stp>2021/8/3</stp>
        <tr r="AV230" s="8"/>
      </tp>
      <tp>
        <v>83.050530230000007</v>
        <stp/>
        <stp>EM_S_VAL_PE_TTM</stp>
        <stp>2</stp>
        <stp>002190.SZ</stp>
        <stp>2021/8/2</stp>
        <tr r="AV229" s="8"/>
      </tp>
      <tp>
        <v>85.39223054</v>
        <stp/>
        <stp>EM_S_VAL_PE_TTM</stp>
        <stp>2</stp>
        <stp>002190.SZ</stp>
        <stp>2021/8/6</stp>
        <tr r="AV233" s="8"/>
      </tp>
      <tp>
        <v>83.50290416</v>
        <stp/>
        <stp>EM_S_VAL_PE_TTM</stp>
        <stp>2</stp>
        <stp>002190.SZ</stp>
        <stp>2021/8/5</stp>
        <tr r="AV232" s="8"/>
      </tp>
      <tp>
        <v>83.928667849999997</v>
        <stp/>
        <stp>EM_S_VAL_PE_TTM</stp>
        <stp>2</stp>
        <stp>002190.SZ</stp>
        <stp>2021/8/4</stp>
        <tr r="AV231" s="8"/>
      </tp>
      <tp>
        <v>85.019687309999995</v>
        <stp/>
        <stp>EM_S_VAL_PE_TTM</stp>
        <stp>2</stp>
        <stp>002190.SZ</stp>
        <stp>2021/8/9</stp>
        <tr r="AV234" s="8"/>
      </tp>
      <tp>
        <v>-68.906703629999996</v>
        <stp/>
        <stp>EM_S_VAL_PE_TTM</stp>
        <stp>2</stp>
        <stp>300045.SZ</stp>
        <stp>2020/9/7</stp>
        <tr r="AQ11" s="8"/>
      </tp>
      <tp>
        <v>-68.680780010000007</v>
        <stp/>
        <stp>EM_S_VAL_PE_TTM</stp>
        <stp>2</stp>
        <stp>300045.SZ</stp>
        <stp>2020/9/4</stp>
        <tr r="AQ10" s="8"/>
      </tp>
      <tp>
        <v>53.747146450000002</v>
        <stp/>
        <stp>EM_S_VAL_PE_TTM</stp>
        <stp>2</stp>
        <stp>002179.SZ</stp>
        <stp>2021/8/9</stp>
        <tr r="AW234" s="8"/>
      </tp>
      <tp>
        <v>-68.274117489999995</v>
        <stp/>
        <stp>EM_S_VAL_PE_TTM</stp>
        <stp>2</stp>
        <stp>300045.SZ</stp>
        <stp>2020/9/3</stp>
        <tr r="AQ9" s="8"/>
      </tp>
      <tp>
        <v>-70.623723130000002</v>
        <stp/>
        <stp>EM_S_VAL_PE_TTM</stp>
        <stp>2</stp>
        <stp>300045.SZ</stp>
        <stp>2020/9/2</stp>
        <tr r="AQ8" s="8"/>
      </tp>
      <tp>
        <v>-70.714092570000005</v>
        <stp/>
        <stp>EM_S_VAL_PE_TTM</stp>
        <stp>2</stp>
        <stp>300045.SZ</stp>
        <stp>2020/9/1</stp>
        <tr r="AQ7" s="8"/>
      </tp>
      <tp>
        <v>49.792681190000003</v>
        <stp/>
        <stp>EM_S_VAL_PE_TTM</stp>
        <stp>2</stp>
        <stp>002179.SZ</stp>
        <stp>2021/8/2</stp>
        <tr r="AW229" s="8"/>
      </tp>
      <tp>
        <v>48.455226619999998</v>
        <stp/>
        <stp>EM_S_VAL_PE_TTM</stp>
        <stp>2</stp>
        <stp>002179.SZ</stp>
        <stp>2021/8/3</stp>
        <tr r="AW230" s="8"/>
      </tp>
      <tp>
        <v>54.511406209999997</v>
        <stp/>
        <stp>EM_S_VAL_PE_TTM</stp>
        <stp>2</stp>
        <stp>002179.SZ</stp>
        <stp>2021/8/6</stp>
        <tr r="AW233" s="8"/>
      </tp>
      <tp>
        <v>-74.05776213</v>
        <stp/>
        <stp>EM_S_VAL_PE_TTM</stp>
        <stp>2</stp>
        <stp>300045.SZ</stp>
        <stp>2020/9/9</stp>
        <tr r="AQ13" s="8"/>
      </tp>
      <tp>
        <v>50.950650520000003</v>
        <stp/>
        <stp>EM_S_VAL_PE_TTM</stp>
        <stp>2</stp>
        <stp>002179.SZ</stp>
        <stp>2021/8/4</stp>
        <tr r="AW231" s="8"/>
      </tp>
      <tp>
        <v>-70.623723130000002</v>
        <stp/>
        <stp>EM_S_VAL_PE_TTM</stp>
        <stp>2</stp>
        <stp>300045.SZ</stp>
        <stp>2020/9/8</stp>
        <tr r="AQ12" s="8"/>
      </tp>
      <tp>
        <v>53.156582100000001</v>
        <stp/>
        <stp>EM_S_VAL_PE_TTM</stp>
        <stp>2</stp>
        <stp>002179.SZ</stp>
        <stp>2021/8/5</stp>
        <tr r="AW232" s="8"/>
      </tp>
      <tp>
        <v>117.69708686</v>
        <stp/>
        <stp>EM_S_VAL_PE_TTM</stp>
        <stp>2</stp>
        <stp>300065.SZ</stp>
        <stp>2020/9/7</stp>
        <tr r="AP11" s="8"/>
      </tp>
      <tp>
        <v>134.85037337</v>
        <stp/>
        <stp>EM_S_VAL_PE_TTM</stp>
        <stp>2</stp>
        <stp>002151.SZ</stp>
        <stp>2021/8/2</stp>
        <tr r="AX229" s="8"/>
      </tp>
      <tp>
        <v>132.06057478</v>
        <stp/>
        <stp>EM_S_VAL_PE_TTM</stp>
        <stp>2</stp>
        <stp>002151.SZ</stp>
        <stp>2021/8/3</stp>
        <tr r="AX230" s="8"/>
      </tp>
      <tp>
        <v>120.46643007999999</v>
        <stp/>
        <stp>EM_S_VAL_PE_TTM</stp>
        <stp>2</stp>
        <stp>300065.SZ</stp>
        <stp>2020/9/4</stp>
        <tr r="AP10" s="8"/>
      </tp>
      <tp>
        <v>122.25835805</v>
        <stp/>
        <stp>EM_S_VAL_PE_TTM</stp>
        <stp>2</stp>
        <stp>300065.SZ</stp>
        <stp>2020/9/3</stp>
        <tr r="AP9" s="8"/>
      </tp>
      <tp>
        <v>144.91790743000001</v>
        <stp/>
        <stp>EM_S_VAL_PE_TTM</stp>
        <stp>2</stp>
        <stp>002151.SZ</stp>
        <stp>2021/8/6</stp>
        <tr r="AX233" s="8"/>
      </tp>
      <tp>
        <v>127.06398305</v>
        <stp/>
        <stp>EM_S_VAL_PE_TTM</stp>
        <stp>2</stp>
        <stp>300065.SZ</stp>
        <stp>2020/9/2</stp>
        <tr r="AP8" s="8"/>
      </tp>
      <tp>
        <v>125.43495762000001</v>
        <stp/>
        <stp>EM_S_VAL_PE_TTM</stp>
        <stp>2</stp>
        <stp>300065.SZ</stp>
        <stp>2020/9/1</stp>
        <tr r="AP7" s="8"/>
      </tp>
      <tp>
        <v>133.21288289</v>
        <stp/>
        <stp>EM_S_VAL_PE_TTM</stp>
        <stp>2</stp>
        <stp>002151.SZ</stp>
        <stp>2021/8/4</stp>
        <tr r="AX231" s="8"/>
      </tp>
      <tp>
        <v>139.36863414000001</v>
        <stp/>
        <stp>EM_S_VAL_PE_TTM</stp>
        <stp>2</stp>
        <stp>002151.SZ</stp>
        <stp>2021/8/5</stp>
        <tr r="AX232" s="8"/>
      </tp>
      <tp>
        <v>142.58296730000001</v>
        <stp/>
        <stp>EM_S_VAL_PE_TTM</stp>
        <stp>2</stp>
        <stp>002151.SZ</stp>
        <stp>2021/8/9</stp>
        <tr r="AX234" s="8"/>
      </tp>
      <tp>
        <v>128.44865465999999</v>
        <stp/>
        <stp>EM_S_VAL_PE_TTM</stp>
        <stp>2</stp>
        <stp>300065.SZ</stp>
        <stp>2020/9/9</stp>
        <tr r="AP13" s="8"/>
      </tp>
      <tp>
        <v>118.83740466</v>
        <stp/>
        <stp>EM_S_VAL_PE_TTM</stp>
        <stp>2</stp>
        <stp>300065.SZ</stp>
        <stp>2020/9/8</stp>
        <tr r="AP12" s="8"/>
      </tp>
      <tp>
        <v>51.48466604</v>
        <stp/>
        <stp>EM_S_VAL_PE_TTM</stp>
        <stp>2</stp>
        <stp>002025.SZ</stp>
        <stp>2020/9/7</stp>
        <tr r="AZ11" s="8"/>
      </tp>
      <tp>
        <v>40.968411690000003</v>
        <stp/>
        <stp>EM_S_VAL_PE_TTM</stp>
        <stp>2</stp>
        <stp>300114.SZ</stp>
        <stp>2021/8/6</stp>
        <tr r="AL233" s="8"/>
      </tp>
      <tp>
        <v>38.882667259999998</v>
        <stp/>
        <stp>EM_S_VAL_PE_TTM</stp>
        <stp>2</stp>
        <stp>300114.SZ</stp>
        <stp>2021/8/5</stp>
        <tr r="AL232" s="8"/>
      </tp>
      <tp>
        <v>77.089771639999995</v>
        <stp/>
        <stp>EM_S_VAL_PE_TTM</stp>
        <stp>2</stp>
        <stp>002829.SZ</stp>
        <stp>2021/1/8</stp>
        <tr r="AB93" s="8"/>
      </tp>
      <tp>
        <v>38.663115210000001</v>
        <stp/>
        <stp>EM_S_VAL_PE_TTM</stp>
        <stp>2</stp>
        <stp>300114.SZ</stp>
        <stp>2021/8/4</stp>
        <tr r="AL231" s="8"/>
      </tp>
      <tp>
        <v>52.932672269999998</v>
        <stp/>
        <stp>EM_S_VAL_PE_TTM</stp>
        <stp>2</stp>
        <stp>002025.SZ</stp>
        <stp>2020/9/4</stp>
        <tr r="AZ10" s="8"/>
      </tp>
      <tp>
        <v>36.37977394</v>
        <stp/>
        <stp>EM_S_VAL_PE_TTM</stp>
        <stp>2</stp>
        <stp>300114.SZ</stp>
        <stp>2021/8/3</stp>
        <tr r="AL230" s="8"/>
      </tp>
      <tp>
        <v>175.23497587</v>
        <stp/>
        <stp>EM_S_VAL_PE_TTM</stp>
        <stp>2</stp>
        <stp>300810.SZ</stp>
        <stp>2021/1/7</stp>
        <tr r="J92" s="8"/>
      </tp>
      <tp>
        <v>53.876557820000002</v>
        <stp/>
        <stp>EM_S_VAL_PE_TTM</stp>
        <stp>2</stp>
        <stp>002025.SZ</stp>
        <stp>2020/9/3</stp>
        <tr r="AZ9" s="8"/>
      </tp>
      <tp>
        <v>37.301892530000003</v>
        <stp/>
        <stp>EM_S_VAL_PE_TTM</stp>
        <stp>2</stp>
        <stp>300114.SZ</stp>
        <stp>2021/8/2</stp>
        <tr r="AL229" s="8"/>
      </tp>
      <tp>
        <v>184.60508232000001</v>
        <stp/>
        <stp>EM_S_VAL_PE_TTM</stp>
        <stp>2</stp>
        <stp>300810.SZ</stp>
        <stp>2021/1/6</stp>
        <tr r="J91" s="8"/>
      </tp>
      <tp>
        <v>54.831169340000002</v>
        <stp/>
        <stp>EM_S_VAL_PE_TTM</stp>
        <stp>2</stp>
        <stp>002025.SZ</stp>
        <stp>2020/9/2</stp>
        <tr r="AZ8" s="8"/>
      </tp>
      <tp>
        <v>182.97347174000001</v>
        <stp/>
        <stp>EM_S_VAL_PE_TTM</stp>
        <stp>2</stp>
        <stp>300810.SZ</stp>
        <stp>2021/1/5</stp>
        <tr r="J90" s="8"/>
      </tp>
      <tp>
        <v>55.839410710000003</v>
        <stp/>
        <stp>EM_S_VAL_PE_TTM</stp>
        <stp>2</stp>
        <stp>002025.SZ</stp>
        <stp>2020/9/1</stp>
        <tr r="AZ7" s="8"/>
      </tp>
      <tp>
        <v>180.40951226999999</v>
        <stp/>
        <stp>EM_S_VAL_PE_TTM</stp>
        <stp>2</stp>
        <stp>300810.SZ</stp>
        <stp>2021/1/4</stp>
        <tr r="J89" s="8"/>
      </tp>
      <tp>
        <v>173.51013040000001</v>
        <stp/>
        <stp>EM_S_VAL_PE_TTM</stp>
        <stp>2</stp>
        <stp>300810.SZ</stp>
        <stp>2021/1/8</stp>
        <tr r="J93" s="8"/>
      </tp>
      <tp>
        <v>77.598684410000004</v>
        <stp/>
        <stp>EM_S_VAL_PE_TTM</stp>
        <stp>2</stp>
        <stp>002829.SZ</stp>
        <stp>2021/1/6</stp>
        <tr r="AB91" s="8"/>
      </tp>
      <tp>
        <v>80.575539539999994</v>
        <stp/>
        <stp>EM_S_VAL_PE_TTM</stp>
        <stp>2</stp>
        <stp>002829.SZ</stp>
        <stp>2021/1/7</stp>
        <tr r="AB92" s="8"/>
      </tp>
      <tp>
        <v>41.209918940000001</v>
        <stp/>
        <stp>EM_S_VAL_PE_TTM</stp>
        <stp>2</stp>
        <stp>300114.SZ</stp>
        <stp>2021/8/9</stp>
        <tr r="AL234" s="8"/>
      </tp>
      <tp>
        <v>50.304809110000001</v>
        <stp/>
        <stp>EM_S_VAL_PE_TTM</stp>
        <stp>2</stp>
        <stp>002025.SZ</stp>
        <stp>2020/9/9</stp>
        <tr r="AZ13" s="8"/>
      </tp>
      <tp>
        <v>76.781107800000001</v>
        <stp/>
        <stp>EM_S_VAL_PE_TTM</stp>
        <stp>2</stp>
        <stp>002829.SZ</stp>
        <stp>2021/1/4</stp>
        <tr r="AB89" s="8"/>
      </tp>
      <tp>
        <v>51.527569929999999</v>
        <stp/>
        <stp>EM_S_VAL_PE_TTM</stp>
        <stp>2</stp>
        <stp>002025.SZ</stp>
        <stp>2020/9/8</stp>
        <tr r="AZ12" s="8"/>
      </tp>
      <tp>
        <v>75.110407769999995</v>
        <stp/>
        <stp>EM_S_VAL_PE_TTM</stp>
        <stp>2</stp>
        <stp>002829.SZ</stp>
        <stp>2021/1/5</stp>
        <tr r="AB90" s="8"/>
      </tp>
      <tp>
        <v>40.819428389999999</v>
        <stp/>
        <stp>EM_S_VAL_PE_TTM</stp>
        <stp>2</stp>
        <stp>002013.SZ</stp>
        <stp>2020/9/1</stp>
        <tr r="BA7" s="8"/>
      </tp>
      <tp>
        <v>18.177885140000001</v>
        <stp/>
        <stp>EM_S_VAL_PE_TTM</stp>
        <stp>2</stp>
        <stp>002111.SZ</stp>
        <stp>2021/8/2</stp>
        <tr r="AY229" s="8"/>
      </tp>
      <tp>
        <v>17.926882370000001</v>
        <stp/>
        <stp>EM_S_VAL_PE_TTM</stp>
        <stp>2</stp>
        <stp>002111.SZ</stp>
        <stp>2021/8/3</stp>
        <tr r="AY230" s="8"/>
      </tp>
      <tp>
        <v>42.424686809999997</v>
        <stp/>
        <stp>EM_S_VAL_PE_TTM</stp>
        <stp>2</stp>
        <stp>002013.SZ</stp>
        <stp>2020/9/3</stp>
        <tr r="BA9" s="8"/>
      </tp>
      <tp>
        <v>43.303756900000003</v>
        <stp/>
        <stp>EM_S_VAL_PE_TTM</stp>
        <stp>2</stp>
        <stp>002013.SZ</stp>
        <stp>2020/9/2</stp>
        <tr r="BA8" s="8"/>
      </tp>
      <tp>
        <v>18.785576070000001</v>
        <stp/>
        <stp>EM_S_VAL_PE_TTM</stp>
        <stp>2</stp>
        <stp>002111.SZ</stp>
        <stp>2021/8/6</stp>
        <tr r="AY233" s="8"/>
      </tp>
      <tp>
        <v>41.430955410000003</v>
        <stp/>
        <stp>EM_S_VAL_PE_TTM</stp>
        <stp>2</stp>
        <stp>002013.SZ</stp>
        <stp>2020/9/4</stp>
        <tr r="BA10" s="8"/>
      </tp>
      <tp>
        <v>41.278073650000003</v>
        <stp/>
        <stp>EM_S_VAL_PE_TTM</stp>
        <stp>2</stp>
        <stp>002013.SZ</stp>
        <stp>2020/9/7</stp>
        <tr r="BA11" s="8"/>
      </tp>
      <tp>
        <v>18.21751716</v>
        <stp/>
        <stp>EM_S_VAL_PE_TTM</stp>
        <stp>2</stp>
        <stp>002111.SZ</stp>
        <stp>2021/8/4</stp>
        <tr r="AY231" s="8"/>
      </tp>
      <tp>
        <v>18.71952271</v>
        <stp/>
        <stp>EM_S_VAL_PE_TTM</stp>
        <stp>2</stp>
        <stp>002111.SZ</stp>
        <stp>2021/8/5</stp>
        <tr r="AY232" s="8"/>
      </tp>
      <tp>
        <v>41.736718920000001</v>
        <stp/>
        <stp>EM_S_VAL_PE_TTM</stp>
        <stp>2</stp>
        <stp>002013.SZ</stp>
        <stp>2020/9/9</stp>
        <tr r="BA13" s="8"/>
      </tp>
      <tp>
        <v>40.934089710000002</v>
        <stp/>
        <stp>EM_S_VAL_PE_TTM</stp>
        <stp>2</stp>
        <stp>002013.SZ</stp>
        <stp>2020/9/8</stp>
        <tr r="BA12" s="8"/>
      </tp>
      <tp>
        <v>18.825208079999999</v>
        <stp/>
        <stp>EM_S_VAL_PE_TTM</stp>
        <stp>2</stp>
        <stp>002111.SZ</stp>
        <stp>2021/8/9</stp>
        <tr r="AY234" s="8"/>
      </tp>
      <tp>
        <v>72.388281989999996</v>
        <stp/>
        <stp>EM_S_VAL_PE_TTM</stp>
        <stp>2</stp>
        <stp>300034.SZ</stp>
        <stp>2020/9/7</stp>
        <tr r="AS11" s="8"/>
      </tp>
      <tp>
        <v>72.922731979999995</v>
        <stp/>
        <stp>EM_S_VAL_PE_TTM</stp>
        <stp>2</stp>
        <stp>300034.SZ</stp>
        <stp>2020/9/4</stp>
        <tr r="AS10" s="8"/>
      </tp>
      <tp>
        <v>76.604498579999998</v>
        <stp/>
        <stp>EM_S_VAL_PE_TTM</stp>
        <stp>2</stp>
        <stp>300034.SZ</stp>
        <stp>2020/9/2</stp>
        <tr r="AS8" s="8"/>
      </tp>
      <tp>
        <v>74.229165289999997</v>
        <stp/>
        <stp>EM_S_VAL_PE_TTM</stp>
        <stp>2</stp>
        <stp>300034.SZ</stp>
        <stp>2020/9/3</stp>
        <tr r="AS9" s="8"/>
      </tp>
      <tp>
        <v>76.337273580000002</v>
        <stp/>
        <stp>EM_S_VAL_PE_TTM</stp>
        <stp>2</stp>
        <stp>300034.SZ</stp>
        <stp>2020/9/1</stp>
        <tr r="AS7" s="8"/>
      </tp>
      <tp>
        <v>70.428632030000003</v>
        <stp/>
        <stp>EM_S_VAL_PE_TTM</stp>
        <stp>2</stp>
        <stp>300034.SZ</stp>
        <stp>2020/9/8</stp>
        <tr r="AS12" s="8"/>
      </tp>
      <tp>
        <v>70.131715369999995</v>
        <stp/>
        <stp>EM_S_VAL_PE_TTM</stp>
        <stp>2</stp>
        <stp>300034.SZ</stp>
        <stp>2020/9/9</stp>
        <tr r="AS13" s="8"/>
      </tp>
      <tp>
        <v>98.291335529999998</v>
        <stp/>
        <stp>EM_S_VAL_PE_TTM</stp>
        <stp>2</stp>
        <stp>002338.SZ</stp>
        <stp>2020/12/3</stp>
        <tr r="AR68" s="8"/>
      </tp>
      <tp>
        <v>67.227199569999996</v>
        <stp/>
        <stp>EM_S_VAL_PE_TTM</stp>
        <stp>2</stp>
        <stp>000738.SZ</stp>
        <stp>2020/12/1</stp>
        <tr r="BM66" s="8"/>
      </tp>
      <tp>
        <v>99.732012310000002</v>
        <stp/>
        <stp>EM_S_VAL_PE_TTM</stp>
        <stp>2</stp>
        <stp>002338.SZ</stp>
        <stp>2020/12/2</stp>
        <tr r="AR67" s="8"/>
      </tp>
      <tp>
        <v>99.174330979999993</v>
        <stp/>
        <stp>EM_S_VAL_PE_TTM</stp>
        <stp>2</stp>
        <stp>002338.SZ</stp>
        <stp>2020/12/1</stp>
        <tr r="AR66" s="8"/>
      </tp>
      <tp>
        <v>65.886486189999999</v>
        <stp/>
        <stp>EM_S_VAL_PE_TTM</stp>
        <stp>2</stp>
        <stp>000738.SZ</stp>
        <stp>2020/12/3</stp>
        <tr r="BM68" s="8"/>
      </tp>
      <tp>
        <v>67.259121320000006</v>
        <stp/>
        <stp>EM_S_VAL_PE_TTM</stp>
        <stp>2</stp>
        <stp>000738.SZ</stp>
        <stp>2020/12/2</stp>
        <tr r="BM67" s="8"/>
      </tp>
      <tp>
        <v>100.47558743</v>
        <stp/>
        <stp>EM_S_VAL_PE_TTM</stp>
        <stp>2</stp>
        <stp>002338.SZ</stp>
        <stp>2020/12/7</stp>
        <tr r="AR70" s="8"/>
      </tp>
      <tp>
        <v>67.227199569999996</v>
        <stp/>
        <stp>EM_S_VAL_PE_TTM</stp>
        <stp>2</stp>
        <stp>000738.SZ</stp>
        <stp>2020/12/4</stp>
        <tr r="BM69" s="8"/>
      </tp>
      <tp>
        <v>67.354886559999997</v>
        <stp/>
        <stp>EM_S_VAL_PE_TTM</stp>
        <stp>2</stp>
        <stp>000738.SZ</stp>
        <stp>2020/12/7</stp>
        <tr r="BM70" s="8"/>
      </tp>
      <tp>
        <v>100.01085298</v>
        <stp/>
        <stp>EM_S_VAL_PE_TTM</stp>
        <stp>2</stp>
        <stp>002338.SZ</stp>
        <stp>2020/12/4</stp>
        <tr r="AR69" s="8"/>
      </tp>
      <tp>
        <v>64.194633589999995</v>
        <stp/>
        <stp>EM_S_VAL_PE_TTM</stp>
        <stp>2</stp>
        <stp>000738.SZ</stp>
        <stp>2020/12/9</stp>
        <tr r="BM72" s="8"/>
      </tp>
      <tp>
        <v>66.397234150000003</v>
        <stp/>
        <stp>EM_S_VAL_PE_TTM</stp>
        <stp>2</stp>
        <stp>000738.SZ</stp>
        <stp>2020/12/8</stp>
        <tr r="BM71" s="8"/>
      </tp>
      <tp>
        <v>94.945247510000002</v>
        <stp/>
        <stp>EM_S_VAL_PE_TTM</stp>
        <stp>2</stp>
        <stp>002338.SZ</stp>
        <stp>2020/12/9</stp>
        <tr r="AR72" s="8"/>
      </tp>
      <tp>
        <v>98.523702749999998</v>
        <stp/>
        <stp>EM_S_VAL_PE_TTM</stp>
        <stp>2</stp>
        <stp>002338.SZ</stp>
        <stp>2020/12/8</stp>
        <tr r="AR71" s="8"/>
      </tp>
      <tp>
        <v>53.931653009999998</v>
        <stp/>
        <stp>EM_S_VAL_PE_TTM</stp>
        <stp>2</stp>
        <stp>000519.SZ</stp>
        <stp>2020/10/9</stp>
        <tr r="BZ29" s="8"/>
      </tp>
      <tp>
        <v>65.749125570000004</v>
        <stp/>
        <stp>EM_S_VAL_PE_TTM</stp>
        <stp>2</stp>
        <stp>300034.SZ</stp>
        <stp>2020/11/3</stp>
        <tr r="AS46" s="8"/>
      </tp>
      <tp>
        <v>62.729579950000002</v>
        <stp/>
        <stp>EM_S_VAL_PE_TTM</stp>
        <stp>2</stp>
        <stp>300034.SZ</stp>
        <stp>2020/11/2</stp>
        <tr r="AS45" s="8"/>
      </tp>
      <tp>
        <v>66.400400110000007</v>
        <stp/>
        <stp>EM_S_VAL_PE_TTM</stp>
        <stp>2</stp>
        <stp>300034.SZ</stp>
        <stp>2020/11/5</stp>
        <tr r="AS48" s="8"/>
      </tp>
      <tp>
        <v>65.9267459</v>
        <stp/>
        <stp>EM_S_VAL_PE_TTM</stp>
        <stp>2</stp>
        <stp>300034.SZ</stp>
        <stp>2020/11/4</stp>
        <tr r="AS47" s="8"/>
      </tp>
      <tp>
        <v>66.311589949999998</v>
        <stp/>
        <stp>EM_S_VAL_PE_TTM</stp>
        <stp>2</stp>
        <stp>300034.SZ</stp>
        <stp>2020/11/6</stp>
        <tr r="AS49" s="8"/>
      </tp>
      <tp>
        <v>68.887084729999998</v>
        <stp/>
        <stp>EM_S_VAL_PE_TTM</stp>
        <stp>2</stp>
        <stp>300034.SZ</stp>
        <stp>2020/11/9</stp>
        <tr r="AS50" s="8"/>
      </tp>
      <tp>
        <v>117.7954938</v>
        <stp/>
        <stp>EM_S_VAL_PE_TTM</stp>
        <stp>2</stp>
        <stp>300424.SZ</stp>
        <stp>2020/10/9</stp>
        <tr r="AD29" s="8"/>
      </tp>
      <tp>
        <v>31.622086379999999</v>
        <stp/>
        <stp>EM_S_VAL_PE_TTM</stp>
        <stp>2</stp>
        <stp>002214.SZ</stp>
        <stp>2020/10/9</stp>
        <tr r="AU29" s="8"/>
      </tp>
      <tp>
        <v>95.560401119999995</v>
        <stp/>
        <stp>EM_S_VAL_PE_TTM</stp>
        <stp>2</stp>
        <stp>002414.SZ</stp>
        <stp>2020/10/9</stp>
        <tr r="AM29" s="8"/>
      </tp>
      <tp>
        <v>44.655521190000002</v>
        <stp/>
        <stp>EM_S_VAL_PE_TTM</stp>
        <stp>2</stp>
        <stp>002935.SZ</stp>
        <stp>2020/12/3</stp>
        <tr r="R68" s="8"/>
      </tp>
      <tp>
        <v>44.959429460000003</v>
        <stp/>
        <stp>EM_S_VAL_PE_TTM</stp>
        <stp>2</stp>
        <stp>002935.SZ</stp>
        <stp>2020/12/2</stp>
        <tr r="R67" s="8"/>
      </tp>
      <tp>
        <v>44.921440930000003</v>
        <stp/>
        <stp>EM_S_VAL_PE_TTM</stp>
        <stp>2</stp>
        <stp>002935.SZ</stp>
        <stp>2020/12/1</stp>
        <tr r="R66" s="8"/>
      </tp>
      <tp>
        <v>44.997418000000003</v>
        <stp/>
        <stp>EM_S_VAL_PE_TTM</stp>
        <stp>2</stp>
        <stp>002935.SZ</stp>
        <stp>2020/12/7</stp>
        <tr r="R70" s="8"/>
      </tp>
      <tp>
        <v>44.826469600000003</v>
        <stp/>
        <stp>EM_S_VAL_PE_TTM</stp>
        <stp>2</stp>
        <stp>002935.SZ</stp>
        <stp>2020/12/4</stp>
        <tr r="R69" s="8"/>
      </tp>
      <tp>
        <v>45.092389330000003</v>
        <stp/>
        <stp>EM_S_VAL_PE_TTM</stp>
        <stp>2</stp>
        <stp>002935.SZ</stp>
        <stp>2020/12/9</stp>
        <tr r="R72" s="8"/>
      </tp>
      <tp>
        <v>44.636526930000002</v>
        <stp/>
        <stp>EM_S_VAL_PE_TTM</stp>
        <stp>2</stp>
        <stp>002935.SZ</stp>
        <stp>2020/12/8</stp>
        <tr r="R71" s="8"/>
      </tp>
      <tp>
        <v>57.176786970000002</v>
        <stp/>
        <stp>EM_S_VAL_PE_TTM</stp>
        <stp>2</stp>
        <stp>300726.SZ</stp>
        <stp>2020/10/9</stp>
        <tr r="V29" s="8"/>
      </tp>
      <tp>
        <v>17.49815246</v>
        <stp/>
        <stp>EM_S_VAL_PE_TTM</stp>
        <stp>2</stp>
        <stp>002111.SZ</stp>
        <stp>2020/10/9</stp>
        <tr r="AY29" s="8"/>
      </tp>
      <tp>
        <v>310.70628220999998</v>
        <stp/>
        <stp>EM_S_VAL_PE_TTM</stp>
        <stp>2</stp>
        <stp>300722.SZ</stp>
        <stp>2020/10/9</stp>
        <tr r="W29" s="8"/>
      </tp>
      <tp>
        <v>38.370532939999997</v>
        <stp/>
        <stp>EM_S_VAL_PE_TTM</stp>
        <stp>2</stp>
        <stp>002933.SZ</stp>
        <stp>2020/12/3</stp>
        <tr r="S68" s="8"/>
      </tp>
      <tp>
        <v>66.63779203</v>
        <stp/>
        <stp>EM_S_VAL_PE_TTM</stp>
        <stp>2</stp>
        <stp>000733.SZ</stp>
        <stp>2020/12/1</stp>
        <tr r="BL66" s="8"/>
      </tp>
      <tp>
        <v>39.127413099999998</v>
        <stp/>
        <stp>EM_S_VAL_PE_TTM</stp>
        <stp>2</stp>
        <stp>002933.SZ</stp>
        <stp>2020/12/2</stp>
        <tr r="S67" s="8"/>
      </tp>
      <tp>
        <v>39.193228759999997</v>
        <stp/>
        <stp>EM_S_VAL_PE_TTM</stp>
        <stp>2</stp>
        <stp>002933.SZ</stp>
        <stp>2020/12/1</stp>
        <tr r="S66" s="8"/>
      </tp>
      <tp>
        <v>65.861261870000007</v>
        <stp/>
        <stp>EM_S_VAL_PE_TTM</stp>
        <stp>2</stp>
        <stp>000733.SZ</stp>
        <stp>2020/12/3</stp>
        <tr r="BL68" s="8"/>
      </tp>
      <tp>
        <v>66.867875040000001</v>
        <stp/>
        <stp>EM_S_VAL_PE_TTM</stp>
        <stp>2</stp>
        <stp>000733.SZ</stp>
        <stp>2020/12/2</stp>
        <tr r="BL67" s="8"/>
      </tp>
      <tp>
        <v>38.238901609999999</v>
        <stp/>
        <stp>EM_S_VAL_PE_TTM</stp>
        <stp>2</stp>
        <stp>002933.SZ</stp>
        <stp>2020/12/7</stp>
        <tr r="S70" s="8"/>
      </tp>
      <tp>
        <v>65.142252459999995</v>
        <stp/>
        <stp>EM_S_VAL_PE_TTM</stp>
        <stp>2</stp>
        <stp>000733.SZ</stp>
        <stp>2020/12/4</stp>
        <tr r="BL69" s="8"/>
      </tp>
      <tp>
        <v>67.083577860000005</v>
        <stp/>
        <stp>EM_S_VAL_PE_TTM</stp>
        <stp>2</stp>
        <stp>000733.SZ</stp>
        <stp>2020/12/7</stp>
        <tr r="BL70" s="8"/>
      </tp>
      <tp>
        <v>38.611857049999998</v>
        <stp/>
        <stp>EM_S_VAL_PE_TTM</stp>
        <stp>2</stp>
        <stp>002933.SZ</stp>
        <stp>2020/12/4</stp>
        <tr r="S69" s="8"/>
      </tp>
      <tp>
        <v>62.68324028</v>
        <stp/>
        <stp>EM_S_VAL_PE_TTM</stp>
        <stp>2</stp>
        <stp>000733.SZ</stp>
        <stp>2020/12/9</stp>
        <tr r="BL72" s="8"/>
      </tp>
      <tp>
        <v>64.408862859999999</v>
        <stp/>
        <stp>EM_S_VAL_PE_TTM</stp>
        <stp>2</stp>
        <stp>000733.SZ</stp>
        <stp>2020/12/8</stp>
        <tr r="BL71" s="8"/>
      </tp>
      <tp>
        <v>37.26263591</v>
        <stp/>
        <stp>EM_S_VAL_PE_TTM</stp>
        <stp>2</stp>
        <stp>002933.SZ</stp>
        <stp>2020/12/9</stp>
        <tr r="S72" s="8"/>
      </tp>
      <tp>
        <v>46.827184520000003</v>
        <stp/>
        <stp>EM_S_VAL_PE_TTM</stp>
        <stp>2</stp>
        <stp>002013.SZ</stp>
        <stp>2020/10/9</stp>
        <tr r="BA29" s="8"/>
      </tp>
      <tp>
        <v>73.504057799999998</v>
        <stp/>
        <stp>EM_S_VAL_PE_TTM</stp>
        <stp>2</stp>
        <stp>002413.SZ</stp>
        <stp>2020/10/9</stp>
        <tr r="AN29" s="8"/>
      </tp>
      <tp>
        <v>37.558806400000002</v>
        <stp/>
        <stp>EM_S_VAL_PE_TTM</stp>
        <stp>2</stp>
        <stp>002933.SZ</stp>
        <stp>2020/12/8</stp>
        <tr r="S71" s="8"/>
      </tp>
      <tp>
        <v>71.933889269999995</v>
        <stp/>
        <stp>EM_S_VAL_PE_TTM</stp>
        <stp>2</stp>
        <stp>600990.SH</stp>
        <stp>2021/1/7</stp>
        <tr r="BC92" s="8"/>
      </tp>
      <tp>
        <v>73.155352609999994</v>
        <stp/>
        <stp>EM_S_VAL_PE_TTM</stp>
        <stp>2</stp>
        <stp>600990.SH</stp>
        <stp>2021/1/6</stp>
        <tr r="BC91" s="8"/>
      </tp>
      <tp>
        <v>73.699860360000002</v>
        <stp/>
        <stp>EM_S_VAL_PE_TTM</stp>
        <stp>2</stp>
        <stp>600990.SH</stp>
        <stp>2021/1/5</stp>
        <tr r="BC90" s="8"/>
      </tp>
      <tp>
        <v>70.889023039999998</v>
        <stp/>
        <stp>EM_S_VAL_PE_TTM</stp>
        <stp>2</stp>
        <stp>600990.SH</stp>
        <stp>2021/1/4</stp>
        <tr r="BC89" s="8"/>
      </tp>
      <tp>
        <v>69.535111869999994</v>
        <stp/>
        <stp>EM_S_VAL_PE_TTM</stp>
        <stp>2</stp>
        <stp>600990.SH</stp>
        <stp>2021/1/8</stp>
        <tr r="BC93" s="8"/>
      </tp>
      <tp>
        <v>152.19549724000001</v>
        <stp/>
        <stp>EM_S_VAL_PE_TTM</stp>
        <stp>2</stp>
        <stp>600184.SH</stp>
        <stp>2020/9/7</stp>
        <tr r="BD11" s="8"/>
      </tp>
      <tp>
        <v>-119.1123163</v>
        <stp/>
        <stp>EM_S_VAL_PE_TTM</stp>
        <stp>2</stp>
        <stp>601989.SH</stp>
        <stp>2021/1/8</stp>
        <tr r="AT93" s="8"/>
      </tp>
      <tp>
        <v>158.26747717999999</v>
        <stp/>
        <stp>EM_S_VAL_PE_TTM</stp>
        <stp>2</stp>
        <stp>600184.SH</stp>
        <stp>2020/9/4</stp>
        <tr r="BD10" s="8"/>
      </tp>
      <tp>
        <v>77.755052109999994</v>
        <stp/>
        <stp>EM_S_VAL_PE_TTM</stp>
        <stp>2</stp>
        <stp>688081.SH</stp>
        <stp>2021/8/9</stp>
        <tr r="I234" s="8"/>
      </tp>
      <tp>
        <v>154.04349113000001</v>
        <stp/>
        <stp>EM_S_VAL_PE_TTM</stp>
        <stp>2</stp>
        <stp>600184.SH</stp>
        <stp>2020/9/2</stp>
        <tr r="BD8" s="8"/>
      </tp>
      <tp>
        <v>160.90746845999999</v>
        <stp/>
        <stp>EM_S_VAL_PE_TTM</stp>
        <stp>2</stp>
        <stp>600184.SH</stp>
        <stp>2020/9/3</stp>
        <tr r="BD9" s="8"/>
      </tp>
      <tp>
        <v>158.13547761000001</v>
        <stp/>
        <stp>EM_S_VAL_PE_TTM</stp>
        <stp>2</stp>
        <stp>600184.SH</stp>
        <stp>2020/9/1</stp>
        <tr r="BD7" s="8"/>
      </tp>
      <tp>
        <v>78.256338260000007</v>
        <stp/>
        <stp>EM_S_VAL_PE_TTM</stp>
        <stp>2</stp>
        <stp>688081.SH</stp>
        <stp>2021/8/2</stp>
        <tr r="I229" s="8"/>
      </tp>
      <tp>
        <v>76.863876730000001</v>
        <stp/>
        <stp>EM_S_VAL_PE_TTM</stp>
        <stp>2</stp>
        <stp>688081.SH</stp>
        <stp>2021/8/3</stp>
        <tr r="I230" s="8"/>
      </tp>
      <tp>
        <v>-121.63469476</v>
        <stp/>
        <stp>EM_S_VAL_PE_TTM</stp>
        <stp>2</stp>
        <stp>601989.SH</stp>
        <stp>2021/1/6</stp>
        <tr r="AT91" s="8"/>
      </tp>
      <tp>
        <v>76.752479809999997</v>
        <stp/>
        <stp>EM_S_VAL_PE_TTM</stp>
        <stp>2</stp>
        <stp>688081.SH</stp>
        <stp>2021/8/6</stp>
        <tr r="I233" s="8"/>
      </tp>
      <tp>
        <v>-121.35443049</v>
        <stp/>
        <stp>EM_S_VAL_PE_TTM</stp>
        <stp>2</stp>
        <stp>601989.SH</stp>
        <stp>2021/1/7</stp>
        <tr r="AT92" s="8"/>
      </tp>
      <tp>
        <v>-119.95310911999999</v>
        <stp/>
        <stp>EM_S_VAL_PE_TTM</stp>
        <stp>2</stp>
        <stp>601989.SH</stp>
        <stp>2021/1/4</stp>
        <tr r="AT89" s="8"/>
      </tp>
      <tp>
        <v>153.38349331000001</v>
        <stp/>
        <stp>EM_S_VAL_PE_TTM</stp>
        <stp>2</stp>
        <stp>600184.SH</stp>
        <stp>2020/9/8</stp>
        <tr r="BD12" s="8"/>
      </tp>
      <tp>
        <v>77.838599799999997</v>
        <stp/>
        <stp>EM_S_VAL_PE_TTM</stp>
        <stp>2</stp>
        <stp>688081.SH</stp>
        <stp>2021/8/4</stp>
        <tr r="I231" s="8"/>
      </tp>
      <tp>
        <v>-118.83205202000001</v>
        <stp/>
        <stp>EM_S_VAL_PE_TTM</stp>
        <stp>2</stp>
        <stp>601989.SH</stp>
        <stp>2021/1/5</stp>
        <tr r="AT90" s="8"/>
      </tp>
      <tp>
        <v>153.11949418</v>
        <stp/>
        <stp>EM_S_VAL_PE_TTM</stp>
        <stp>2</stp>
        <stp>600184.SH</stp>
        <stp>2020/9/9</stp>
        <tr r="BD13" s="8"/>
      </tp>
      <tp>
        <v>77.727202879999993</v>
        <stp/>
        <stp>EM_S_VAL_PE_TTM</stp>
        <stp>2</stp>
        <stp>688081.SH</stp>
        <stp>2021/8/5</stp>
        <tr r="I232" s="8"/>
      </tp>
      <tp>
        <v>39.400607739999998</v>
        <stp/>
        <stp>EM_S_VAL_PE_TTM</stp>
        <stp>2</stp>
        <stp>600038.SH</stp>
        <stp>2021/8/9</stp>
        <tr r="BI234" s="8"/>
      </tp>
      <tp>
        <v>35.937041499999999</v>
        <stp/>
        <stp>EM_S_VAL_PE_TTM</stp>
        <stp>2</stp>
        <stp>600038.SH</stp>
        <stp>2021/8/3</stp>
        <tr r="BI230" s="8"/>
      </tp>
      <tp>
        <v>36.7775155</v>
        <stp/>
        <stp>EM_S_VAL_PE_TTM</stp>
        <stp>2</stp>
        <stp>600038.SH</stp>
        <stp>2021/8/2</stp>
        <tr r="BI229" s="8"/>
      </tp>
      <tp>
        <v>38.892256529999997</v>
        <stp/>
        <stp>EM_S_VAL_PE_TTM</stp>
        <stp>2</stp>
        <stp>600038.SH</stp>
        <stp>2021/8/6</stp>
        <tr r="BI233" s="8"/>
      </tp>
      <tp>
        <v>38.831254389999998</v>
        <stp/>
        <stp>EM_S_VAL_PE_TTM</stp>
        <stp>2</stp>
        <stp>600038.SH</stp>
        <stp>2021/8/5</stp>
        <tr r="BI232" s="8"/>
      </tp>
      <tp>
        <v>37.88911014</v>
        <stp/>
        <stp>EM_S_VAL_PE_TTM</stp>
        <stp>2</stp>
        <stp>600038.SH</stp>
        <stp>2021/8/4</stp>
        <tr r="BI231" s="8"/>
      </tp>
      <tp>
        <v>111.29980513</v>
        <stp/>
        <stp>EM_S_VAL_PE_TTM</stp>
        <stp>2</stp>
        <stp>688122.SH</stp>
        <stp>2020/9/8</stp>
        <tr r="L12" s="8"/>
      </tp>
      <tp>
        <v>104.5224151</v>
        <stp/>
        <stp>EM_S_VAL_PE_TTM</stp>
        <stp>2</stp>
        <stp>688122.SH</stp>
        <stp>2020/9/9</stp>
        <tr r="L13" s="8"/>
      </tp>
      <tp>
        <v>108.09399207</v>
        <stp/>
        <stp>EM_S_VAL_PE_TTM</stp>
        <stp>2</stp>
        <stp>688122.SH</stp>
        <stp>2020/9/1</stp>
        <tr r="L7" s="8"/>
      </tp>
      <tp>
        <v>107.55610397</v>
        <stp/>
        <stp>EM_S_VAL_PE_TTM</stp>
        <stp>2</stp>
        <stp>688122.SH</stp>
        <stp>2020/9/2</stp>
        <tr r="L8" s="8"/>
      </tp>
      <tp>
        <v>108.54581807</v>
        <stp/>
        <stp>EM_S_VAL_PE_TTM</stp>
        <stp>2</stp>
        <stp>688122.SH</stp>
        <stp>2020/9/3</stp>
        <tr r="L9" s="8"/>
      </tp>
      <tp>
        <v>106.09304834</v>
        <stp/>
        <stp>EM_S_VAL_PE_TTM</stp>
        <stp>2</stp>
        <stp>688122.SH</stp>
        <stp>2020/9/4</stp>
        <tr r="L10" s="8"/>
      </tp>
      <tp>
        <v>108.86855093</v>
        <stp/>
        <stp>EM_S_VAL_PE_TTM</stp>
        <stp>2</stp>
        <stp>688122.SH</stp>
        <stp>2020/9/7</stp>
        <tr r="L11" s="8"/>
      </tp>
      <tp>
        <v>144.25495429</v>
        <stp/>
        <stp>EM_S_VAL_PE_TTM</stp>
        <stp>2</stp>
        <stp>600118.SH</stp>
        <stp>2020/9/8</stp>
        <tr r="BK12" s="8"/>
      </tp>
      <tp>
        <v>144.37500001999999</v>
        <stp/>
        <stp>EM_S_VAL_PE_TTM</stp>
        <stp>2</stp>
        <stp>600118.SH</stp>
        <stp>2020/9/9</stp>
        <tr r="BK13" s="8"/>
      </tp>
      <tp>
        <v>127.67577756999999</v>
        <stp/>
        <stp>EM_S_VAL_PE_TTM</stp>
        <stp>2</stp>
        <stp>688011.SH</stp>
        <stp>2021/8/9</stp>
        <tr r="K234" s="8"/>
      </tp>
      <tp>
        <v>152.21798781999999</v>
        <stp/>
        <stp>EM_S_VAL_PE_TTM</stp>
        <stp>2</stp>
        <stp>600118.SH</stp>
        <stp>2020/9/2</stp>
        <tr r="BK8" s="8"/>
      </tp>
      <tp>
        <v>117.11145438</v>
        <stp/>
        <stp>EM_S_VAL_PE_TTM</stp>
        <stp>2</stp>
        <stp>688011.SH</stp>
        <stp>2021/8/2</stp>
        <tr r="K229" s="8"/>
      </tp>
      <tp>
        <v>147.57621953</v>
        <stp/>
        <stp>EM_S_VAL_PE_TTM</stp>
        <stp>2</stp>
        <stp>600118.SH</stp>
        <stp>2020/9/3</stp>
        <tr r="BK9" s="8"/>
      </tp>
      <tp>
        <v>115.52963059</v>
        <stp/>
        <stp>EM_S_VAL_PE_TTM</stp>
        <stp>2</stp>
        <stp>688011.SH</stp>
        <stp>2021/8/3</stp>
        <tr r="K230" s="8"/>
      </tp>
      <tp>
        <v>158.86051831</v>
        <stp/>
        <stp>EM_S_VAL_PE_TTM</stp>
        <stp>2</stp>
        <stp>600118.SH</stp>
        <stp>2020/9/1</stp>
        <tr r="BK7" s="8"/>
      </tp>
      <tp>
        <v>126.63064399</v>
        <stp/>
        <stp>EM_S_VAL_PE_TTM</stp>
        <stp>2</stp>
        <stp>688011.SH</stp>
        <stp>2021/8/6</stp>
        <tr r="K233" s="8"/>
      </tp>
      <tp>
        <v>144.89519819</v>
        <stp/>
        <stp>EM_S_VAL_PE_TTM</stp>
        <stp>2</stp>
        <stp>600118.SH</stp>
        <stp>2020/9/7</stp>
        <tr r="BK11" s="8"/>
      </tp>
      <tp>
        <v>149.25685977000001</v>
        <stp/>
        <stp>EM_S_VAL_PE_TTM</stp>
        <stp>2</stp>
        <stp>600118.SH</stp>
        <stp>2020/9/4</stp>
        <tr r="BK10" s="8"/>
      </tp>
      <tp>
        <v>117.19619494</v>
        <stp/>
        <stp>EM_S_VAL_PE_TTM</stp>
        <stp>2</stp>
        <stp>688011.SH</stp>
        <stp>2021/8/4</stp>
        <tr r="K231" s="8"/>
      </tp>
      <tp>
        <v>135.18944059</v>
        <stp/>
        <stp>EM_S_VAL_PE_TTM</stp>
        <stp>2</stp>
        <stp>688011.SH</stp>
        <stp>2021/8/5</stp>
        <tr r="K232" s="8"/>
      </tp>
      <tp>
        <v>34.07148823</v>
        <stp/>
        <stp>EM_S_VAL_PE_TTM</stp>
        <stp>2</stp>
        <stp>600967.SH</stp>
        <stp>2021/1/4</stp>
        <tr r="BB89" s="8"/>
      </tp>
      <tp>
        <v>33.39005847</v>
        <stp/>
        <stp>EM_S_VAL_PE_TTM</stp>
        <stp>2</stp>
        <stp>600967.SH</stp>
        <stp>2021/1/5</stp>
        <tr r="BB90" s="8"/>
      </tp>
      <tp>
        <v>34.07148823</v>
        <stp/>
        <stp>EM_S_VAL_PE_TTM</stp>
        <stp>2</stp>
        <stp>600967.SH</stp>
        <stp>2021/1/6</stp>
        <tr r="BB91" s="8"/>
      </tp>
      <tp>
        <v>33.689887570000003</v>
        <stp/>
        <stp>EM_S_VAL_PE_TTM</stp>
        <stp>2</stp>
        <stp>600967.SH</stp>
        <stp>2021/1/7</stp>
        <tr r="BB92" s="8"/>
      </tp>
      <tp>
        <v>33.090229370000003</v>
        <stp/>
        <stp>EM_S_VAL_PE_TTM</stp>
        <stp>2</stp>
        <stp>600967.SH</stp>
        <stp>2021/1/8</stp>
        <tr r="BB93" s="8"/>
      </tp>
      <tp>
        <v>142.14606552999999</v>
        <stp/>
        <stp>EM_S_VAL_PE_TTM</stp>
        <stp>2</stp>
        <stp>002190.SZ</stp>
        <stp>2020/9/2</stp>
        <tr r="AV8" s="8"/>
      </tp>
      <tp>
        <v>137.86511213</v>
        <stp/>
        <stp>EM_S_VAL_PE_TTM</stp>
        <stp>2</stp>
        <stp>002190.SZ</stp>
        <stp>2020/9/3</stp>
        <tr r="AV9" s="8"/>
      </tp>
      <tp>
        <v>143.80320878000001</v>
        <stp/>
        <stp>EM_S_VAL_PE_TTM</stp>
        <stp>2</stp>
        <stp>002190.SZ</stp>
        <stp>2020/9/1</stp>
        <tr r="AV7" s="8"/>
      </tp>
      <tp>
        <v>128.88891952</v>
        <stp/>
        <stp>EM_S_VAL_PE_TTM</stp>
        <stp>2</stp>
        <stp>002190.SZ</stp>
        <stp>2020/9/7</stp>
        <tr r="AV11" s="8"/>
      </tp>
      <tp>
        <v>134.91907968999999</v>
        <stp/>
        <stp>EM_S_VAL_PE_TTM</stp>
        <stp>2</stp>
        <stp>002190.SZ</stp>
        <stp>2020/9/4</stp>
        <tr r="AV10" s="8"/>
      </tp>
      <tp>
        <v>126.08098235</v>
        <stp/>
        <stp>EM_S_VAL_PE_TTM</stp>
        <stp>2</stp>
        <stp>002190.SZ</stp>
        <stp>2020/9/8</stp>
        <tr r="AV12" s="8"/>
      </tp>
      <tp>
        <v>128.3825702</v>
        <stp/>
        <stp>EM_S_VAL_PE_TTM</stp>
        <stp>2</stp>
        <stp>002190.SZ</stp>
        <stp>2020/9/9</stp>
        <tr r="AV13" s="8"/>
      </tp>
      <tp>
        <v>112.07449185</v>
        <stp/>
        <stp>EM_S_VAL_PE_TTM</stp>
        <stp>2</stp>
        <stp>002985.SZ</stp>
        <stp>2021/1/6</stp>
        <tr r="G91" s="8"/>
      </tp>
      <tp>
        <v>116.10598659999999</v>
        <stp/>
        <stp>EM_S_VAL_PE_TTM</stp>
        <stp>2</stp>
        <stp>002985.SZ</stp>
        <stp>2021/1/7</stp>
        <tr r="G92" s="8"/>
      </tp>
      <tp>
        <v>109.30184328</v>
        <stp/>
        <stp>EM_S_VAL_PE_TTM</stp>
        <stp>2</stp>
        <stp>002985.SZ</stp>
        <stp>2021/1/4</stp>
        <tr r="G89" s="8"/>
      </tp>
      <tp>
        <v>110.23137106</v>
        <stp/>
        <stp>EM_S_VAL_PE_TTM</stp>
        <stp>2</stp>
        <stp>002985.SZ</stp>
        <stp>2021/1/5</stp>
        <tr r="G90" s="8"/>
      </tp>
      <tp>
        <v>107.81459884</v>
        <stp/>
        <stp>EM_S_VAL_PE_TTM</stp>
        <stp>2</stp>
        <stp>002985.SZ</stp>
        <stp>2021/1/8</stp>
        <tr r="G93" s="8"/>
      </tp>
      <tp>
        <v>347.90730862999999</v>
        <stp/>
        <stp>EM_S_VAL_PE_TTM</stp>
        <stp>2</stp>
        <stp>300045.SZ</stp>
        <stp>2021/8/6</stp>
        <tr r="AQ233" s="8"/>
      </tp>
      <tp>
        <v>134.91953138</v>
        <stp/>
        <stp>EM_S_VAL_PE_TTM</stp>
        <stp>2</stp>
        <stp>002977.SZ</stp>
        <stp>2021/1/4</stp>
        <tr r="H89" s="8"/>
      </tp>
      <tp>
        <v>147.44730507</v>
        <stp/>
        <stp>EM_S_VAL_PE_TTM</stp>
        <stp>2</stp>
        <stp>002977.SZ</stp>
        <stp>2021/1/5</stp>
        <tr r="H90" s="8"/>
      </tp>
      <tp>
        <v>348.21546390999998</v>
        <stp/>
        <stp>EM_S_VAL_PE_TTM</stp>
        <stp>2</stp>
        <stp>300045.SZ</stp>
        <stp>2021/8/4</stp>
        <tr r="AQ231" s="8"/>
      </tp>
      <tp>
        <v>43.09369469</v>
        <stp/>
        <stp>EM_S_VAL_PE_TTM</stp>
        <stp>2</stp>
        <stp>002179.SZ</stp>
        <stp>2020/9/9</stp>
        <tr r="AW13" s="8"/>
      </tp>
      <tp>
        <v>147.12872293999999</v>
        <stp/>
        <stp>EM_S_VAL_PE_TTM</stp>
        <stp>2</stp>
        <stp>002977.SZ</stp>
        <stp>2021/1/6</stp>
        <tr r="H91" s="8"/>
      </tp>
      <tp>
        <v>355.91934586000002</v>
        <stp/>
        <stp>EM_S_VAL_PE_TTM</stp>
        <stp>2</stp>
        <stp>300045.SZ</stp>
        <stp>2021/8/5</stp>
        <tr r="AQ232" s="8"/>
      </tp>
      <tp>
        <v>44.5728182</v>
        <stp/>
        <stp>EM_S_VAL_PE_TTM</stp>
        <stp>2</stp>
        <stp>002179.SZ</stp>
        <stp>2020/9/8</stp>
        <tr r="AW12" s="8"/>
      </tp>
      <tp>
        <v>147.12872293999999</v>
        <stp/>
        <stp>EM_S_VAL_PE_TTM</stp>
        <stp>2</stp>
        <stp>002977.SZ</stp>
        <stp>2021/1/7</stp>
        <tr r="H92" s="8"/>
      </tp>
      <tp>
        <v>352.52963779999999</v>
        <stp/>
        <stp>EM_S_VAL_PE_TTM</stp>
        <stp>2</stp>
        <stp>300045.SZ</stp>
        <stp>2021/8/2</stp>
        <tr r="AQ229" s="8"/>
      </tp>
      <tp>
        <v>344.20944530000003</v>
        <stp/>
        <stp>EM_S_VAL_PE_TTM</stp>
        <stp>2</stp>
        <stp>300045.SZ</stp>
        <stp>2021/8/3</stp>
        <tr r="AQ230" s="8"/>
      </tp>
      <tp>
        <v>46.478611960000002</v>
        <stp/>
        <stp>EM_S_VAL_PE_TTM</stp>
        <stp>2</stp>
        <stp>002179.SZ</stp>
        <stp>2020/9/3</stp>
        <tr r="AW9" s="8"/>
      </tp>
      <tp>
        <v>47.208692159999998</v>
        <stp/>
        <stp>EM_S_VAL_PE_TTM</stp>
        <stp>2</stp>
        <stp>002179.SZ</stp>
        <stp>2020/9/2</stp>
        <tr r="AW8" s="8"/>
      </tp>
      <tp>
        <v>47.881882990000001</v>
        <stp/>
        <stp>EM_S_VAL_PE_TTM</stp>
        <stp>2</stp>
        <stp>002179.SZ</stp>
        <stp>2020/9/1</stp>
        <tr r="AW7" s="8"/>
      </tp>
      <tp>
        <v>45.037414689999999</v>
        <stp/>
        <stp>EM_S_VAL_PE_TTM</stp>
        <stp>2</stp>
        <stp>002179.SZ</stp>
        <stp>2020/9/7</stp>
        <tr r="AW11" s="8"/>
      </tp>
      <tp>
        <v>149.2182469</v>
        <stp/>
        <stp>EM_S_VAL_PE_TTM</stp>
        <stp>2</stp>
        <stp>002977.SZ</stp>
        <stp>2021/1/8</stp>
        <tr r="H93" s="8"/>
      </tp>
      <tp>
        <v>336.19740808</v>
        <stp/>
        <stp>EM_S_VAL_PE_TTM</stp>
        <stp>2</stp>
        <stp>300045.SZ</stp>
        <stp>2021/8/9</stp>
        <tr r="AQ234" s="8"/>
      </tp>
      <tp>
        <v>46.222609820000002</v>
        <stp/>
        <stp>EM_S_VAL_PE_TTM</stp>
        <stp>2</stp>
        <stp>002179.SZ</stp>
        <stp>2020/9/4</stp>
        <tr r="AW10" s="8"/>
      </tp>
      <tp>
        <v>119.67860014</v>
        <stp/>
        <stp>EM_S_VAL_PE_TTM</stp>
        <stp>2</stp>
        <stp>300065.SZ</stp>
        <stp>2021/8/6</stp>
        <tr r="AP233" s="8"/>
      </tp>
      <tp>
        <v>-51.555774829999997</v>
        <stp/>
        <stp>EM_S_VAL_PE_TTM</stp>
        <stp>2</stp>
        <stp>002151.SZ</stp>
        <stp>2020/9/3</stp>
        <tr r="AX9" s="8"/>
      </tp>
      <tp>
        <v>-51.438294540000001</v>
        <stp/>
        <stp>EM_S_VAL_PE_TTM</stp>
        <stp>2</stp>
        <stp>002151.SZ</stp>
        <stp>2020/9/2</stp>
        <tr r="AX8" s="8"/>
      </tp>
      <tp>
        <v>116.70433907</v>
        <stp/>
        <stp>EM_S_VAL_PE_TTM</stp>
        <stp>2</stp>
        <stp>300065.SZ</stp>
        <stp>2021/8/4</stp>
        <tr r="AP231" s="8"/>
      </tp>
      <tp>
        <v>-54.709668860000001</v>
        <stp/>
        <stp>EM_S_VAL_PE_TTM</stp>
        <stp>2</stp>
        <stp>002151.SZ</stp>
        <stp>2020/9/1</stp>
        <tr r="AX7" s="8"/>
      </tp>
      <tp>
        <v>121.51980938</v>
        <stp/>
        <stp>EM_S_VAL_PE_TTM</stp>
        <stp>2</stp>
        <stp>300065.SZ</stp>
        <stp>2021/8/5</stp>
        <tr r="AP232" s="8"/>
      </tp>
      <tp>
        <v>118.40391683</v>
        <stp/>
        <stp>EM_S_VAL_PE_TTM</stp>
        <stp>2</stp>
        <stp>300065.SZ</stp>
        <stp>2021/8/2</stp>
        <tr r="AP229" s="8"/>
      </tp>
      <tp>
        <v>-47.353595110000001</v>
        <stp/>
        <stp>EM_S_VAL_PE_TTM</stp>
        <stp>2</stp>
        <stp>002151.SZ</stp>
        <stp>2020/9/7</stp>
        <tr r="AX11" s="8"/>
      </tp>
      <tp>
        <v>116.27944463999999</v>
        <stp/>
        <stp>EM_S_VAL_PE_TTM</stp>
        <stp>2</stp>
        <stp>300065.SZ</stp>
        <stp>2021/8/3</stp>
        <tr r="AP230" s="8"/>
      </tp>
      <tp>
        <v>-50.408082729999997</v>
        <stp/>
        <stp>EM_S_VAL_PE_TTM</stp>
        <stp>2</stp>
        <stp>002151.SZ</stp>
        <stp>2020/9/4</stp>
        <tr r="AX10" s="8"/>
      </tp>
      <tp>
        <v>-47.92292269</v>
        <stp/>
        <stp>EM_S_VAL_PE_TTM</stp>
        <stp>2</stp>
        <stp>002151.SZ</stp>
        <stp>2020/9/9</stp>
        <tr r="AX13" s="8"/>
      </tp>
      <tp>
        <v>-47.118634520000001</v>
        <stp/>
        <stp>EM_S_VAL_PE_TTM</stp>
        <stp>2</stp>
        <stp>002151.SZ</stp>
        <stp>2020/9/8</stp>
        <tr r="AX12" s="8"/>
      </tp>
      <tp>
        <v>119.82023162</v>
        <stp/>
        <stp>EM_S_VAL_PE_TTM</stp>
        <stp>2</stp>
        <stp>300065.SZ</stp>
        <stp>2021/8/9</stp>
        <tr r="AP234" s="8"/>
      </tp>
      <tp>
        <v>54.893430989999999</v>
        <stp/>
        <stp>EM_S_VAL_PE_TTM</stp>
        <stp>2</stp>
        <stp>002935.SZ</stp>
        <stp>2021/1/6</stp>
        <tr r="R91" s="8"/>
      </tp>
      <tp>
        <v>54.266620179999997</v>
        <stp/>
        <stp>EM_S_VAL_PE_TTM</stp>
        <stp>2</stp>
        <stp>002935.SZ</stp>
        <stp>2021/1/7</stp>
        <tr r="R92" s="8"/>
      </tp>
      <tp>
        <v>54.703488319999998</v>
        <stp/>
        <stp>EM_S_VAL_PE_TTM</stp>
        <stp>2</stp>
        <stp>002935.SZ</stp>
        <stp>2021/1/4</stp>
        <tr r="R89" s="8"/>
      </tp>
      <tp>
        <v>56.033086990000001</v>
        <stp/>
        <stp>EM_S_VAL_PE_TTM</stp>
        <stp>2</stp>
        <stp>002935.SZ</stp>
        <stp>2021/1/5</stp>
        <tr r="R90" s="8"/>
      </tp>
      <tp>
        <v>38.940935379999999</v>
        <stp/>
        <stp>EM_S_VAL_PE_TTM</stp>
        <stp>2</stp>
        <stp>002933.SZ</stp>
        <stp>2021/1/4</stp>
        <tr r="S89" s="8"/>
      </tp>
      <tp>
        <v>38.831242600000003</v>
        <stp/>
        <stp>EM_S_VAL_PE_TTM</stp>
        <stp>2</stp>
        <stp>002933.SZ</stp>
        <stp>2021/1/5</stp>
        <tr r="S90" s="8"/>
      </tp>
      <tp>
        <v>39.610061309999999</v>
        <stp/>
        <stp>EM_S_VAL_PE_TTM</stp>
        <stp>2</stp>
        <stp>002933.SZ</stp>
        <stp>2021/1/6</stp>
        <tr r="S91" s="8"/>
      </tp>
      <tp>
        <v>38.118239559999999</v>
        <stp/>
        <stp>EM_S_VAL_PE_TTM</stp>
        <stp>2</stp>
        <stp>002933.SZ</stp>
        <stp>2021/1/7</stp>
        <tr r="S92" s="8"/>
      </tp>
      <tp>
        <v>37.240697349999998</v>
        <stp/>
        <stp>EM_S_VAL_PE_TTM</stp>
        <stp>2</stp>
        <stp>002933.SZ</stp>
        <stp>2021/1/8</stp>
        <tr r="S93" s="8"/>
      </tp>
      <tp>
        <v>53.430872450000003</v>
        <stp/>
        <stp>EM_S_VAL_PE_TTM</stp>
        <stp>2</stp>
        <stp>002935.SZ</stp>
        <stp>2021/1/8</stp>
        <tr r="R93" s="8"/>
      </tp>
      <tp>
        <v>57.14438415</v>
        <stp/>
        <stp>EM_S_VAL_PE_TTM</stp>
        <stp>2</stp>
        <stp>002025.SZ</stp>
        <stp>2021/8/6</stp>
        <tr r="AZ233" s="8"/>
      </tp>
      <tp>
        <v>39.098551630000003</v>
        <stp/>
        <stp>EM_S_VAL_PE_TTM</stp>
        <stp>2</stp>
        <stp>300114.SZ</stp>
        <stp>2020/9/7</stp>
        <tr r="AL11" s="8"/>
      </tp>
      <tp>
        <v>41.066256520000003</v>
        <stp/>
        <stp>EM_S_VAL_PE_TTM</stp>
        <stp>2</stp>
        <stp>300114.SZ</stp>
        <stp>2020/9/4</stp>
        <tr r="AL10" s="8"/>
      </tp>
      <tp>
        <v>56.142321989999999</v>
        <stp/>
        <stp>EM_S_VAL_PE_TTM</stp>
        <stp>2</stp>
        <stp>002025.SZ</stp>
        <stp>2021/8/4</stp>
        <tr r="AZ231" s="8"/>
      </tp>
      <tp>
        <v>56.392837530000001</v>
        <stp/>
        <stp>EM_S_VAL_PE_TTM</stp>
        <stp>2</stp>
        <stp>002025.SZ</stp>
        <stp>2021/8/5</stp>
        <tr r="AZ232" s="8"/>
      </tp>
      <tp>
        <v>41.194029559999997</v>
        <stp/>
        <stp>EM_S_VAL_PE_TTM</stp>
        <stp>2</stp>
        <stp>300114.SZ</stp>
        <stp>2020/9/2</stp>
        <tr r="AL8" s="8"/>
      </tp>
      <tp>
        <v>57.511210480000003</v>
        <stp/>
        <stp>EM_S_VAL_PE_TTM</stp>
        <stp>2</stp>
        <stp>002025.SZ</stp>
        <stp>2021/8/2</stp>
        <tr r="AZ229" s="8"/>
      </tp>
      <tp>
        <v>40.376282080000003</v>
        <stp/>
        <stp>EM_S_VAL_PE_TTM</stp>
        <stp>2</stp>
        <stp>300114.SZ</stp>
        <stp>2020/9/3</stp>
        <tr r="AL9" s="8"/>
      </tp>
      <tp>
        <v>54.639228750000001</v>
        <stp/>
        <stp>EM_S_VAL_PE_TTM</stp>
        <stp>2</stp>
        <stp>002025.SZ</stp>
        <stp>2021/8/3</stp>
        <tr r="AZ230" s="8"/>
      </tp>
      <tp>
        <v>41.168474949999997</v>
        <stp/>
        <stp>EM_S_VAL_PE_TTM</stp>
        <stp>2</stp>
        <stp>300114.SZ</stp>
        <stp>2020/9/1</stp>
        <tr r="AL7" s="8"/>
      </tp>
      <tp>
        <v>39.788526070000003</v>
        <stp/>
        <stp>EM_S_VAL_PE_TTM</stp>
        <stp>2</stp>
        <stp>300114.SZ</stp>
        <stp>2020/9/8</stp>
        <tr r="AL12" s="8"/>
      </tp>
      <tp>
        <v>41.551794080000001</v>
        <stp/>
        <stp>EM_S_VAL_PE_TTM</stp>
        <stp>2</stp>
        <stp>300114.SZ</stp>
        <stp>2020/9/9</stp>
        <tr r="AL13" s="8"/>
      </tp>
      <tp>
        <v>58.32538598</v>
        <stp/>
        <stp>EM_S_VAL_PE_TTM</stp>
        <stp>2</stp>
        <stp>002025.SZ</stp>
        <stp>2021/8/9</stp>
        <tr r="AZ234" s="8"/>
      </tp>
      <tp>
        <v>17.77328065</v>
        <stp/>
        <stp>EM_S_VAL_PE_TTM</stp>
        <stp>2</stp>
        <stp>002111.SZ</stp>
        <stp>2020/9/3</stp>
        <tr r="AY9" s="8"/>
      </tp>
      <tp>
        <v>18.147454979999999</v>
        <stp/>
        <stp>EM_S_VAL_PE_TTM</stp>
        <stp>2</stp>
        <stp>002111.SZ</stp>
        <stp>2020/9/2</stp>
        <tr r="AY8" s="8"/>
      </tp>
      <tp>
        <v>33.291879219999998</v>
        <stp/>
        <stp>EM_S_VAL_PE_TTM</stp>
        <stp>2</stp>
        <stp>002013.SZ</stp>
        <stp>2021/8/2</stp>
        <tr r="BA229" s="8"/>
      </tp>
      <tp>
        <v>18.345547270000001</v>
        <stp/>
        <stp>EM_S_VAL_PE_TTM</stp>
        <stp>2</stp>
        <stp>002111.SZ</stp>
        <stp>2020/9/1</stp>
        <tr r="AY7" s="8"/>
      </tp>
      <tp>
        <v>33.132740220000002</v>
        <stp/>
        <stp>EM_S_VAL_PE_TTM</stp>
        <stp>2</stp>
        <stp>002013.SZ</stp>
        <stp>2021/8/3</stp>
        <tr r="BA230" s="8"/>
      </tp>
      <tp>
        <v>33.992090830000002</v>
        <stp/>
        <stp>EM_S_VAL_PE_TTM</stp>
        <stp>2</stp>
        <stp>002013.SZ</stp>
        <stp>2021/8/4</stp>
        <tr r="BA231" s="8"/>
      </tp>
      <tp>
        <v>17.190008899999999</v>
        <stp/>
        <stp>EM_S_VAL_PE_TTM</stp>
        <stp>2</stp>
        <stp>002111.SZ</stp>
        <stp>2020/9/7</stp>
        <tr r="AY11" s="8"/>
      </tp>
      <tp>
        <v>35.45616965</v>
        <stp/>
        <stp>EM_S_VAL_PE_TTM</stp>
        <stp>2</stp>
        <stp>002013.SZ</stp>
        <stp>2021/8/5</stp>
        <tr r="BA232" s="8"/>
      </tp>
      <tp>
        <v>35.997242249999999</v>
        <stp/>
        <stp>EM_S_VAL_PE_TTM</stp>
        <stp>2</stp>
        <stp>002013.SZ</stp>
        <stp>2021/8/6</stp>
        <tr r="BA233" s="8"/>
      </tp>
      <tp>
        <v>17.48714734</v>
        <stp/>
        <stp>EM_S_VAL_PE_TTM</stp>
        <stp>2</stp>
        <stp>002111.SZ</stp>
        <stp>2020/9/4</stp>
        <tr r="AY10" s="8"/>
      </tp>
      <tp>
        <v>36.53831486</v>
        <stp/>
        <stp>EM_S_VAL_PE_TTM</stp>
        <stp>2</stp>
        <stp>002013.SZ</stp>
        <stp>2021/8/9</stp>
        <tr r="BA234" s="8"/>
      </tp>
      <tp>
        <v>17.145988389999999</v>
        <stp/>
        <stp>EM_S_VAL_PE_TTM</stp>
        <stp>2</stp>
        <stp>002111.SZ</stp>
        <stp>2020/9/9</stp>
        <tr r="AY13" s="8"/>
      </tp>
      <tp>
        <v>17.33307555</v>
        <stp/>
        <stp>EM_S_VAL_PE_TTM</stp>
        <stp>2</stp>
        <stp>002111.SZ</stp>
        <stp>2020/9/8</stp>
        <tr r="AY12" s="8"/>
      </tp>
      <tp>
        <v>94.684837369999997</v>
        <stp/>
        <stp>EM_S_VAL_PE_TTM</stp>
        <stp>2</stp>
        <stp>300034.SZ</stp>
        <stp>2021/8/6</stp>
        <tr r="AS233" s="8"/>
      </tp>
      <tp>
        <v>95.715850040000007</v>
        <stp/>
        <stp>EM_S_VAL_PE_TTM</stp>
        <stp>2</stp>
        <stp>300034.SZ</stp>
        <stp>2021/8/5</stp>
        <tr r="AS232" s="8"/>
      </tp>
      <tp>
        <v>82.417890659999998</v>
        <stp/>
        <stp>EM_S_VAL_PE_TTM</stp>
        <stp>2</stp>
        <stp>300034.SZ</stp>
        <stp>2021/8/4</stp>
        <tr r="AS231" s="8"/>
      </tp>
      <tp>
        <v>78.44112749</v>
        <stp/>
        <stp>EM_S_VAL_PE_TTM</stp>
        <stp>2</stp>
        <stp>300034.SZ</stp>
        <stp>2021/8/3</stp>
        <tr r="AS230" s="8"/>
      </tp>
      <tp>
        <v>78.167593519999997</v>
        <stp/>
        <stp>EM_S_VAL_PE_TTM</stp>
        <stp>2</stp>
        <stp>300034.SZ</stp>
        <stp>2021/8/2</stp>
        <tr r="AS229" s="8"/>
      </tp>
      <tp>
        <v>100.55529729</v>
        <stp/>
        <stp>EM_S_VAL_PE_TTM</stp>
        <stp>2</stp>
        <stp>300034.SZ</stp>
        <stp>2021/8/9</stp>
        <tr r="AS234" s="8"/>
      </tp>
      <tp>
        <v>103.54283478000001</v>
        <stp/>
        <stp>EM_S_VAL_PE_TTM</stp>
        <stp>2</stp>
        <stp>002338.SZ</stp>
        <stp>2020/11/3</stp>
        <tr r="AR46" s="8"/>
      </tp>
      <tp>
        <v>99.778485759999995</v>
        <stp/>
        <stp>EM_S_VAL_PE_TTM</stp>
        <stp>2</stp>
        <stp>002338.SZ</stp>
        <stp>2020/11/2</stp>
        <tr r="AR45" s="8"/>
      </tp>
      <tp>
        <v>59.885197720000001</v>
        <stp/>
        <stp>EM_S_VAL_PE_TTM</stp>
        <stp>2</stp>
        <stp>000738.SZ</stp>
        <stp>2020/11/3</stp>
        <tr r="BM46" s="8"/>
      </tp>
      <tp>
        <v>56.373805529999998</v>
        <stp/>
        <stp>EM_S_VAL_PE_TTM</stp>
        <stp>2</stp>
        <stp>000738.SZ</stp>
        <stp>2020/11/2</stp>
        <tr r="BM45" s="8"/>
      </tp>
      <tp>
        <v>60.779006639999999</v>
        <stp/>
        <stp>EM_S_VAL_PE_TTM</stp>
        <stp>2</stp>
        <stp>000738.SZ</stp>
        <stp>2020/11/5</stp>
        <tr r="BM48" s="8"/>
      </tp>
      <tp>
        <v>104.23993645</v>
        <stp/>
        <stp>EM_S_VAL_PE_TTM</stp>
        <stp>2</stp>
        <stp>002338.SZ</stp>
        <stp>2020/11/6</stp>
        <tr r="AR49" s="8"/>
      </tp>
      <tp>
        <v>61.385519840000001</v>
        <stp/>
        <stp>EM_S_VAL_PE_TTM</stp>
        <stp>2</stp>
        <stp>000738.SZ</stp>
        <stp>2020/11/4</stp>
        <tr r="BM47" s="8"/>
      </tp>
      <tp>
        <v>104.79761779</v>
        <stp/>
        <stp>EM_S_VAL_PE_TTM</stp>
        <stp>2</stp>
        <stp>002338.SZ</stp>
        <stp>2020/11/5</stp>
        <tr r="AR48" s="8"/>
      </tp>
      <tp>
        <v>104.51877712</v>
        <stp/>
        <stp>EM_S_VAL_PE_TTM</stp>
        <stp>2</stp>
        <stp>002338.SZ</stp>
        <stp>2020/11/4</stp>
        <tr r="AR47" s="8"/>
      </tp>
      <tp>
        <v>59.502136749999998</v>
        <stp/>
        <stp>EM_S_VAL_PE_TTM</stp>
        <stp>2</stp>
        <stp>000738.SZ</stp>
        <stp>2020/11/6</stp>
        <tr r="BM49" s="8"/>
      </tp>
      <tp>
        <v>60.300180429999998</v>
        <stp/>
        <stp>EM_S_VAL_PE_TTM</stp>
        <stp>2</stp>
        <stp>000738.SZ</stp>
        <stp>2020/11/9</stp>
        <tr r="BM50" s="8"/>
      </tp>
      <tp>
        <v>109.81674981</v>
        <stp/>
        <stp>EM_S_VAL_PE_TTM</stp>
        <stp>2</stp>
        <stp>002338.SZ</stp>
        <stp>2020/11/9</stp>
        <tr r="AR50" s="8"/>
      </tp>
      <tp>
        <v>68.000882279999999</v>
        <stp/>
        <stp>EM_S_VAL_PE_TTM</stp>
        <stp>2</stp>
        <stp>300719.SZ</stp>
        <stp>2020/10/9</stp>
        <tr r="X29" s="8"/>
      </tp>
      <tp>
        <v>170.09655203</v>
        <stp/>
        <stp>EM_S_VAL_PE_TTM</stp>
        <stp>2</stp>
        <stp>002829.SZ</stp>
        <stp>2020/10/9</stp>
        <tr r="AB29" s="8"/>
      </tp>
      <tp>
        <v>75.399830179999995</v>
        <stp/>
        <stp>EM_S_VAL_PE_TTM</stp>
        <stp>2</stp>
        <stp>300034.SZ</stp>
        <stp>2020/12/1</stp>
        <tr r="AS66" s="8"/>
      </tp>
      <tp>
        <v>74.778159020000004</v>
        <stp/>
        <stp>EM_S_VAL_PE_TTM</stp>
        <stp>2</stp>
        <stp>300034.SZ</stp>
        <stp>2020/12/3</stp>
        <tr r="AS68" s="8"/>
      </tp>
      <tp>
        <v>76.080708110000003</v>
        <stp/>
        <stp>EM_S_VAL_PE_TTM</stp>
        <stp>2</stp>
        <stp>300034.SZ</stp>
        <stp>2020/12/2</stp>
        <tr r="AS67" s="8"/>
      </tp>
      <tp>
        <v>80.965267190000006</v>
        <stp/>
        <stp>EM_S_VAL_PE_TTM</stp>
        <stp>2</stp>
        <stp>300034.SZ</stp>
        <stp>2020/12/4</stp>
        <tr r="AS69" s="8"/>
      </tp>
      <tp>
        <v>85.464982219999996</v>
        <stp/>
        <stp>EM_S_VAL_PE_TTM</stp>
        <stp>2</stp>
        <stp>300034.SZ</stp>
        <stp>2020/12/7</stp>
        <tr r="AS70" s="8"/>
      </tp>
      <tp>
        <v>83.570365370000005</v>
        <stp/>
        <stp>EM_S_VAL_PE_TTM</stp>
        <stp>2</stp>
        <stp>300034.SZ</stp>
        <stp>2020/12/9</stp>
        <tr r="AS72" s="8"/>
      </tp>
      <tp>
        <v>42.420650790000003</v>
        <stp/>
        <stp>EM_S_VAL_PE_TTM</stp>
        <stp>2</stp>
        <stp>300114.SZ</stp>
        <stp>2020/10/9</stp>
        <tr r="AL29" s="8"/>
      </tp>
      <tp>
        <v>85.553792389999998</v>
        <stp/>
        <stp>EM_S_VAL_PE_TTM</stp>
        <stp>2</stp>
        <stp>300034.SZ</stp>
        <stp>2020/12/8</stp>
        <tr r="AS71" s="8"/>
      </tp>
      <tp>
        <v>46.346010939999999</v>
        <stp/>
        <stp>EM_S_VAL_PE_TTM</stp>
        <stp>2</stp>
        <stp>002935.SZ</stp>
        <stp>2020/11/3</stp>
        <tr r="R46" s="8"/>
      </tp>
      <tp>
        <v>45.776182929999997</v>
        <stp/>
        <stp>EM_S_VAL_PE_TTM</stp>
        <stp>2</stp>
        <stp>002935.SZ</stp>
        <stp>2020/11/2</stp>
        <tr r="R45" s="8"/>
      </tp>
      <tp>
        <v>46.118079739999999</v>
        <stp/>
        <stp>EM_S_VAL_PE_TTM</stp>
        <stp>2</stp>
        <stp>002935.SZ</stp>
        <stp>2020/11/6</stp>
        <tr r="R49" s="8"/>
      </tp>
      <tp>
        <v>46.76388481</v>
        <stp/>
        <stp>EM_S_VAL_PE_TTM</stp>
        <stp>2</stp>
        <stp>002935.SZ</stp>
        <stp>2020/11/5</stp>
        <tr r="R48" s="8"/>
      </tp>
      <tp>
        <v>46.099085469999999</v>
        <stp/>
        <stp>EM_S_VAL_PE_TTM</stp>
        <stp>2</stp>
        <stp>002935.SZ</stp>
        <stp>2020/11/4</stp>
        <tr r="R47" s="8"/>
      </tp>
      <tp>
        <v>47.124775880000001</v>
        <stp/>
        <stp>EM_S_VAL_PE_TTM</stp>
        <stp>2</stp>
        <stp>002935.SZ</stp>
        <stp>2020/11/9</stp>
        <tr r="R50" s="8"/>
      </tp>
      <tp>
        <v>55.97884835</v>
        <stp/>
        <stp>EM_S_VAL_PE_TTM</stp>
        <stp>2</stp>
        <stp>002025.SZ</stp>
        <stp>2020/10/9</stp>
        <tr r="AZ29" s="8"/>
      </tp>
      <tp>
        <v>348.04947116</v>
        <stp/>
        <stp>EM_S_VAL_PE_TTM</stp>
        <stp>2</stp>
        <stp>002625.SZ</stp>
        <stp>2020/10/9</stp>
        <tr r="AI29" s="8"/>
      </tp>
      <tp>
        <v>189.04684291000001</v>
        <stp/>
        <stp>EM_S_VAL_PE_TTM</stp>
        <stp>2</stp>
        <stp>300810.SZ</stp>
        <stp>2020/10/9</stp>
        <tr r="J29" s="8"/>
      </tp>
      <tp>
        <v>38.710580550000003</v>
        <stp/>
        <stp>EM_S_VAL_PE_TTM</stp>
        <stp>2</stp>
        <stp>002933.SZ</stp>
        <stp>2020/11/3</stp>
        <tr r="S46" s="8"/>
      </tp>
      <tp>
        <v>38.282778720000003</v>
        <stp/>
        <stp>EM_S_VAL_PE_TTM</stp>
        <stp>2</stp>
        <stp>002933.SZ</stp>
        <stp>2020/11/2</stp>
        <tr r="S45" s="8"/>
      </tp>
      <tp>
        <v>61.115799770000002</v>
        <stp/>
        <stp>EM_S_VAL_PE_TTM</stp>
        <stp>2</stp>
        <stp>000733.SZ</stp>
        <stp>2020/11/3</stp>
        <tr r="BL46" s="8"/>
      </tp>
      <tp>
        <v>59.1313338</v>
        <stp/>
        <stp>EM_S_VAL_PE_TTM</stp>
        <stp>2</stp>
        <stp>000733.SZ</stp>
        <stp>2020/11/2</stp>
        <tr r="BL45" s="8"/>
      </tp>
      <tp>
        <v>61.532825219999999</v>
        <stp/>
        <stp>EM_S_VAL_PE_TTM</stp>
        <stp>2</stp>
        <stp>000733.SZ</stp>
        <stp>2020/11/5</stp>
        <tr r="BL48" s="8"/>
      </tp>
      <tp>
        <v>38.184055219999998</v>
        <stp/>
        <stp>EM_S_VAL_PE_TTM</stp>
        <stp>2</stp>
        <stp>002933.SZ</stp>
        <stp>2020/11/6</stp>
        <tr r="S49" s="8"/>
      </tp>
      <tp>
        <v>62.151173319999998</v>
        <stp/>
        <stp>EM_S_VAL_PE_TTM</stp>
        <stp>2</stp>
        <stp>000733.SZ</stp>
        <stp>2020/11/4</stp>
        <tr r="BL47" s="8"/>
      </tp>
      <tp>
        <v>38.622826330000002</v>
        <stp/>
        <stp>EM_S_VAL_PE_TTM</stp>
        <stp>2</stp>
        <stp>002933.SZ</stp>
        <stp>2020/11/5</stp>
        <tr r="S48" s="8"/>
      </tp>
      <tp>
        <v>38.304717279999998</v>
        <stp/>
        <stp>EM_S_VAL_PE_TTM</stp>
        <stp>2</stp>
        <stp>002933.SZ</stp>
        <stp>2020/11/4</stp>
        <tr r="S47" s="8"/>
      </tp>
      <tp>
        <v>60.396790359999997</v>
        <stp/>
        <stp>EM_S_VAL_PE_TTM</stp>
        <stp>2</stp>
        <stp>000733.SZ</stp>
        <stp>2020/11/6</stp>
        <tr r="BL49" s="8"/>
      </tp>
      <tp>
        <v>63.704233639999998</v>
        <stp/>
        <stp>EM_S_VAL_PE_TTM</stp>
        <stp>2</stp>
        <stp>000733.SZ</stp>
        <stp>2020/11/9</stp>
        <tr r="BL50" s="8"/>
      </tp>
      <tp>
        <v>38.87511971</v>
        <stp/>
        <stp>EM_S_VAL_PE_TTM</stp>
        <stp>2</stp>
        <stp>002933.SZ</stp>
        <stp>2020/11/9</stp>
        <tr r="S50" s="8"/>
      </tp>
      <tp>
        <v>142.86636569999999</v>
        <stp/>
        <stp>EM_S_VAL_PE_TTM</stp>
        <stp>2</stp>
        <stp>600893.SH</stp>
        <stp>2021/1/11</stp>
        <tr r="BT94" s="8"/>
      </tp>
      <tp>
        <v>70.167918169999993</v>
        <stp/>
        <stp>EM_S_VAL_PE_TTM</stp>
        <stp>2</stp>
        <stp>600990.SH</stp>
        <stp>2021/1/21</stp>
        <tr r="BC102" s="8"/>
      </tp>
      <tp>
        <v>101.37246797</v>
        <stp/>
        <stp>EM_S_VAL_PE_TTM</stp>
        <stp>2</stp>
        <stp>600893.SH</stp>
        <stp>2021/3/11</stp>
        <tr r="BT132" s="8"/>
      </tp>
      <tp>
        <v>96.058486139999999</v>
        <stp/>
        <stp>EM_S_VAL_PE_TTM</stp>
        <stp>2</stp>
        <stp>600893.SH</stp>
        <stp>2021/5/11</stp>
        <tr r="BT171" s="8"/>
      </tp>
      <tp>
        <v>62.456511059999997</v>
        <stp/>
        <stp>EM_S_VAL_PE_TTM</stp>
        <stp>2</stp>
        <stp>600990.SH</stp>
        <stp>2021/4/21</stp>
        <tr r="BC160" s="8"/>
      </tp>
      <tp>
        <v>35.201105220000002</v>
        <stp/>
        <stp>EM_S_VAL_PE_TTM</stp>
        <stp>2</stp>
        <stp>600990.SH</stp>
        <stp>2021/5/21</stp>
        <tr r="BC179" s="8"/>
      </tp>
      <tp>
        <v>35.2874883</v>
        <stp/>
        <stp>EM_S_VAL_PE_TTM</stp>
        <stp>2</stp>
        <stp>600990.SH</stp>
        <stp>2021/6/21</stp>
        <tr r="BC199" s="8"/>
      </tp>
      <tp>
        <v>126.48634543</v>
        <stp/>
        <stp>EM_S_VAL_PE_TTM</stp>
        <stp>2</stp>
        <stp>600893.SH</stp>
        <stp>2021/6/11</stp>
        <tr r="BT194" s="8"/>
      </tp>
      <tp>
        <v>31.88399493</v>
        <stp/>
        <stp>EM_S_VAL_PE_TTM</stp>
        <stp>2</stp>
        <stp>600990.SH</stp>
        <stp>2021/7/21</stp>
        <tr r="BC221" s="8"/>
      </tp>
      <tp>
        <v>57.133561469999997</v>
        <stp/>
        <stp>EM_S_VAL_PE_TTM</stp>
        <stp>2</stp>
        <stp>600990.SH</stp>
        <stp>2020/8/31</stp>
        <tr r="BC6" s="8"/>
      </tp>
      <tp>
        <v>163.90603468</v>
        <stp/>
        <stp>EM_S_VAL_PE_TTM</stp>
        <stp>2</stp>
        <stp>600893.SH</stp>
        <stp>2021/8/11</stp>
        <tr r="BT236" s="8"/>
      </tp>
      <tp>
        <v>71.521829350000004</v>
        <stp/>
        <stp>EM_S_VAL_PE_TTM</stp>
        <stp>2</stp>
        <stp>600990.SH</stp>
        <stp>2021/1/20</stp>
        <tr r="BC101" s="8"/>
      </tp>
      <tp>
        <v>99.585354550000005</v>
        <stp/>
        <stp>EM_S_VAL_PE_TTM</stp>
        <stp>2</stp>
        <stp>600893.SH</stp>
        <stp>2021/3/10</stp>
        <tr r="BT131" s="8"/>
      </tp>
      <tp>
        <v>133.33509414</v>
        <stp/>
        <stp>EM_S_VAL_PE_TTM</stp>
        <stp>2</stp>
        <stp>600893.SH</stp>
        <stp>2021/2/10</stp>
        <tr r="BT116" s="8"/>
      </tp>
      <tp>
        <v>92.08751651</v>
        <stp/>
        <stp>EM_S_VAL_PE_TTM</stp>
        <stp>2</stp>
        <stp>600893.SH</stp>
        <stp>2021/5/10</stp>
        <tr r="BT170" s="8"/>
      </tp>
      <tp>
        <v>62.706690299999998</v>
        <stp/>
        <stp>EM_S_VAL_PE_TTM</stp>
        <stp>2</stp>
        <stp>600990.SH</stp>
        <stp>2021/4/20</stp>
        <tr r="BC159" s="8"/>
      </tp>
      <tp>
        <v>35.676212159999999</v>
        <stp/>
        <stp>EM_S_VAL_PE_TTM</stp>
        <stp>2</stp>
        <stp>600990.SH</stp>
        <stp>2021/5/20</stp>
        <tr r="BC178" s="8"/>
      </tp>
      <tp>
        <v>136.40158861</v>
        <stp/>
        <stp>EM_S_VAL_PE_TTM</stp>
        <stp>2</stp>
        <stp>600893.SH</stp>
        <stp>2021/6/10</stp>
        <tr r="BT193" s="8"/>
      </tp>
      <tp>
        <v>32.039484479999999</v>
        <stp/>
        <stp>EM_S_VAL_PE_TTM</stp>
        <stp>2</stp>
        <stp>600990.SH</stp>
        <stp>2021/7/20</stp>
        <tr r="BC220" s="8"/>
      </tp>
      <tp>
        <v>33.084719749999998</v>
        <stp/>
        <stp>EM_S_VAL_PE_TTM</stp>
        <stp>2</stp>
        <stp>600990.SH</stp>
        <stp>2021/8/20</stp>
        <tr r="BC243" s="8"/>
      </tp>
      <tp>
        <v>163.71114046</v>
        <stp/>
        <stp>EM_S_VAL_PE_TTM</stp>
        <stp>2</stp>
        <stp>600893.SH</stp>
        <stp>2021/8/10</stp>
        <tr r="BT235" s="8"/>
      </tp>
      <tp>
        <v>50.68681385</v>
        <stp/>
        <stp>EM_S_VAL_PE_TTM</stp>
        <stp>2</stp>
        <stp>600990.SH</stp>
        <stp>2020/9/30</stp>
        <tr r="BC28" s="8"/>
      </tp>
      <tp>
        <v>160.01854619</v>
        <stp/>
        <stp>EM_S_VAL_PE_TTM</stp>
        <stp>2</stp>
        <stp>600893.SH</stp>
        <stp>2021/1/13</stp>
        <tr r="BT96" s="8"/>
      </tp>
      <tp>
        <v>65.826572569999996</v>
        <stp/>
        <stp>EM_S_VAL_PE_TTM</stp>
        <stp>2</stp>
        <stp>600990.SH</stp>
        <stp>2021/2/23</stp>
        <tr r="BC120" s="8"/>
      </tp>
      <tp>
        <v>69.196634070000002</v>
        <stp/>
        <stp>EM_S_VAL_PE_TTM</stp>
        <stp>2</stp>
        <stp>600990.SH</stp>
        <stp>2021/3/23</stp>
        <tr r="BC140" s="8"/>
      </tp>
      <tp>
        <v>95.376356389999998</v>
        <stp/>
        <stp>EM_S_VAL_PE_TTM</stp>
        <stp>2</stp>
        <stp>600893.SH</stp>
        <stp>2021/5/13</stp>
        <tr r="BT173" s="8"/>
      </tp>
      <tp>
        <v>63.059884519999997</v>
        <stp/>
        <stp>EM_S_VAL_PE_TTM</stp>
        <stp>2</stp>
        <stp>600990.SH</stp>
        <stp>2021/4/23</stp>
        <tr r="BC162" s="8"/>
      </tp>
      <tp>
        <v>96.530105640000002</v>
        <stp/>
        <stp>EM_S_VAL_PE_TTM</stp>
        <stp>2</stp>
        <stp>600893.SH</stp>
        <stp>2021/4/13</stp>
        <tr r="BT154" s="8"/>
      </tp>
      <tp>
        <v>124.68357394</v>
        <stp/>
        <stp>EM_S_VAL_PE_TTM</stp>
        <stp>2</stp>
        <stp>600893.SH</stp>
        <stp>2021/7/13</stp>
        <tr r="BT215" s="8"/>
      </tp>
      <tp>
        <v>35.477531069999998</v>
        <stp/>
        <stp>EM_S_VAL_PE_TTM</stp>
        <stp>2</stp>
        <stp>600990.SH</stp>
        <stp>2021/6/23</stp>
        <tr r="BC201" s="8"/>
      </tp>
      <tp>
        <v>31.858080009999998</v>
        <stp/>
        <stp>EM_S_VAL_PE_TTM</stp>
        <stp>2</stp>
        <stp>600990.SH</stp>
        <stp>2021/7/23</stp>
        <tr r="BC223" s="8"/>
      </tp>
      <tp>
        <v>36.315446950000002</v>
        <stp/>
        <stp>EM_S_VAL_PE_TTM</stp>
        <stp>2</stp>
        <stp>600990.SH</stp>
        <stp>2021/8/23</stp>
        <tr r="BC244" s="8"/>
      </tp>
      <tp>
        <v>152.26110534</v>
        <stp/>
        <stp>EM_S_VAL_PE_TTM</stp>
        <stp>2</stp>
        <stp>600893.SH</stp>
        <stp>2021/8/13</stp>
        <tr r="BT238" s="8"/>
      </tp>
      <tp>
        <v>153.6506708</v>
        <stp/>
        <stp>EM_S_VAL_PE_TTM</stp>
        <stp>2</stp>
        <stp>600893.SH</stp>
        <stp>2021/1/12</stp>
        <tr r="BT95" s="8"/>
      </tp>
      <tp>
        <v>68.269499249999996</v>
        <stp/>
        <stp>EM_S_VAL_PE_TTM</stp>
        <stp>2</stp>
        <stp>600990.SH</stp>
        <stp>2021/1/22</stp>
        <tr r="BC103" s="8"/>
      </tp>
      <tp>
        <v>99.030733150000003</v>
        <stp/>
        <stp>EM_S_VAL_PE_TTM</stp>
        <stp>2</stp>
        <stp>600893.SH</stp>
        <stp>2021/3/12</stp>
        <tr r="BT133" s="8"/>
      </tp>
      <tp>
        <v>65.179049829999997</v>
        <stp/>
        <stp>EM_S_VAL_PE_TTM</stp>
        <stp>2</stp>
        <stp>600990.SH</stp>
        <stp>2021/2/22</stp>
        <tr r="BC119" s="8"/>
      </tp>
      <tp>
        <v>68.725708449999999</v>
        <stp/>
        <stp>EM_S_VAL_PE_TTM</stp>
        <stp>2</stp>
        <stp>600990.SH</stp>
        <stp>2021/3/22</stp>
        <tr r="BC139" s="8"/>
      </tp>
      <tp>
        <v>96.618807000000004</v>
        <stp/>
        <stp>EM_S_VAL_PE_TTM</stp>
        <stp>2</stp>
        <stp>600893.SH</stp>
        <stp>2021/5/12</stp>
        <tr r="BT172" s="8"/>
      </tp>
      <tp>
        <v>63.86928794</v>
        <stp/>
        <stp>EM_S_VAL_PE_TTM</stp>
        <stp>2</stp>
        <stp>600990.SH</stp>
        <stp>2021/4/22</stp>
        <tr r="BC161" s="8"/>
      </tp>
      <tp>
        <v>97.181393099999994</v>
        <stp/>
        <stp>EM_S_VAL_PE_TTM</stp>
        <stp>2</stp>
        <stp>600893.SH</stp>
        <stp>2021/4/12</stp>
        <tr r="BT153" s="8"/>
      </tp>
      <tp>
        <v>125.46315079999999</v>
        <stp/>
        <stp>EM_S_VAL_PE_TTM</stp>
        <stp>2</stp>
        <stp>600893.SH</stp>
        <stp>2021/7/12</stp>
        <tr r="BT214" s="8"/>
      </tp>
      <tp>
        <v>35.32204153</v>
        <stp/>
        <stp>EM_S_VAL_PE_TTM</stp>
        <stp>2</stp>
        <stp>600990.SH</stp>
        <stp>2021/6/22</stp>
        <tr r="BC200" s="8"/>
      </tp>
      <tp>
        <v>31.987654630000002</v>
        <stp/>
        <stp>EM_S_VAL_PE_TTM</stp>
        <stp>2</stp>
        <stp>600990.SH</stp>
        <stp>2021/7/22</stp>
        <tr r="BC222" s="8"/>
      </tp>
      <tp>
        <v>152.26110534</v>
        <stp/>
        <stp>EM_S_VAL_PE_TTM</stp>
        <stp>2</stp>
        <stp>600893.SH</stp>
        <stp>2021/8/12</stp>
        <tr r="BT237" s="8"/>
      </tp>
      <tp>
        <v>137.42285931000001</v>
        <stp/>
        <stp>EM_S_VAL_PE_TTM</stp>
        <stp>2</stp>
        <stp>600893.SH</stp>
        <stp>2021/1/15</stp>
        <tr r="BT98" s="8"/>
      </tp>
      <tp>
        <v>67.401230130000002</v>
        <stp/>
        <stp>EM_S_VAL_PE_TTM</stp>
        <stp>2</stp>
        <stp>600990.SH</stp>
        <stp>2021/1/25</stp>
        <tr r="BC104" s="8"/>
      </tp>
      <tp>
        <v>96.873872129999995</v>
        <stp/>
        <stp>EM_S_VAL_PE_TTM</stp>
        <stp>2</stp>
        <stp>600893.SH</stp>
        <stp>2021/3/15</stp>
        <tr r="BT134" s="8"/>
      </tp>
      <tp>
        <v>65.664691880000007</v>
        <stp/>
        <stp>EM_S_VAL_PE_TTM</stp>
        <stp>2</stp>
        <stp>600990.SH</stp>
        <stp>2021/2/25</stp>
        <tr r="BC122" s="8"/>
      </tp>
      <tp>
        <v>66.959737349999997</v>
        <stp/>
        <stp>EM_S_VAL_PE_TTM</stp>
        <stp>2</stp>
        <stp>600990.SH</stp>
        <stp>2021/3/25</stp>
        <tr r="BC142" s="8"/>
      </tp>
      <tp>
        <v>97.83268056</v>
        <stp/>
        <stp>EM_S_VAL_PE_TTM</stp>
        <stp>2</stp>
        <stp>600893.SH</stp>
        <stp>2021/4/15</stp>
        <tr r="BT156" s="8"/>
      </tp>
      <tp>
        <v>35.633020620000003</v>
        <stp/>
        <stp>EM_S_VAL_PE_TTM</stp>
        <stp>2</stp>
        <stp>600990.SH</stp>
        <stp>2021/5/25</stp>
        <tr r="BC181" s="8"/>
      </tp>
      <tp>
        <v>119.78685679</v>
        <stp/>
        <stp>EM_S_VAL_PE_TTM</stp>
        <stp>2</stp>
        <stp>600893.SH</stp>
        <stp>2021/7/15</stp>
        <tr r="BT217" s="8"/>
      </tp>
      <tp>
        <v>34.985147509999997</v>
        <stp/>
        <stp>EM_S_VAL_PE_TTM</stp>
        <stp>2</stp>
        <stp>600990.SH</stp>
        <stp>2021/6/25</stp>
        <tr r="BC203" s="8"/>
      </tp>
      <tp>
        <v>125.77985390000001</v>
        <stp/>
        <stp>EM_S_VAL_PE_TTM</stp>
        <stp>2</stp>
        <stp>600893.SH</stp>
        <stp>2021/6/15</stp>
        <tr r="BT195" s="8"/>
      </tp>
      <tp>
        <v>45.334734410000003</v>
        <stp/>
        <stp>EM_S_VAL_PE_TTM</stp>
        <stp>2</stp>
        <stp>600990.SH</stp>
        <stp>2021/8/25</stp>
        <tr r="BC246" s="8"/>
      </tp>
      <tp>
        <v>144.01669158000001</v>
        <stp/>
        <stp>EM_S_VAL_PE_TTM</stp>
        <stp>2</stp>
        <stp>600893.SH</stp>
        <stp>2021/1/14</stp>
        <tr r="BT97" s="8"/>
      </tp>
      <tp>
        <v>66.223916059999993</v>
        <stp/>
        <stp>EM_S_VAL_PE_TTM</stp>
        <stp>2</stp>
        <stp>600990.SH</stp>
        <stp>2021/2/24</stp>
        <tr r="BC121" s="8"/>
      </tp>
      <tp>
        <v>67.092185180000001</v>
        <stp/>
        <stp>EM_S_VAL_PE_TTM</stp>
        <stp>2</stp>
        <stp>600990.SH</stp>
        <stp>2021/3/24</stp>
        <tr r="BC141" s="8"/>
      </tp>
      <tp>
        <v>102.07584502</v>
        <stp/>
        <stp>EM_S_VAL_PE_TTM</stp>
        <stp>2</stp>
        <stp>600893.SH</stp>
        <stp>2021/5/14</stp>
        <tr r="BT174" s="8"/>
      </tp>
      <tp>
        <v>98.553748819999996</v>
        <stp/>
        <stp>EM_S_VAL_PE_TTM</stp>
        <stp>2</stp>
        <stp>600893.SH</stp>
        <stp>2021/4/14</stp>
        <tr r="BT155" s="8"/>
      </tp>
      <tp>
        <v>34.959232589999999</v>
        <stp/>
        <stp>EM_S_VAL_PE_TTM</stp>
        <stp>2</stp>
        <stp>600990.SH</stp>
        <stp>2021/5/24</stp>
        <tr r="BC180" s="8"/>
      </tp>
      <tp>
        <v>118.71493861</v>
        <stp/>
        <stp>EM_S_VAL_PE_TTM</stp>
        <stp>2</stp>
        <stp>600893.SH</stp>
        <stp>2021/7/14</stp>
        <tr r="BT216" s="8"/>
      </tp>
      <tp>
        <v>35.417062919999999</v>
        <stp/>
        <stp>EM_S_VAL_PE_TTM</stp>
        <stp>2</stp>
        <stp>600990.SH</stp>
        <stp>2021/6/24</stp>
        <tr r="BC202" s="8"/>
      </tp>
      <tp>
        <v>46.598541580000003</v>
        <stp/>
        <stp>EM_S_VAL_PE_TTM</stp>
        <stp>2</stp>
        <stp>600990.SH</stp>
        <stp>2021/8/24</stp>
        <tr r="BC245" s="8"/>
      </tp>
      <tp>
        <v>65.973736819999999</v>
        <stp/>
        <stp>EM_S_VAL_PE_TTM</stp>
        <stp>2</stp>
        <stp>600990.SH</stp>
        <stp>2021/1/27</stp>
        <tr r="BC106" s="8"/>
      </tp>
      <tp>
        <v>97.181995130000004</v>
        <stp/>
        <stp>EM_S_VAL_PE_TTM</stp>
        <stp>2</stp>
        <stp>600893.SH</stp>
        <stp>2021/3/17</stp>
        <tr r="BT136" s="8"/>
      </tp>
      <tp>
        <v>101.02828862</v>
        <stp/>
        <stp>EM_S_VAL_PE_TTM</stp>
        <stp>2</stp>
        <stp>600893.SH</stp>
        <stp>2021/5/17</stp>
        <tr r="BT175" s="8"/>
      </tp>
      <tp>
        <v>40.790738810000001</v>
        <stp/>
        <stp>EM_S_VAL_PE_TTM</stp>
        <stp>2</stp>
        <stp>600990.SH</stp>
        <stp>2021/4/27</stp>
        <tr r="BC164" s="8"/>
      </tp>
      <tp>
        <v>35.641658929999998</v>
        <stp/>
        <stp>EM_S_VAL_PE_TTM</stp>
        <stp>2</stp>
        <stp>600990.SH</stp>
        <stp>2021/5/27</stp>
        <tr r="BC183" s="8"/>
      </tp>
      <tp>
        <v>123.78218819999999</v>
        <stp/>
        <stp>EM_S_VAL_PE_TTM</stp>
        <stp>2</stp>
        <stp>600893.SH</stp>
        <stp>2021/6/17</stp>
        <tr r="BT197" s="8"/>
      </tp>
      <tp>
        <v>31.858080009999998</v>
        <stp/>
        <stp>EM_S_VAL_PE_TTM</stp>
        <stp>2</stp>
        <stp>600990.SH</stp>
        <stp>2021/7/27</stp>
        <tr r="BC225" s="8"/>
      </tp>
      <tp>
        <v>47.236242449999999</v>
        <stp/>
        <stp>EM_S_VAL_PE_TTM</stp>
        <stp>2</stp>
        <stp>600990.SH</stp>
        <stp>2021/8/27</stp>
        <tr r="BC248" s="8"/>
      </tp>
      <tp>
        <v>147.02332332</v>
        <stp/>
        <stp>EM_S_VAL_PE_TTM</stp>
        <stp>2</stp>
        <stp>600893.SH</stp>
        <stp>2021/8/17</stp>
        <tr r="BT240" s="8"/>
      </tp>
      <tp>
        <v>66.783140239999994</v>
        <stp/>
        <stp>EM_S_VAL_PE_TTM</stp>
        <stp>2</stp>
        <stp>600990.SH</stp>
        <stp>2021/1/26</stp>
        <tr r="BC105" s="8"/>
      </tp>
      <tp>
        <v>95.477047850000005</v>
        <stp/>
        <stp>EM_S_VAL_PE_TTM</stp>
        <stp>2</stp>
        <stp>600893.SH</stp>
        <stp>2021/3/16</stp>
        <tr r="BT135" s="8"/>
      </tp>
      <tp>
        <v>66.106184659999997</v>
        <stp/>
        <stp>EM_S_VAL_PE_TTM</stp>
        <stp>2</stp>
        <stp>600990.SH</stp>
        <stp>2021/2/26</stp>
        <tr r="BC123" s="8"/>
      </tp>
      <tp>
        <v>69.137768370000003</v>
        <stp/>
        <stp>EM_S_VAL_PE_TTM</stp>
        <stp>2</stp>
        <stp>600990.SH</stp>
        <stp>2021/3/26</stp>
        <tr r="BC143" s="8"/>
      </tp>
      <tp>
        <v>41.725662919999998</v>
        <stp/>
        <stp>EM_S_VAL_PE_TTM</stp>
        <stp>2</stp>
        <stp>600990.SH</stp>
        <stp>2021/4/26</stp>
        <tr r="BC163" s="8"/>
      </tp>
      <tp>
        <v>97.344214969999996</v>
        <stp/>
        <stp>EM_S_VAL_PE_TTM</stp>
        <stp>2</stp>
        <stp>600893.SH</stp>
        <stp>2021/4/16</stp>
        <tr r="BT157" s="8"/>
      </tp>
      <tp>
        <v>35.22702014</v>
        <stp/>
        <stp>EM_S_VAL_PE_TTM</stp>
        <stp>2</stp>
        <stp>600990.SH</stp>
        <stp>2021/5/26</stp>
        <tr r="BC182" s="8"/>
      </tp>
      <tp>
        <v>131.77285101000001</v>
        <stp/>
        <stp>EM_S_VAL_PE_TTM</stp>
        <stp>2</stp>
        <stp>600893.SH</stp>
        <stp>2021/7/16</stp>
        <tr r="BT218" s="8"/>
      </tp>
      <tp>
        <v>122.85644068000001</v>
        <stp/>
        <stp>EM_S_VAL_PE_TTM</stp>
        <stp>2</stp>
        <stp>600893.SH</stp>
        <stp>2021/6/16</stp>
        <tr r="BT196" s="8"/>
      </tp>
      <tp>
        <v>31.858080009999998</v>
        <stp/>
        <stp>EM_S_VAL_PE_TTM</stp>
        <stp>2</stp>
        <stp>600990.SH</stp>
        <stp>2021/7/26</stp>
        <tr r="BC224" s="8"/>
      </tp>
      <tp>
        <v>47.502917359999998</v>
        <stp/>
        <stp>EM_S_VAL_PE_TTM</stp>
        <stp>2</stp>
        <stp>600990.SH</stp>
        <stp>2021/8/26</stp>
        <tr r="BC247" s="8"/>
      </tp>
      <tp>
        <v>150.21471607999999</v>
        <stp/>
        <stp>EM_S_VAL_PE_TTM</stp>
        <stp>2</stp>
        <stp>600893.SH</stp>
        <stp>2021/8/16</stp>
        <tr r="BT239" s="8"/>
      </tp>
      <tp>
        <v>137.21744398000001</v>
        <stp/>
        <stp>EM_S_VAL_PE_TTM</stp>
        <stp>2</stp>
        <stp>600893.SH</stp>
        <stp>2021/1/19</stp>
        <tr r="BT100" s="8"/>
      </tp>
      <tp>
        <v>68.460812779999998</v>
        <stp/>
        <stp>EM_S_VAL_PE_TTM</stp>
        <stp>2</stp>
        <stp>600990.SH</stp>
        <stp>2021/1/29</stp>
        <tr r="BC108" s="8"/>
      </tp>
      <tp>
        <v>99.872936019999997</v>
        <stp/>
        <stp>EM_S_VAL_PE_TTM</stp>
        <stp>2</stp>
        <stp>600893.SH</stp>
        <stp>2021/3/19</stp>
        <tr r="BT138" s="8"/>
      </tp>
      <tp>
        <v>130.19223951000001</v>
        <stp/>
        <stp>EM_S_VAL_PE_TTM</stp>
        <stp>2</stp>
        <stp>600893.SH</stp>
        <stp>2021/2/19</stp>
        <tr r="BT118" s="8"/>
      </tp>
      <tp>
        <v>68.254782820000003</v>
        <stp/>
        <stp>EM_S_VAL_PE_TTM</stp>
        <stp>2</stp>
        <stp>600990.SH</stp>
        <stp>2021/3/29</stp>
        <tr r="BC144" s="8"/>
      </tp>
      <tp>
        <v>106.21734709</v>
        <stp/>
        <stp>EM_S_VAL_PE_TTM</stp>
        <stp>2</stp>
        <stp>600893.SH</stp>
        <stp>2021/5/19</stp>
        <tr r="BT177" s="8"/>
      </tp>
      <tp>
        <v>36.505489730000001</v>
        <stp/>
        <stp>EM_S_VAL_PE_TTM</stp>
        <stp>2</stp>
        <stp>600990.SH</stp>
        <stp>2021/4/29</stp>
        <tr r="BC166" s="8"/>
      </tp>
      <tp>
        <v>100.13544693999999</v>
        <stp/>
        <stp>EM_S_VAL_PE_TTM</stp>
        <stp>2</stp>
        <stp>600893.SH</stp>
        <stp>2021/4/19</stp>
        <tr r="BT158" s="8"/>
      </tp>
      <tp>
        <v>133.38072828</v>
        <stp/>
        <stp>EM_S_VAL_PE_TTM</stp>
        <stp>2</stp>
        <stp>600893.SH</stp>
        <stp>2021/7/19</stp>
        <tr r="BT219" s="8"/>
      </tp>
      <tp>
        <v>34.397742569999998</v>
        <stp/>
        <stp>EM_S_VAL_PE_TTM</stp>
        <stp>2</stp>
        <stp>600990.SH</stp>
        <stp>2021/6/29</stp>
        <tr r="BC205" s="8"/>
      </tp>
      <tp>
        <v>31.089270590000002</v>
        <stp/>
        <stp>EM_S_VAL_PE_TTM</stp>
        <stp>2</stp>
        <stp>600990.SH</stp>
        <stp>2021/7/29</stp>
        <tr r="BC227" s="8"/>
      </tp>
      <tp>
        <v>158.22974067000001</v>
        <stp/>
        <stp>EM_S_VAL_PE_TTM</stp>
        <stp>2</stp>
        <stp>600893.SH</stp>
        <stp>2021/8/19</stp>
        <tr r="BT242" s="8"/>
      </tp>
      <tp>
        <v>139.72351107</v>
        <stp/>
        <stp>EM_S_VAL_PE_TTM</stp>
        <stp>2</stp>
        <stp>600893.SH</stp>
        <stp>2021/1/18</stp>
        <tr r="BT99" s="8"/>
      </tp>
      <tp>
        <v>66.665408839999998</v>
        <stp/>
        <stp>EM_S_VAL_PE_TTM</stp>
        <stp>2</stp>
        <stp>600990.SH</stp>
        <stp>2021/1/28</stp>
        <tr r="BC107" s="8"/>
      </tp>
      <tp>
        <v>98.804776279999999</v>
        <stp/>
        <stp>EM_S_VAL_PE_TTM</stp>
        <stp>2</stp>
        <stp>600893.SH</stp>
        <stp>2021/3/18</stp>
        <tr r="BT137" s="8"/>
      </tp>
      <tp>
        <v>129.67870117000001</v>
        <stp/>
        <stp>EM_S_VAL_PE_TTM</stp>
        <stp>2</stp>
        <stp>600893.SH</stp>
        <stp>2021/2/18</stp>
        <tr r="BT117" s="8"/>
      </tp>
      <tp>
        <v>106.80202973</v>
        <stp/>
        <stp>EM_S_VAL_PE_TTM</stp>
        <stp>2</stp>
        <stp>600893.SH</stp>
        <stp>2021/5/18</stp>
        <tr r="BT176" s="8"/>
      </tp>
      <tp>
        <v>40.996422109999997</v>
        <stp/>
        <stp>EM_S_VAL_PE_TTM</stp>
        <stp>2</stp>
        <stp>600990.SH</stp>
        <stp>2021/4/28</stp>
        <tr r="BC165" s="8"/>
      </tp>
      <tp>
        <v>34.933317670000001</v>
        <stp/>
        <stp>EM_S_VAL_PE_TTM</stp>
        <stp>2</stp>
        <stp>600990.SH</stp>
        <stp>2021/5/28</stp>
        <tr r="BC184" s="8"/>
      </tp>
      <tp>
        <v>34.967870900000001</v>
        <stp/>
        <stp>EM_S_VAL_PE_TTM</stp>
        <stp>2</stp>
        <stp>600990.SH</stp>
        <stp>2021/6/28</stp>
        <tr r="BC204" s="8"/>
      </tp>
      <tp>
        <v>131.52923324</v>
        <stp/>
        <stp>EM_S_VAL_PE_TTM</stp>
        <stp>2</stp>
        <stp>600893.SH</stp>
        <stp>2021/6/18</stp>
        <tr r="BT198" s="8"/>
      </tp>
      <tp>
        <v>30.58824873</v>
        <stp/>
        <stp>EM_S_VAL_PE_TTM</stp>
        <stp>2</stp>
        <stp>600990.SH</stp>
        <stp>2021/7/28</stp>
        <tr r="BC226" s="8"/>
      </tp>
      <tp>
        <v>153.96642972000001</v>
        <stp/>
        <stp>EM_S_VAL_PE_TTM</stp>
        <stp>2</stp>
        <stp>600893.SH</stp>
        <stp>2021/8/18</stp>
        <tr r="BT241" s="8"/>
      </tp>
      <tp>
        <v>68.755141300000005</v>
        <stp/>
        <stp>EM_S_VAL_PE_TTM</stp>
        <stp>2</stp>
        <stp>600990.SH</stp>
        <stp>2021/3/31</stp>
        <tr r="BC146" s="8"/>
      </tp>
      <tp>
        <v>34.985147509999997</v>
        <stp/>
        <stp>EM_S_VAL_PE_TTM</stp>
        <stp>2</stp>
        <stp>600990.SH</stp>
        <stp>2021/5/31</stp>
        <tr r="BC185" s="8"/>
      </tp>
      <tp>
        <v>78.829822120000003</v>
        <stp/>
        <stp>EM_S_VAL_PE_TTM</stp>
        <stp>2</stp>
        <stp>600893.SH</stp>
        <stp>2020/9/11</stp>
        <tr r="BT15" s="8"/>
      </tp>
      <tp>
        <v>47.89713244</v>
        <stp/>
        <stp>EM_S_VAL_PE_TTM</stp>
        <stp>2</stp>
        <stp>600990.SH</stp>
        <stp>2021/8/31</stp>
        <tr r="BC250" s="8"/>
      </tp>
      <tp>
        <v>53.218197320000002</v>
        <stp/>
        <stp>EM_S_VAL_PE_TTM</stp>
        <stp>2</stp>
        <stp>600990.SH</stp>
        <stp>2020/9/21</stp>
        <tr r="BC21" s="8"/>
      </tp>
      <tp>
        <v>68.137051409999998</v>
        <stp/>
        <stp>EM_S_VAL_PE_TTM</stp>
        <stp>2</stp>
        <stp>600990.SH</stp>
        <stp>2021/3/30</stp>
        <tr r="BC145" s="8"/>
      </tp>
      <tp>
        <v>35.823063390000002</v>
        <stp/>
        <stp>EM_S_VAL_PE_TTM</stp>
        <stp>2</stp>
        <stp>600990.SH</stp>
        <stp>2021/4/30</stp>
        <tr r="BC167" s="8"/>
      </tp>
      <tp>
        <v>34.354551030000003</v>
        <stp/>
        <stp>EM_S_VAL_PE_TTM</stp>
        <stp>2</stp>
        <stp>600990.SH</stp>
        <stp>2021/6/30</stp>
        <tr r="BC206" s="8"/>
      </tp>
      <tp>
        <v>31.70259046</v>
        <stp/>
        <stp>EM_S_VAL_PE_TTM</stp>
        <stp>2</stp>
        <stp>600990.SH</stp>
        <stp>2021/7/30</stp>
        <tr r="BC228" s="8"/>
      </tp>
      <tp>
        <v>77.959308750000005</v>
        <stp/>
        <stp>EM_S_VAL_PE_TTM</stp>
        <stp>2</stp>
        <stp>600893.SH</stp>
        <stp>2020/9/10</stp>
        <tr r="BT14" s="8"/>
      </tp>
      <tp>
        <v>48.117429100000003</v>
        <stp/>
        <stp>EM_S_VAL_PE_TTM</stp>
        <stp>2</stp>
        <stp>600990.SH</stp>
        <stp>2021/8/30</stp>
        <tr r="BC249" s="8"/>
      </tp>
      <tp>
        <v>51.786901059999998</v>
        <stp/>
        <stp>EM_S_VAL_PE_TTM</stp>
        <stp>2</stp>
        <stp>600990.SH</stp>
        <stp>2020/9/23</stp>
        <tr r="BC23" s="8"/>
      </tp>
      <tp>
        <v>51.644954319999997</v>
        <stp/>
        <stp>EM_S_VAL_PE_TTM</stp>
        <stp>2</stp>
        <stp>600990.SH</stp>
        <stp>2020/9/22</stp>
        <tr r="BC22" s="8"/>
      </tp>
      <tp>
        <v>77.862585039999999</v>
        <stp/>
        <stp>EM_S_VAL_PE_TTM</stp>
        <stp>2</stp>
        <stp>600893.SH</stp>
        <stp>2020/9/15</stp>
        <tr r="BT17" s="8"/>
      </tp>
      <tp>
        <v>50.095369120000001</v>
        <stp/>
        <stp>EM_S_VAL_PE_TTM</stp>
        <stp>2</stp>
        <stp>600990.SH</stp>
        <stp>2020/9/25</stp>
        <tr r="BC25" s="8"/>
      </tp>
      <tp>
        <v>77.243553309999996</v>
        <stp/>
        <stp>EM_S_VAL_PE_TTM</stp>
        <stp>2</stp>
        <stp>600893.SH</stp>
        <stp>2020/9/14</stp>
        <tr r="BT16" s="8"/>
      </tp>
      <tp>
        <v>50.03622464</v>
        <stp/>
        <stp>EM_S_VAL_PE_TTM</stp>
        <stp>2</stp>
        <stp>600990.SH</stp>
        <stp>2020/9/24</stp>
        <tr r="BC24" s="8"/>
      </tp>
      <tp>
        <v>79.023269540000001</v>
        <stp/>
        <stp>EM_S_VAL_PE_TTM</stp>
        <stp>2</stp>
        <stp>600893.SH</stp>
        <stp>2020/9/17</stp>
        <tr r="BT19" s="8"/>
      </tp>
      <tp>
        <v>76.218282000000002</v>
        <stp/>
        <stp>EM_S_VAL_PE_TTM</stp>
        <stp>2</stp>
        <stp>600893.SH</stp>
        <stp>2020/9/16</stp>
        <tr r="BT18" s="8"/>
      </tp>
      <tp>
        <v>50.674984960000003</v>
        <stp/>
        <stp>EM_S_VAL_PE_TTM</stp>
        <stp>2</stp>
        <stp>600990.SH</stp>
        <stp>2020/9/29</stp>
        <tr r="BC27" s="8"/>
      </tp>
      <tp>
        <v>80.416090940000004</v>
        <stp/>
        <stp>EM_S_VAL_PE_TTM</stp>
        <stp>2</stp>
        <stp>600893.SH</stp>
        <stp>2020/9/18</stp>
        <tr r="BT20" s="8"/>
      </tp>
      <tp>
        <v>49.622213330000001</v>
        <stp/>
        <stp>EM_S_VAL_PE_TTM</stp>
        <stp>2</stp>
        <stp>600990.SH</stp>
        <stp>2020/9/28</stp>
        <tr r="BC26" s="8"/>
      </tp>
      <tp>
        <v>106.04355461</v>
        <stp/>
        <stp>EM_S_VAL_PE_TTM</stp>
        <stp>2</stp>
        <stp>600893.SH</stp>
        <stp>2021/3/31</stp>
        <tr r="BT146" s="8"/>
      </tp>
      <tp>
        <v>131.52923324</v>
        <stp/>
        <stp>EM_S_VAL_PE_TTM</stp>
        <stp>2</stp>
        <stp>600893.SH</stp>
        <stp>2021/5/31</stp>
        <tr r="BT185" s="8"/>
      </tp>
      <tp>
        <v>81.48005173</v>
        <stp/>
        <stp>EM_S_VAL_PE_TTM</stp>
        <stp>2</stp>
        <stp>600893.SH</stp>
        <stp>2020/9/21</stp>
        <tr r="BT21" s="8"/>
      </tp>
      <tp>
        <v>151.37562808000001</v>
        <stp/>
        <stp>EM_S_VAL_PE_TTM</stp>
        <stp>2</stp>
        <stp>600893.SH</stp>
        <stp>2021/8/31</stp>
        <tr r="BT250" s="8"/>
      </tp>
      <tp>
        <v>52.212741270000002</v>
        <stp/>
        <stp>EM_S_VAL_PE_TTM</stp>
        <stp>2</stp>
        <stp>600990.SH</stp>
        <stp>2020/9/11</stp>
        <tr r="BC15" s="8"/>
      </tp>
      <tp>
        <v>104.04286733000001</v>
        <stp/>
        <stp>EM_S_VAL_PE_TTM</stp>
        <stp>2</stp>
        <stp>600893.SH</stp>
        <stp>2021/3/30</stp>
        <tr r="BT145" s="8"/>
      </tp>
      <tp>
        <v>92.306772499999994</v>
        <stp/>
        <stp>EM_S_VAL_PE_TTM</stp>
        <stp>2</stp>
        <stp>600893.SH</stp>
        <stp>2021/4/30</stp>
        <tr r="BT167" s="8"/>
      </tp>
      <tp>
        <v>133.62434605000001</v>
        <stp/>
        <stp>EM_S_VAL_PE_TTM</stp>
        <stp>2</stp>
        <stp>600893.SH</stp>
        <stp>2021/7/30</stp>
        <tr r="BT228" s="8"/>
      </tp>
      <tp>
        <v>129.58029109</v>
        <stp/>
        <stp>EM_S_VAL_PE_TTM</stp>
        <stp>2</stp>
        <stp>600893.SH</stp>
        <stp>2021/6/30</stp>
        <tr r="BT206" s="8"/>
      </tp>
      <tp>
        <v>152.19832170999999</v>
        <stp/>
        <stp>EM_S_VAL_PE_TTM</stp>
        <stp>2</stp>
        <stp>600893.SH</stp>
        <stp>2021/8/30</stp>
        <tr r="BT249" s="8"/>
      </tp>
      <tp>
        <v>52.047136739999999</v>
        <stp/>
        <stp>EM_S_VAL_PE_TTM</stp>
        <stp>2</stp>
        <stp>600990.SH</stp>
        <stp>2020/9/10</stp>
        <tr r="BC14" s="8"/>
      </tp>
      <tp>
        <v>77.533724430000007</v>
        <stp/>
        <stp>EM_S_VAL_PE_TTM</stp>
        <stp>2</stp>
        <stp>600893.SH</stp>
        <stp>2020/9/23</stp>
        <tr r="BT23" s="8"/>
      </tp>
      <tp>
        <v>78.404237809999998</v>
        <stp/>
        <stp>EM_S_VAL_PE_TTM</stp>
        <stp>2</stp>
        <stp>600893.SH</stp>
        <stp>2020/9/22</stp>
        <tr r="BT22" s="8"/>
      </tp>
      <tp>
        <v>88.262860889999999</v>
        <stp/>
        <stp>EM_S_VAL_PE_TTM</stp>
        <stp>2</stp>
        <stp>600893.SH</stp>
        <stp>2020/9/25</stp>
        <tr r="BT25" s="8"/>
      </tp>
      <tp>
        <v>52.614923689999998</v>
        <stp/>
        <stp>EM_S_VAL_PE_TTM</stp>
        <stp>2</stp>
        <stp>600990.SH</stp>
        <stp>2020/9/15</stp>
        <tr r="BC17" s="8"/>
      </tp>
      <tp>
        <v>76.102213550000002</v>
        <stp/>
        <stp>EM_S_VAL_PE_TTM</stp>
        <stp>2</stp>
        <stp>600893.SH</stp>
        <stp>2020/9/24</stp>
        <tr r="BT24" s="8"/>
      </tp>
      <tp>
        <v>52.342859109999999</v>
        <stp/>
        <stp>EM_S_VAL_PE_TTM</stp>
        <stp>2</stp>
        <stp>600990.SH</stp>
        <stp>2020/9/14</stp>
        <tr r="BC16" s="8"/>
      </tp>
      <tp>
        <v>52.070794530000001</v>
        <stp/>
        <stp>EM_S_VAL_PE_TTM</stp>
        <stp>2</stp>
        <stp>600990.SH</stp>
        <stp>2020/9/17</stp>
        <tr r="BC19" s="8"/>
      </tp>
      <tp>
        <v>51.668612109999998</v>
        <stp/>
        <stp>EM_S_VAL_PE_TTM</stp>
        <stp>2</stp>
        <stp>600990.SH</stp>
        <stp>2020/9/16</stp>
        <tr r="BC18" s="8"/>
      </tp>
      <tp>
        <v>93.969807750000001</v>
        <stp/>
        <stp>EM_S_VAL_PE_TTM</stp>
        <stp>2</stp>
        <stp>600893.SH</stp>
        <stp>2020/9/29</stp>
        <tr r="BT27" s="8"/>
      </tp>
      <tp>
        <v>88.285780349999996</v>
        <stp/>
        <stp>EM_S_VAL_PE_TTM</stp>
        <stp>2</stp>
        <stp>600893.SH</stp>
        <stp>2020/9/28</stp>
        <tr r="BT26" s="8"/>
      </tp>
      <tp>
        <v>53.052592799999999</v>
        <stp/>
        <stp>EM_S_VAL_PE_TTM</stp>
        <stp>2</stp>
        <stp>600990.SH</stp>
        <stp>2020/9/18</stp>
        <tr r="BC20" s="8"/>
      </tp>
      <tp>
        <v>150.11752702999999</v>
        <stp/>
        <stp>EM_S_VAL_PE_TTM</stp>
        <stp>2</stp>
        <stp>600893.SH</stp>
        <stp>2021/1/21</stp>
        <tr r="BT102" s="8"/>
      </tp>
      <tp>
        <v>68.814007000000004</v>
        <stp/>
        <stp>EM_S_VAL_PE_TTM</stp>
        <stp>2</stp>
        <stp>600990.SH</stp>
        <stp>2021/1/11</stp>
        <tr r="BC94" s="8"/>
      </tp>
      <tp>
        <v>63.898720789999999</v>
        <stp/>
        <stp>EM_S_VAL_PE_TTM</stp>
        <stp>2</stp>
        <stp>600990.SH</stp>
        <stp>2021/3/11</stp>
        <tr r="BC132" s="8"/>
      </tp>
      <tp>
        <v>102.53871878</v>
        <stp/>
        <stp>EM_S_VAL_PE_TTM</stp>
        <stp>2</stp>
        <stp>600893.SH</stp>
        <stp>2021/5/21</stp>
        <tr r="BT179" s="8"/>
      </tp>
      <tp>
        <v>99.274817080000005</v>
        <stp/>
        <stp>EM_S_VAL_PE_TTM</stp>
        <stp>2</stp>
        <stp>600893.SH</stp>
        <stp>2021/4/21</stp>
        <tr r="BT160" s="8"/>
      </tp>
      <tp>
        <v>36.021744480000002</v>
        <stp/>
        <stp>EM_S_VAL_PE_TTM</stp>
        <stp>2</stp>
        <stp>600990.SH</stp>
        <stp>2021/5/11</stp>
        <tr r="BC171" s="8"/>
      </tp>
      <tp>
        <v>141.78554129</v>
        <stp/>
        <stp>EM_S_VAL_PE_TTM</stp>
        <stp>2</stp>
        <stp>600893.SH</stp>
        <stp>2021/7/21</stp>
        <tr r="BT221" s="8"/>
      </tp>
      <tp>
        <v>34.691445039999998</v>
        <stp/>
        <stp>EM_S_VAL_PE_TTM</stp>
        <stp>2</stp>
        <stp>600990.SH</stp>
        <stp>2021/6/11</stp>
        <tr r="BC194" s="8"/>
      </tp>
      <tp>
        <v>137.20552724000001</v>
        <stp/>
        <stp>EM_S_VAL_PE_TTM</stp>
        <stp>2</stp>
        <stp>600893.SH</stp>
        <stp>2021/6/21</stp>
        <tr r="BT199" s="8"/>
      </tp>
      <tp>
        <v>33.758507770000001</v>
        <stp/>
        <stp>EM_S_VAL_PE_TTM</stp>
        <stp>2</stp>
        <stp>600990.SH</stp>
        <stp>2021/8/11</stp>
        <tr r="BC236" s="8"/>
      </tp>
      <tp>
        <v>86.354926620000001</v>
        <stp/>
        <stp>EM_S_VAL_PE_TTM</stp>
        <stp>2</stp>
        <stp>600893.SH</stp>
        <stp>2020/8/31</stp>
        <tr r="BT6" s="8"/>
      </tp>
      <tp>
        <v>145.63947271999999</v>
        <stp/>
        <stp>EM_S_VAL_PE_TTM</stp>
        <stp>2</stp>
        <stp>600893.SH</stp>
        <stp>2021/1/20</stp>
        <tr r="BT101" s="8"/>
      </tp>
      <tp>
        <v>62.765555999999997</v>
        <stp/>
        <stp>EM_S_VAL_PE_TTM</stp>
        <stp>2</stp>
        <stp>600990.SH</stp>
        <stp>2021/2/10</stp>
        <tr r="BC116" s="8"/>
      </tp>
      <tp>
        <v>62.118033269999998</v>
        <stp/>
        <stp>EM_S_VAL_PE_TTM</stp>
        <stp>2</stp>
        <stp>600990.SH</stp>
        <stp>2021/3/10</stp>
        <tr r="BC131" s="8"/>
      </tp>
      <tp>
        <v>105.19415246</v>
        <stp/>
        <stp>EM_S_VAL_PE_TTM</stp>
        <stp>2</stp>
        <stp>600893.SH</stp>
        <stp>2021/5/20</stp>
        <tr r="BT178" s="8"/>
      </tp>
      <tp>
        <v>100.62391253</v>
        <stp/>
        <stp>EM_S_VAL_PE_TTM</stp>
        <stp>2</stp>
        <stp>600893.SH</stp>
        <stp>2021/4/20</stp>
        <tr r="BT159" s="8"/>
      </tp>
      <tp>
        <v>35.235658450000003</v>
        <stp/>
        <stp>EM_S_VAL_PE_TTM</stp>
        <stp>2</stp>
        <stp>600990.SH</stp>
        <stp>2021/5/10</stp>
        <tr r="BC170" s="8"/>
      </tp>
      <tp>
        <v>136.25541795000001</v>
        <stp/>
        <stp>EM_S_VAL_PE_TTM</stp>
        <stp>2</stp>
        <stp>600893.SH</stp>
        <stp>2021/7/20</stp>
        <tr r="BT220" s="8"/>
      </tp>
      <tp>
        <v>35.909446469999999</v>
        <stp/>
        <stp>EM_S_VAL_PE_TTM</stp>
        <stp>2</stp>
        <stp>600990.SH</stp>
        <stp>2021/6/10</stp>
        <tr r="BC193" s="8"/>
      </tp>
      <tp>
        <v>94.542794380000004</v>
        <stp/>
        <stp>EM_S_VAL_PE_TTM</stp>
        <stp>2</stp>
        <stp>600893.SH</stp>
        <stp>2020/9/30</stp>
        <tr r="BT28" s="8"/>
      </tp>
      <tp>
        <v>34.216338100000002</v>
        <stp/>
        <stp>EM_S_VAL_PE_TTM</stp>
        <stp>2</stp>
        <stp>600990.SH</stp>
        <stp>2021/8/10</stp>
        <tr r="BC235" s="8"/>
      </tp>
      <tp>
        <v>153.47919418000001</v>
        <stp/>
        <stp>EM_S_VAL_PE_TTM</stp>
        <stp>2</stp>
        <stp>600893.SH</stp>
        <stp>2021/8/20</stp>
        <tr r="BT243" s="8"/>
      </tp>
      <tp>
        <v>69.152484790000003</v>
        <stp/>
        <stp>EM_S_VAL_PE_TTM</stp>
        <stp>2</stp>
        <stp>600990.SH</stp>
        <stp>2021/1/13</stp>
        <tr r="BC96" s="8"/>
      </tp>
      <tp>
        <v>97.325785859999996</v>
        <stp/>
        <stp>EM_S_VAL_PE_TTM</stp>
        <stp>2</stp>
        <stp>600893.SH</stp>
        <stp>2021/3/23</stp>
        <tr r="BT140" s="8"/>
      </tp>
      <tp>
        <v>123.98869637999999</v>
        <stp/>
        <stp>EM_S_VAL_PE_TTM</stp>
        <stp>2</stp>
        <stp>600893.SH</stp>
        <stp>2021/2/23</stp>
        <tr r="BT120" s="8"/>
      </tp>
      <tp>
        <v>61.558809089999997</v>
        <stp/>
        <stp>EM_S_VAL_PE_TTM</stp>
        <stp>2</stp>
        <stp>600990.SH</stp>
        <stp>2021/4/13</stp>
        <tr r="BC154" s="8"/>
      </tp>
      <tp>
        <v>98.995693880000005</v>
        <stp/>
        <stp>EM_S_VAL_PE_TTM</stp>
        <stp>2</stp>
        <stp>600893.SH</stp>
        <stp>2021/4/23</stp>
        <tr r="BT162" s="8"/>
      </tp>
      <tp>
        <v>35.788510160000001</v>
        <stp/>
        <stp>EM_S_VAL_PE_TTM</stp>
        <stp>2</stp>
        <stp>600990.SH</stp>
        <stp>2021/5/13</stp>
        <tr r="BC173" s="8"/>
      </tp>
      <tp>
        <v>147.87598550999999</v>
        <stp/>
        <stp>EM_S_VAL_PE_TTM</stp>
        <stp>2</stp>
        <stp>600893.SH</stp>
        <stp>2021/7/23</stp>
        <tr r="BT223" s="8"/>
      </tp>
      <tp>
        <v>132.69859853</v>
        <stp/>
        <stp>EM_S_VAL_PE_TTM</stp>
        <stp>2</stp>
        <stp>600893.SH</stp>
        <stp>2021/6/23</stp>
        <tr r="BT201" s="8"/>
      </tp>
      <tp>
        <v>32.920591899999998</v>
        <stp/>
        <stp>EM_S_VAL_PE_TTM</stp>
        <stp>2</stp>
        <stp>600990.SH</stp>
        <stp>2021/7/13</stp>
        <tr r="BC215" s="8"/>
      </tp>
      <tp>
        <v>33.412975449999998</v>
        <stp/>
        <stp>EM_S_VAL_PE_TTM</stp>
        <stp>2</stp>
        <stp>600990.SH</stp>
        <stp>2021/8/13</stp>
        <tr r="BC238" s="8"/>
      </tp>
      <tp>
        <v>161.05570678000001</v>
        <stp/>
        <stp>EM_S_VAL_PE_TTM</stp>
        <stp>2</stp>
        <stp>600893.SH</stp>
        <stp>2021/8/23</stp>
        <tr r="BT244" s="8"/>
      </tp>
      <tp>
        <v>155.02695355</v>
        <stp/>
        <stp>EM_S_VAL_PE_TTM</stp>
        <stp>2</stp>
        <stp>600893.SH</stp>
        <stp>2021/1/22</stp>
        <tr r="BT103" s="8"/>
      </tp>
      <tp>
        <v>69.461529740000003</v>
        <stp/>
        <stp>EM_S_VAL_PE_TTM</stp>
        <stp>2</stp>
        <stp>600990.SH</stp>
        <stp>2021/1/12</stp>
        <tr r="BC95" s="8"/>
      </tp>
      <tp>
        <v>98.455570210000005</v>
        <stp/>
        <stp>EM_S_VAL_PE_TTM</stp>
        <stp>2</stp>
        <stp>600893.SH</stp>
        <stp>2021/3/22</stp>
        <tr r="BT139" s="8"/>
      </tp>
      <tp>
        <v>119.26414367</v>
        <stp/>
        <stp>EM_S_VAL_PE_TTM</stp>
        <stp>2</stp>
        <stp>600893.SH</stp>
        <stp>2021/2/22</stp>
        <tr r="BT119" s="8"/>
      </tp>
      <tp>
        <v>64.781706330000006</v>
        <stp/>
        <stp>EM_S_VAL_PE_TTM</stp>
        <stp>2</stp>
        <stp>600990.SH</stp>
        <stp>2021/3/12</stp>
        <tr r="BC133" s="8"/>
      </tp>
      <tp>
        <v>62.603675320000001</v>
        <stp/>
        <stp>EM_S_VAL_PE_TTM</stp>
        <stp>2</stp>
        <stp>600990.SH</stp>
        <stp>2021/4/12</stp>
        <tr r="BC153" s="8"/>
      </tp>
      <tp>
        <v>99.972625070000007</v>
        <stp/>
        <stp>EM_S_VAL_PE_TTM</stp>
        <stp>2</stp>
        <stp>600893.SH</stp>
        <stp>2021/4/22</stp>
        <tr r="BT161" s="8"/>
      </tp>
      <tp>
        <v>36.021744480000002</v>
        <stp/>
        <stp>EM_S_VAL_PE_TTM</stp>
        <stp>2</stp>
        <stp>600990.SH</stp>
        <stp>2021/5/12</stp>
        <tr r="BC172" s="8"/>
      </tp>
      <tp>
        <v>142.32150038</v>
        <stp/>
        <stp>EM_S_VAL_PE_TTM</stp>
        <stp>2</stp>
        <stp>600893.SH</stp>
        <stp>2021/7/22</stp>
        <tr r="BT222" s="8"/>
      </tp>
      <tp>
        <v>134.03849625000001</v>
        <stp/>
        <stp>EM_S_VAL_PE_TTM</stp>
        <stp>2</stp>
        <stp>600893.SH</stp>
        <stp>2021/6/22</stp>
        <tr r="BT200" s="8"/>
      </tp>
      <tp>
        <v>33.032889900000001</v>
        <stp/>
        <stp>EM_S_VAL_PE_TTM</stp>
        <stp>2</stp>
        <stp>600990.SH</stp>
        <stp>2021/7/12</stp>
        <tr r="BC214" s="8"/>
      </tp>
      <tp>
        <v>33.412975449999998</v>
        <stp/>
        <stp>EM_S_VAL_PE_TTM</stp>
        <stp>2</stp>
        <stp>600990.SH</stp>
        <stp>2021/8/12</stp>
        <tr r="BC237" s="8"/>
      </tp>
      <tp>
        <v>153.34254780000001</v>
        <stp/>
        <stp>EM_S_VAL_PE_TTM</stp>
        <stp>2</stp>
        <stp>600893.SH</stp>
        <stp>2021/1/25</stp>
        <tr r="BT104" s="8"/>
      </tp>
      <tp>
        <v>68.96117126</v>
        <stp/>
        <stp>EM_S_VAL_PE_TTM</stp>
        <stp>2</stp>
        <stp>600990.SH</stp>
        <stp>2021/1/15</stp>
        <tr r="BC98" s="8"/>
      </tp>
      <tp>
        <v>93.238020689999999</v>
        <stp/>
        <stp>EM_S_VAL_PE_TTM</stp>
        <stp>2</stp>
        <stp>600893.SH</stp>
        <stp>2021/3/25</stp>
        <tr r="BT142" s="8"/>
      </tp>
      <tp>
        <v>131.93826985999999</v>
        <stp/>
        <stp>EM_S_VAL_PE_TTM</stp>
        <stp>2</stp>
        <stp>600893.SH</stp>
        <stp>2021/2/25</stp>
        <tr r="BT122" s="8"/>
      </tp>
      <tp>
        <v>71.153918700000006</v>
        <stp/>
        <stp>EM_S_VAL_PE_TTM</stp>
        <stp>2</stp>
        <stp>600990.SH</stp>
        <stp>2021/3/15</stp>
        <tr r="BC134" s="8"/>
      </tp>
      <tp>
        <v>113.50151836000001</v>
        <stp/>
        <stp>EM_S_VAL_PE_TTM</stp>
        <stp>2</stp>
        <stp>600893.SH</stp>
        <stp>2021/5/25</stp>
        <tr r="BT181" s="8"/>
      </tp>
      <tp>
        <v>62.63310817</v>
        <stp/>
        <stp>EM_S_VAL_PE_TTM</stp>
        <stp>2</stp>
        <stp>600990.SH</stp>
        <stp>2021/4/15</stp>
        <tr r="BC156" s="8"/>
      </tp>
      <tp>
        <v>34.691445039999998</v>
        <stp/>
        <stp>EM_S_VAL_PE_TTM</stp>
        <stp>2</stp>
        <stp>600990.SH</stp>
        <stp>2021/6/15</stp>
        <tr r="BC195" s="8"/>
      </tp>
      <tp>
        <v>128.19166981000001</v>
        <stp/>
        <stp>EM_S_VAL_PE_TTM</stp>
        <stp>2</stp>
        <stp>600893.SH</stp>
        <stp>2021/6/25</stp>
        <tr r="BT203" s="8"/>
      </tp>
      <tp>
        <v>31.840803390000001</v>
        <stp/>
        <stp>EM_S_VAL_PE_TTM</stp>
        <stp>2</stp>
        <stp>600990.SH</stp>
        <stp>2021/7/15</stp>
        <tr r="BC217" s="8"/>
      </tp>
      <tp>
        <v>161.66475120999999</v>
        <stp/>
        <stp>EM_S_VAL_PE_TTM</stp>
        <stp>2</stp>
        <stp>600893.SH</stp>
        <stp>2021/8/25</stp>
        <tr r="BT246" s="8"/>
      </tp>
      <tp>
        <v>69.152484790000003</v>
        <stp/>
        <stp>EM_S_VAL_PE_TTM</stp>
        <stp>2</stp>
        <stp>600990.SH</stp>
        <stp>2021/1/14</stp>
        <tr r="BC97" s="8"/>
      </tp>
      <tp>
        <v>91.512531870000004</v>
        <stp/>
        <stp>EM_S_VAL_PE_TTM</stp>
        <stp>2</stp>
        <stp>600893.SH</stp>
        <stp>2021/3/24</stp>
        <tr r="BT141" s="8"/>
      </tp>
      <tp>
        <v>126.82342801</v>
        <stp/>
        <stp>EM_S_VAL_PE_TTM</stp>
        <stp>2</stp>
        <stp>600893.SH</stp>
        <stp>2021/2/24</stp>
        <tr r="BT121" s="8"/>
      </tp>
      <tp>
        <v>103.17212498000001</v>
        <stp/>
        <stp>EM_S_VAL_PE_TTM</stp>
        <stp>2</stp>
        <stp>600893.SH</stp>
        <stp>2021/5/24</stp>
        <tr r="BT180" s="8"/>
      </tp>
      <tp>
        <v>62.02973471</v>
        <stp/>
        <stp>EM_S_VAL_PE_TTM</stp>
        <stp>2</stp>
        <stp>600990.SH</stp>
        <stp>2021/4/14</stp>
        <tr r="BC155" s="8"/>
      </tp>
      <tp>
        <v>36.384553420000003</v>
        <stp/>
        <stp>EM_S_VAL_PE_TTM</stp>
        <stp>2</stp>
        <stp>600990.SH</stp>
        <stp>2021/5/14</stp>
        <tr r="BC174" s="8"/>
      </tp>
      <tp>
        <v>127.65571072</v>
        <stp/>
        <stp>EM_S_VAL_PE_TTM</stp>
        <stp>2</stp>
        <stp>600893.SH</stp>
        <stp>2021/6/24</stp>
        <tr r="BT202" s="8"/>
      </tp>
      <tp>
        <v>32.773740660000001</v>
        <stp/>
        <stp>EM_S_VAL_PE_TTM</stp>
        <stp>2</stp>
        <stp>600990.SH</stp>
        <stp>2021/7/14</stp>
        <tr r="BC216" s="8"/>
      </tp>
      <tp>
        <v>164.41763198999999</v>
        <stp/>
        <stp>EM_S_VAL_PE_TTM</stp>
        <stp>2</stp>
        <stp>600893.SH</stp>
        <stp>2021/8/24</stp>
        <tr r="BT245" s="8"/>
      </tp>
      <tp>
        <v>133.88971555000001</v>
        <stp/>
        <stp>EM_S_VAL_PE_TTM</stp>
        <stp>2</stp>
        <stp>600893.SH</stp>
        <stp>2021/1/27</stp>
        <tr r="BT106" s="8"/>
      </tp>
      <tp>
        <v>70.359231710000003</v>
        <stp/>
        <stp>EM_S_VAL_PE_TTM</stp>
        <stp>2</stp>
        <stp>600990.SH</stp>
        <stp>2021/3/17</stp>
        <tr r="BC136" s="8"/>
      </tp>
      <tp>
        <v>118.98291816</v>
        <stp/>
        <stp>EM_S_VAL_PE_TTM</stp>
        <stp>2</stp>
        <stp>600893.SH</stp>
        <stp>2021/5/27</stp>
        <tr r="BT183" s="8"/>
      </tp>
      <tp>
        <v>95.971859249999994</v>
        <stp/>
        <stp>EM_S_VAL_PE_TTM</stp>
        <stp>2</stp>
        <stp>600893.SH</stp>
        <stp>2021/4/27</stp>
        <tr r="BT164" s="8"/>
      </tp>
      <tp>
        <v>35.987191250000002</v>
        <stp/>
        <stp>EM_S_VAL_PE_TTM</stp>
        <stp>2</stp>
        <stp>600990.SH</stp>
        <stp>2021/5/17</stp>
        <tr r="BC175" s="8"/>
      </tp>
      <tp>
        <v>139.30064005</v>
        <stp/>
        <stp>EM_S_VAL_PE_TTM</stp>
        <stp>2</stp>
        <stp>600893.SH</stp>
        <stp>2021/7/27</stp>
        <tr r="BT225" s="8"/>
      </tp>
      <tp>
        <v>34.285444560000002</v>
        <stp/>
        <stp>EM_S_VAL_PE_TTM</stp>
        <stp>2</stp>
        <stp>600990.SH</stp>
        <stp>2021/6/17</stp>
        <tr r="BC197" s="8"/>
      </tp>
      <tp>
        <v>32.289995410000003</v>
        <stp/>
        <stp>EM_S_VAL_PE_TTM</stp>
        <stp>2</stp>
        <stp>600990.SH</stp>
        <stp>2021/8/17</stp>
        <tr r="BC240" s="8"/>
      </tp>
      <tp>
        <v>152.99195864999999</v>
        <stp/>
        <stp>EM_S_VAL_PE_TTM</stp>
        <stp>2</stp>
        <stp>600893.SH</stp>
        <stp>2021/8/27</stp>
        <tr r="BT248" s="8"/>
      </tp>
      <tp>
        <v>138.01856377999999</v>
        <stp/>
        <stp>EM_S_VAL_PE_TTM</stp>
        <stp>2</stp>
        <stp>600893.SH</stp>
        <stp>2021/1/26</stp>
        <tr r="BT105" s="8"/>
      </tp>
      <tp>
        <v>96.052210779999996</v>
        <stp/>
        <stp>EM_S_VAL_PE_TTM</stp>
        <stp>2</stp>
        <stp>600893.SH</stp>
        <stp>2021/3/26</stp>
        <tr r="BT143" s="8"/>
      </tp>
      <tp>
        <v>123.61894878</v>
        <stp/>
        <stp>EM_S_VAL_PE_TTM</stp>
        <stp>2</stp>
        <stp>600893.SH</stp>
        <stp>2021/2/26</stp>
        <tr r="BT123" s="8"/>
      </tp>
      <tp>
        <v>70.668276649999996</v>
        <stp/>
        <stp>EM_S_VAL_PE_TTM</stp>
        <stp>2</stp>
        <stp>600990.SH</stp>
        <stp>2021/3/16</stp>
        <tr r="BC135" s="8"/>
      </tp>
      <tp>
        <v>118.64185328000001</v>
        <stp/>
        <stp>EM_S_VAL_PE_TTM</stp>
        <stp>2</stp>
        <stp>600893.SH</stp>
        <stp>2021/5/26</stp>
        <tr r="BT182" s="8"/>
      </tp>
      <tp>
        <v>62.89800383</v>
        <stp/>
        <stp>EM_S_VAL_PE_TTM</stp>
        <stp>2</stp>
        <stp>600990.SH</stp>
        <stp>2021/4/16</stp>
        <tr r="BC157" s="8"/>
      </tp>
      <tp>
        <v>99.856323739999993</v>
        <stp/>
        <stp>EM_S_VAL_PE_TTM</stp>
        <stp>2</stp>
        <stp>600893.SH</stp>
        <stp>2021/4/26</stp>
        <tr r="BT163" s="8"/>
      </tp>
      <tp>
        <v>143.49086567000001</v>
        <stp/>
        <stp>EM_S_VAL_PE_TTM</stp>
        <stp>2</stp>
        <stp>600893.SH</stp>
        <stp>2021/7/26</stp>
        <tr r="BT224" s="8"/>
      </tp>
      <tp>
        <v>34.207699789999999</v>
        <stp/>
        <stp>EM_S_VAL_PE_TTM</stp>
        <stp>2</stp>
        <stp>600990.SH</stp>
        <stp>2021/6/16</stp>
        <tr r="BC196" s="8"/>
      </tp>
      <tp>
        <v>32.099952629999997</v>
        <stp/>
        <stp>EM_S_VAL_PE_TTM</stp>
        <stp>2</stp>
        <stp>600990.SH</stp>
        <stp>2021/7/16</stp>
        <tr r="BC218" s="8"/>
      </tp>
      <tp>
        <v>33.119272979999998</v>
        <stp/>
        <stp>EM_S_VAL_PE_TTM</stp>
        <stp>2</stp>
        <stp>600990.SH</stp>
        <stp>2021/8/16</stp>
        <tr r="BC239" s="8"/>
      </tp>
      <tp>
        <v>159.5696384</v>
        <stp/>
        <stp>EM_S_VAL_PE_TTM</stp>
        <stp>2</stp>
        <stp>600893.SH</stp>
        <stp>2021/8/26</stp>
        <tr r="BT247" s="8"/>
      </tp>
      <tp>
        <v>122.4069983</v>
        <stp/>
        <stp>EM_S_VAL_PE_TTM</stp>
        <stp>2</stp>
        <stp>600893.SH</stp>
        <stp>2021/1/29</stp>
        <tr r="BT108" s="8"/>
      </tp>
      <tp>
        <v>71.816157860000004</v>
        <stp/>
        <stp>EM_S_VAL_PE_TTM</stp>
        <stp>2</stp>
        <stp>600990.SH</stp>
        <stp>2021/1/19</stp>
        <tr r="BC100" s="8"/>
      </tp>
      <tp>
        <v>98.0858226</v>
        <stp/>
        <stp>EM_S_VAL_PE_TTM</stp>
        <stp>2</stp>
        <stp>600893.SH</stp>
        <stp>2021/3/29</stp>
        <tr r="BT144" s="8"/>
      </tp>
      <tp>
        <v>64.575676369999996</v>
        <stp/>
        <stp>EM_S_VAL_PE_TTM</stp>
        <stp>2</stp>
        <stp>600990.SH</stp>
        <stp>2021/2/19</stp>
        <tr r="BC118" s="8"/>
      </tp>
      <tp>
        <v>71.448247219999999</v>
        <stp/>
        <stp>EM_S_VAL_PE_TTM</stp>
        <stp>2</stp>
        <stp>600990.SH</stp>
        <stp>2021/3/19</stp>
        <tr r="BC138" s="8"/>
      </tp>
      <tp>
        <v>63.251198049999999</v>
        <stp/>
        <stp>EM_S_VAL_PE_TTM</stp>
        <stp>2</stp>
        <stp>600990.SH</stp>
        <stp>2021/4/19</stp>
        <tr r="BC158" s="8"/>
      </tp>
      <tp>
        <v>97.576817629999994</v>
        <stp/>
        <stp>EM_S_VAL_PE_TTM</stp>
        <stp>2</stp>
        <stp>600893.SH</stp>
        <stp>2021/4/29</stp>
        <tr r="BT166" s="8"/>
      </tp>
      <tp>
        <v>35.969914629999998</v>
        <stp/>
        <stp>EM_S_VAL_PE_TTM</stp>
        <stp>2</stp>
        <stp>600990.SH</stp>
        <stp>2021/5/19</stp>
        <tr r="BC177" s="8"/>
      </tp>
      <tp>
        <v>134.20902869</v>
        <stp/>
        <stp>EM_S_VAL_PE_TTM</stp>
        <stp>2</stp>
        <stp>600893.SH</stp>
        <stp>2021/7/29</stp>
        <tr r="BT227" s="8"/>
      </tp>
      <tp>
        <v>127.55826361</v>
        <stp/>
        <stp>EM_S_VAL_PE_TTM</stp>
        <stp>2</stp>
        <stp>600893.SH</stp>
        <stp>2021/6/29</stp>
        <tr r="BT205" s="8"/>
      </tp>
      <tp>
        <v>31.40888799</v>
        <stp/>
        <stp>EM_S_VAL_PE_TTM</stp>
        <stp>2</stp>
        <stp>600990.SH</stp>
        <stp>2021/7/19</stp>
        <tr r="BC219" s="8"/>
      </tp>
      <tp>
        <v>32.782378970000003</v>
        <stp/>
        <stp>EM_S_VAL_PE_TTM</stp>
        <stp>2</stp>
        <stp>600990.SH</stp>
        <stp>2021/8/19</stp>
        <tr r="BC242" s="8"/>
      </tp>
      <tp>
        <v>127.76833855</v>
        <stp/>
        <stp>EM_S_VAL_PE_TTM</stp>
        <stp>2</stp>
        <stp>600893.SH</stp>
        <stp>2021/1/28</stp>
        <tr r="BT107" s="8"/>
      </tp>
      <tp>
        <v>70.80072448</v>
        <stp/>
        <stp>EM_S_VAL_PE_TTM</stp>
        <stp>2</stp>
        <stp>600990.SH</stp>
        <stp>2021/1/18</stp>
        <tr r="BC99" s="8"/>
      </tp>
      <tp>
        <v>63.354213029999997</v>
        <stp/>
        <stp>EM_S_VAL_PE_TTM</stp>
        <stp>2</stp>
        <stp>600990.SH</stp>
        <stp>2021/2/18</stp>
        <tr r="BC117" s="8"/>
      </tp>
      <tp>
        <v>70.491679540000007</v>
        <stp/>
        <stp>EM_S_VAL_PE_TTM</stp>
        <stp>2</stp>
        <stp>600990.SH</stp>
        <stp>2021/3/18</stp>
        <tr r="BC137" s="8"/>
      </tp>
      <tp>
        <v>123.73346463999999</v>
        <stp/>
        <stp>EM_S_VAL_PE_TTM</stp>
        <stp>2</stp>
        <stp>600893.SH</stp>
        <stp>2021/5/28</stp>
        <tr r="BT184" s="8"/>
      </tp>
      <tp>
        <v>98.135064029999995</v>
        <stp/>
        <stp>EM_S_VAL_PE_TTM</stp>
        <stp>2</stp>
        <stp>600893.SH</stp>
        <stp>2021/4/28</stp>
        <tr r="BT165" s="8"/>
      </tp>
      <tp>
        <v>36.056297710000003</v>
        <stp/>
        <stp>EM_S_VAL_PE_TTM</stp>
        <stp>2</stp>
        <stp>600990.SH</stp>
        <stp>2021/5/18</stp>
        <tr r="BC176" s="8"/>
      </tp>
      <tp>
        <v>128.14294624999999</v>
        <stp/>
        <stp>EM_S_VAL_PE_TTM</stp>
        <stp>2</stp>
        <stp>600893.SH</stp>
        <stp>2021/7/28</stp>
        <tr r="BT226" s="8"/>
      </tp>
      <tp>
        <v>34.57050873</v>
        <stp/>
        <stp>EM_S_VAL_PE_TTM</stp>
        <stp>2</stp>
        <stp>600990.SH</stp>
        <stp>2021/6/18</stp>
        <tr r="BC198" s="8"/>
      </tp>
      <tp>
        <v>130.45731506000001</v>
        <stp/>
        <stp>EM_S_VAL_PE_TTM</stp>
        <stp>2</stp>
        <stp>600893.SH</stp>
        <stp>2021/6/28</stp>
        <tr r="BT204" s="8"/>
      </tp>
      <tp>
        <v>32.929230199999999</v>
        <stp/>
        <stp>EM_S_VAL_PE_TTM</stp>
        <stp>2</stp>
        <stp>600990.SH</stp>
        <stp>2021/8/18</stp>
        <tr r="BC241" s="8"/>
      </tp>
      <tp>
        <v>180.77084267999999</v>
        <stp/>
        <stp>EM_S_VAL_PE_TTM</stp>
        <stp>2</stp>
        <stp>601698.SH</stp>
        <stp>2020/9/30</stp>
        <tr r="M28" s="8"/>
      </tp>
      <tp>
        <v>109.26815505</v>
        <stp/>
        <stp>EM_S_VAL_PE_TTM</stp>
        <stp>2</stp>
        <stp>601698.SH</stp>
        <stp>2021/8/20</stp>
        <tr r="M243" s="8"/>
      </tp>
      <tp>
        <v>114.64459103999999</v>
        <stp/>
        <stp>EM_S_VAL_PE_TTM</stp>
        <stp>2</stp>
        <stp>601698.SH</stp>
        <stp>2021/7/20</stp>
        <tr r="M220" s="8"/>
      </tp>
      <tp>
        <v>126.34624585</v>
        <stp/>
        <stp>EM_S_VAL_PE_TTM</stp>
        <stp>2</stp>
        <stp>601698.SH</stp>
        <stp>2021/5/20</stp>
        <tr r="M178" s="8"/>
      </tp>
      <tp>
        <v>151.07377249000001</v>
        <stp/>
        <stp>EM_S_VAL_PE_TTM</stp>
        <stp>2</stp>
        <stp>601698.SH</stp>
        <stp>2021/4/20</stp>
        <tr r="M159" s="8"/>
      </tp>
      <tp>
        <v>151.99802804999999</v>
        <stp/>
        <stp>EM_S_VAL_PE_TTM</stp>
        <stp>2</stp>
        <stp>601698.SH</stp>
        <stp>2021/1/20</stp>
        <tr r="M101" s="8"/>
      </tp>
      <tp>
        <v>213.77387429999999</v>
        <stp/>
        <stp>EM_S_VAL_PE_TTM</stp>
        <stp>2</stp>
        <stp>601698.SH</stp>
        <stp>2020/8/31</stp>
        <tr r="M6" s="8"/>
      </tp>
      <tp>
        <v>114.96085198</v>
        <stp/>
        <stp>EM_S_VAL_PE_TTM</stp>
        <stp>2</stp>
        <stp>601698.SH</stp>
        <stp>2021/7/21</stp>
        <tr r="M221" s="8"/>
      </tp>
      <tp>
        <v>131.56455138000001</v>
        <stp/>
        <stp>EM_S_VAL_PE_TTM</stp>
        <stp>2</stp>
        <stp>601698.SH</stp>
        <stp>2021/6/21</stp>
        <tr r="M199" s="8"/>
      </tp>
      <tp>
        <v>124.92307162</v>
        <stp/>
        <stp>EM_S_VAL_PE_TTM</stp>
        <stp>2</stp>
        <stp>601698.SH</stp>
        <stp>2021/5/21</stp>
        <tr r="M179" s="8"/>
      </tp>
      <tp>
        <v>158.29977051</v>
        <stp/>
        <stp>EM_S_VAL_PE_TTM</stp>
        <stp>2</stp>
        <stp>601698.SH</stp>
        <stp>2021/4/21</stp>
        <tr r="M160" s="8"/>
      </tp>
      <tp>
        <v>165.44174529</v>
        <stp/>
        <stp>EM_S_VAL_PE_TTM</stp>
        <stp>2</stp>
        <stp>601698.SH</stp>
        <stp>2021/1/21</stp>
        <tr r="M102" s="8"/>
      </tp>
      <tp>
        <v>115.19804769</v>
        <stp/>
        <stp>EM_S_VAL_PE_TTM</stp>
        <stp>2</stp>
        <stp>601698.SH</stp>
        <stp>2021/7/22</stp>
        <tr r="M222" s="8"/>
      </tp>
      <tp>
        <v>129.5879205</v>
        <stp/>
        <stp>EM_S_VAL_PE_TTM</stp>
        <stp>2</stp>
        <stp>601698.SH</stp>
        <stp>2021/6/22</stp>
        <tr r="M200" s="8"/>
      </tp>
      <tp>
        <v>156.70332909000001</v>
        <stp/>
        <stp>EM_S_VAL_PE_TTM</stp>
        <stp>2</stp>
        <stp>601698.SH</stp>
        <stp>2021/4/22</stp>
        <tr r="M161" s="8"/>
      </tp>
      <tp>
        <v>129.47980167</v>
        <stp/>
        <stp>EM_S_VAL_PE_TTM</stp>
        <stp>2</stp>
        <stp>601698.SH</stp>
        <stp>2021/3/22</stp>
        <tr r="M139" s="8"/>
      </tp>
      <tp>
        <v>137.96614818</v>
        <stp/>
        <stp>EM_S_VAL_PE_TTM</stp>
        <stp>2</stp>
        <stp>601698.SH</stp>
        <stp>2021/2/22</stp>
        <tr r="M119" s="8"/>
      </tp>
      <tp>
        <v>164.09737357</v>
        <stp/>
        <stp>EM_S_VAL_PE_TTM</stp>
        <stp>2</stp>
        <stp>601698.SH</stp>
        <stp>2021/1/22</stp>
        <tr r="M103" s="8"/>
      </tp>
      <tp>
        <v>111.56104687</v>
        <stp/>
        <stp>EM_S_VAL_PE_TTM</stp>
        <stp>2</stp>
        <stp>601698.SH</stp>
        <stp>2021/8/23</stp>
        <tr r="M244" s="8"/>
      </tp>
      <tp>
        <v>114.01206916</v>
        <stp/>
        <stp>EM_S_VAL_PE_TTM</stp>
        <stp>2</stp>
        <stp>601698.SH</stp>
        <stp>2021/7/23</stp>
        <tr r="M223" s="8"/>
      </tp>
      <tp>
        <v>128.63913767</v>
        <stp/>
        <stp>EM_S_VAL_PE_TTM</stp>
        <stp>2</stp>
        <stp>601698.SH</stp>
        <stp>2021/6/23</stp>
        <tr r="M201" s="8"/>
      </tp>
      <tp>
        <v>158.13172403999999</v>
        <stp/>
        <stp>EM_S_VAL_PE_TTM</stp>
        <stp>2</stp>
        <stp>601698.SH</stp>
        <stp>2021/4/23</stp>
        <tr r="M162" s="8"/>
      </tp>
      <tp>
        <v>128.13542995</v>
        <stp/>
        <stp>EM_S_VAL_PE_TTM</stp>
        <stp>2</stp>
        <stp>601698.SH</stp>
        <stp>2021/3/23</stp>
        <tr r="M140" s="8"/>
      </tp>
      <tp>
        <v>136.95786939000001</v>
        <stp/>
        <stp>EM_S_VAL_PE_TTM</stp>
        <stp>2</stp>
        <stp>601698.SH</stp>
        <stp>2021/2/23</stp>
        <tr r="M120" s="8"/>
      </tp>
      <tp>
        <v>111.87730781</v>
        <stp/>
        <stp>EM_S_VAL_PE_TTM</stp>
        <stp>2</stp>
        <stp>601698.SH</stp>
        <stp>2021/8/24</stp>
        <tr r="M245" s="8"/>
      </tp>
      <tp>
        <v>127.69035485000001</v>
        <stp/>
        <stp>EM_S_VAL_PE_TTM</stp>
        <stp>2</stp>
        <stp>601698.SH</stp>
        <stp>2021/6/24</stp>
        <tr r="M202" s="8"/>
      </tp>
      <tp>
        <v>125.5555935</v>
        <stp/>
        <stp>EM_S_VAL_PE_TTM</stp>
        <stp>2</stp>
        <stp>601698.SH</stp>
        <stp>2021/5/24</stp>
        <tr r="M180" s="8"/>
      </tp>
      <tp>
        <v>129.22773197999999</v>
        <stp/>
        <stp>EM_S_VAL_PE_TTM</stp>
        <stp>2</stp>
        <stp>601698.SH</stp>
        <stp>2021/3/24</stp>
        <tr r="M141" s="8"/>
      </tp>
      <tp>
        <v>136.11763705999999</v>
        <stp/>
        <stp>EM_S_VAL_PE_TTM</stp>
        <stp>2</stp>
        <stp>601698.SH</stp>
        <stp>2021/2/24</stp>
        <tr r="M121" s="8"/>
      </tp>
      <tp>
        <v>112.11450352</v>
        <stp/>
        <stp>EM_S_VAL_PE_TTM</stp>
        <stp>2</stp>
        <stp>601698.SH</stp>
        <stp>2021/8/25</stp>
        <tr r="M246" s="8"/>
      </tp>
      <tp>
        <v>128.24381149999999</v>
        <stp/>
        <stp>EM_S_VAL_PE_TTM</stp>
        <stp>2</stp>
        <stp>601698.SH</stp>
        <stp>2021/6/25</stp>
        <tr r="M203" s="8"/>
      </tp>
      <tp>
        <v>127.53222438</v>
        <stp/>
        <stp>EM_S_VAL_PE_TTM</stp>
        <stp>2</stp>
        <stp>601698.SH</stp>
        <stp>2021/5/25</stp>
        <tr r="M181" s="8"/>
      </tp>
      <tp>
        <v>128.80761580999999</v>
        <stp/>
        <stp>EM_S_VAL_PE_TTM</stp>
        <stp>2</stp>
        <stp>601698.SH</stp>
        <stp>2021/3/25</stp>
        <tr r="M142" s="8"/>
      </tp>
      <tp>
        <v>140.3187987</v>
        <stp/>
        <stp>EM_S_VAL_PE_TTM</stp>
        <stp>2</stp>
        <stp>601698.SH</stp>
        <stp>2021/2/25</stp>
        <tr r="M122" s="8"/>
      </tp>
      <tp>
        <v>159.22402607000001</v>
        <stp/>
        <stp>EM_S_VAL_PE_TTM</stp>
        <stp>2</stp>
        <stp>601698.SH</stp>
        <stp>2021/1/25</stp>
        <tr r="M104" s="8"/>
      </tp>
      <tp>
        <v>111.48198163000001</v>
        <stp/>
        <stp>EM_S_VAL_PE_TTM</stp>
        <stp>2</stp>
        <stp>601698.SH</stp>
        <stp>2021/8/26</stp>
        <tr r="M247" s="8"/>
      </tp>
      <tp>
        <v>113.22141680999999</v>
        <stp/>
        <stp>EM_S_VAL_PE_TTM</stp>
        <stp>2</stp>
        <stp>601698.SH</stp>
        <stp>2021/7/26</stp>
        <tr r="M224" s="8"/>
      </tp>
      <tp>
        <v>127.92755056</v>
        <stp/>
        <stp>EM_S_VAL_PE_TTM</stp>
        <stp>2</stp>
        <stp>601698.SH</stp>
        <stp>2021/5/26</stp>
        <tr r="M182" s="8"/>
      </tp>
      <tp>
        <v>144.35191387</v>
        <stp/>
        <stp>EM_S_VAL_PE_TTM</stp>
        <stp>2</stp>
        <stp>601698.SH</stp>
        <stp>2021/4/26</stp>
        <tr r="M163" s="8"/>
      </tp>
      <tp>
        <v>128.97566227999999</v>
        <stp/>
        <stp>EM_S_VAL_PE_TTM</stp>
        <stp>2</stp>
        <stp>601698.SH</stp>
        <stp>2021/3/26</stp>
        <tr r="M143" s="8"/>
      </tp>
      <tp>
        <v>137.63005525</v>
        <stp/>
        <stp>EM_S_VAL_PE_TTM</stp>
        <stp>2</stp>
        <stp>601698.SH</stp>
        <stp>2021/2/26</stp>
        <tr r="M123" s="8"/>
      </tp>
      <tp>
        <v>146.20042498999999</v>
        <stp/>
        <stp>EM_S_VAL_PE_TTM</stp>
        <stp>2</stp>
        <stp>601698.SH</stp>
        <stp>2021/1/26</stp>
        <tr r="M105" s="8"/>
      </tp>
      <tp>
        <v>99.132253930000005</v>
        <stp/>
        <stp>EM_S_VAL_PE_TTM</stp>
        <stp>2</stp>
        <stp>601698.SH</stp>
        <stp>2021/8/27</stp>
        <tr r="M248" s="8"/>
      </tp>
      <tp>
        <v>110.92852499</v>
        <stp/>
        <stp>EM_S_VAL_PE_TTM</stp>
        <stp>2</stp>
        <stp>601698.SH</stp>
        <stp>2021/7/27</stp>
        <tr r="M225" s="8"/>
      </tp>
      <tp>
        <v>129.27165955999999</v>
        <stp/>
        <stp>EM_S_VAL_PE_TTM</stp>
        <stp>2</stp>
        <stp>601698.SH</stp>
        <stp>2021/5/27</stp>
        <tr r="M183" s="8"/>
      </tp>
      <tp>
        <v>141.57433456999999</v>
        <stp/>
        <stp>EM_S_VAL_PE_TTM</stp>
        <stp>2</stp>
        <stp>601698.SH</stp>
        <stp>2021/4/27</stp>
        <tr r="M164" s="8"/>
      </tp>
      <tp>
        <v>146.45249469000001</v>
        <stp/>
        <stp>EM_S_VAL_PE_TTM</stp>
        <stp>2</stp>
        <stp>601698.SH</stp>
        <stp>2021/1/27</stp>
        <tr r="M106" s="8"/>
      </tp>
      <tp>
        <v>104.20798000000001</v>
        <stp/>
        <stp>EM_S_VAL_PE_TTM</stp>
        <stp>2</stp>
        <stp>601698.SH</stp>
        <stp>2021/7/28</stp>
        <tr r="M226" s="8"/>
      </tp>
      <tp>
        <v>128.71820291</v>
        <stp/>
        <stp>EM_S_VAL_PE_TTM</stp>
        <stp>2</stp>
        <stp>601698.SH</stp>
        <stp>2021/6/28</stp>
        <tr r="M204" s="8"/>
      </tp>
      <tp>
        <v>127.05783297000001</v>
        <stp/>
        <stp>EM_S_VAL_PE_TTM</stp>
        <stp>2</stp>
        <stp>601698.SH</stp>
        <stp>2021/5/28</stp>
        <tr r="M184" s="8"/>
      </tp>
      <tp>
        <v>141.32882995</v>
        <stp/>
        <stp>EM_S_VAL_PE_TTM</stp>
        <stp>2</stp>
        <stp>601698.SH</stp>
        <stp>2021/4/28</stp>
        <tr r="M165" s="8"/>
      </tp>
      <tp>
        <v>153.84653917</v>
        <stp/>
        <stp>EM_S_VAL_PE_TTM</stp>
        <stp>2</stp>
        <stp>601698.SH</stp>
        <stp>2021/1/28</stp>
        <tr r="M107" s="8"/>
      </tp>
      <tp>
        <v>105.15676282</v>
        <stp/>
        <stp>EM_S_VAL_PE_TTM</stp>
        <stp>2</stp>
        <stp>601698.SH</stp>
        <stp>2021/7/29</stp>
        <tr r="M227" s="8"/>
      </tp>
      <tp>
        <v>127.61128961999999</v>
        <stp/>
        <stp>EM_S_VAL_PE_TTM</stp>
        <stp>2</stp>
        <stp>601698.SH</stp>
        <stp>2021/6/29</stp>
        <tr r="M205" s="8"/>
      </tp>
      <tp>
        <v>135.43671891</v>
        <stp/>
        <stp>EM_S_VAL_PE_TTM</stp>
        <stp>2</stp>
        <stp>601698.SH</stp>
        <stp>2021/4/29</stp>
        <tr r="M166" s="8"/>
      </tp>
      <tp>
        <v>133.00877745</v>
        <stp/>
        <stp>EM_S_VAL_PE_TTM</stp>
        <stp>2</stp>
        <stp>601698.SH</stp>
        <stp>2021/3/29</stp>
        <tr r="M144" s="8"/>
      </tp>
      <tp>
        <v>146.28444823000001</v>
        <stp/>
        <stp>EM_S_VAL_PE_TTM</stp>
        <stp>2</stp>
        <stp>601698.SH</stp>
        <stp>2021/1/29</stp>
        <tr r="M108" s="8"/>
      </tp>
      <tp>
        <v>109.04547933000001</v>
        <stp/>
        <stp>EM_S_VAL_PE_TTM</stp>
        <stp>2</stp>
        <stp>601698.SH</stp>
        <stp>2021/8/30</stp>
        <tr r="M249" s="8"/>
      </tp>
      <tp>
        <v>107.21245893</v>
        <stp/>
        <stp>EM_S_VAL_PE_TTM</stp>
        <stp>2</stp>
        <stp>601698.SH</stp>
        <stp>2021/7/30</stp>
        <tr r="M228" s="8"/>
      </tp>
      <tp>
        <v>128.00661579000001</v>
        <stp/>
        <stp>EM_S_VAL_PE_TTM</stp>
        <stp>2</stp>
        <stp>601698.SH</stp>
        <stp>2021/6/30</stp>
        <tr r="M206" s="8"/>
      </tp>
      <tp>
        <v>123.42083215</v>
        <stp/>
        <stp>EM_S_VAL_PE_TTM</stp>
        <stp>2</stp>
        <stp>601698.SH</stp>
        <stp>2021/4/30</stp>
        <tr r="M167" s="8"/>
      </tp>
      <tp>
        <v>133.00877745</v>
        <stp/>
        <stp>EM_S_VAL_PE_TTM</stp>
        <stp>2</stp>
        <stp>601698.SH</stp>
        <stp>2021/3/30</stp>
        <tr r="M145" s="8"/>
      </tp>
      <tp>
        <v>193.72966018</v>
        <stp/>
        <stp>EM_S_VAL_PE_TTM</stp>
        <stp>2</stp>
        <stp>601698.SH</stp>
        <stp>2020/9/21</stp>
        <tr r="M21" s="8"/>
      </tp>
      <tp>
        <v>114.1829903</v>
        <stp/>
        <stp>EM_S_VAL_PE_TTM</stp>
        <stp>2</stp>
        <stp>601698.SH</stp>
        <stp>2021/8/31</stp>
        <tr r="M250" s="8"/>
      </tp>
      <tp>
        <v>130.06231191000001</v>
        <stp/>
        <stp>EM_S_VAL_PE_TTM</stp>
        <stp>2</stp>
        <stp>601698.SH</stp>
        <stp>2021/5/31</stp>
        <tr r="M185" s="8"/>
      </tp>
      <tp>
        <v>130.65612693</v>
        <stp/>
        <stp>EM_S_VAL_PE_TTM</stp>
        <stp>2</stp>
        <stp>601698.SH</stp>
        <stp>2021/3/31</stp>
        <tr r="M146" s="8"/>
      </tp>
      <tp>
        <v>188.0426971</v>
        <stp/>
        <stp>EM_S_VAL_PE_TTM</stp>
        <stp>2</stp>
        <stp>601698.SH</stp>
        <stp>2020/9/22</stp>
        <tr r="M22" s="8"/>
      </tp>
      <tp>
        <v>184.96614331000001</v>
        <stp/>
        <stp>EM_S_VAL_PE_TTM</stp>
        <stp>2</stp>
        <stp>601698.SH</stp>
        <stp>2020/9/23</stp>
        <tr r="M23" s="8"/>
      </tp>
      <tp>
        <v>178.90626462</v>
        <stp/>
        <stp>EM_S_VAL_PE_TTM</stp>
        <stp>2</stp>
        <stp>601698.SH</stp>
        <stp>2020/9/24</stp>
        <tr r="M24" s="8"/>
      </tp>
      <tp>
        <v>181.14375828999999</v>
        <stp/>
        <stp>EM_S_VAL_PE_TTM</stp>
        <stp>2</stp>
        <stp>601698.SH</stp>
        <stp>2020/9/25</stp>
        <tr r="M25" s="8"/>
      </tp>
      <tp>
        <v>175.92293973</v>
        <stp/>
        <stp>EM_S_VAL_PE_TTM</stp>
        <stp>2</stp>
        <stp>601698.SH</stp>
        <stp>2020/9/28</stp>
        <tr r="M26" s="8"/>
      </tp>
      <tp>
        <v>180.67761378</v>
        <stp/>
        <stp>EM_S_VAL_PE_TTM</stp>
        <stp>2</stp>
        <stp>601698.SH</stp>
        <stp>2020/9/29</stp>
        <tr r="M27" s="8"/>
      </tp>
      <tp>
        <v>186.27134795000001</v>
        <stp/>
        <stp>EM_S_VAL_PE_TTM</stp>
        <stp>2</stp>
        <stp>601698.SH</stp>
        <stp>2020/9/10</stp>
        <tr r="M14" s="8"/>
      </tp>
      <tp>
        <v>187.48332368999999</v>
        <stp/>
        <stp>EM_S_VAL_PE_TTM</stp>
        <stp>2</stp>
        <stp>601698.SH</stp>
        <stp>2020/9/11</stp>
        <tr r="M15" s="8"/>
      </tp>
      <tp>
        <v>187.01717916999999</v>
        <stp/>
        <stp>EM_S_VAL_PE_TTM</stp>
        <stp>2</stp>
        <stp>601698.SH</stp>
        <stp>2020/9/14</stp>
        <tr r="M16" s="8"/>
      </tp>
      <tp>
        <v>188.69529942</v>
        <stp/>
        <stp>EM_S_VAL_PE_TTM</stp>
        <stp>2</stp>
        <stp>601698.SH</stp>
        <stp>2020/9/15</stp>
        <tr r="M17" s="8"/>
      </tp>
      <tp>
        <v>186.08489014</v>
        <stp/>
        <stp>EM_S_VAL_PE_TTM</stp>
        <stp>2</stp>
        <stp>601698.SH</stp>
        <stp>2020/9/16</stp>
        <tr r="M18" s="8"/>
      </tp>
      <tp>
        <v>185.99166124000001</v>
        <stp/>
        <stp>EM_S_VAL_PE_TTM</stp>
        <stp>2</stp>
        <stp>601698.SH</stp>
        <stp>2020/9/17</stp>
        <tr r="M19" s="8"/>
      </tp>
      <tp>
        <v>189.81404626</v>
        <stp/>
        <stp>EM_S_VAL_PE_TTM</stp>
        <stp>2</stp>
        <stp>601698.SH</stp>
        <stp>2020/9/18</stp>
        <tr r="M20" s="8"/>
      </tp>
      <tp>
        <v>114.0911344</v>
        <stp/>
        <stp>EM_S_VAL_PE_TTM</stp>
        <stp>2</stp>
        <stp>601698.SH</stp>
        <stp>2021/8/10</stp>
        <tr r="M235" s="8"/>
      </tp>
      <tp>
        <v>129.66698572999999</v>
        <stp/>
        <stp>EM_S_VAL_PE_TTM</stp>
        <stp>2</stp>
        <stp>601698.SH</stp>
        <stp>2021/6/10</stp>
        <tr r="M193" s="8"/>
      </tp>
      <tp>
        <v>123.18363644</v>
        <stp/>
        <stp>EM_S_VAL_PE_TTM</stp>
        <stp>2</stp>
        <stp>601698.SH</stp>
        <stp>2021/5/10</stp>
        <tr r="M170" s="8"/>
      </tp>
      <tp>
        <v>127.63129055</v>
        <stp/>
        <stp>EM_S_VAL_PE_TTM</stp>
        <stp>2</stp>
        <stp>601698.SH</stp>
        <stp>2021/3/10</stp>
        <tr r="M131" s="8"/>
      </tp>
      <tp>
        <v>130.74015016999999</v>
        <stp/>
        <stp>EM_S_VAL_PE_TTM</stp>
        <stp>2</stp>
        <stp>601698.SH</stp>
        <stp>2021/2/10</stp>
        <tr r="M116" s="8"/>
      </tp>
      <tp>
        <v>113.53767775</v>
        <stp/>
        <stp>EM_S_VAL_PE_TTM</stp>
        <stp>2</stp>
        <stp>601698.SH</stp>
        <stp>2021/8/11</stp>
        <tr r="M236" s="8"/>
      </tp>
      <tp>
        <v>126.50437632000001</v>
        <stp/>
        <stp>EM_S_VAL_PE_TTM</stp>
        <stp>2</stp>
        <stp>601698.SH</stp>
        <stp>2021/6/11</stp>
        <tr r="M194" s="8"/>
      </tp>
      <tp>
        <v>126.8997025</v>
        <stp/>
        <stp>EM_S_VAL_PE_TTM</stp>
        <stp>2</stp>
        <stp>601698.SH</stp>
        <stp>2021/5/11</stp>
        <tr r="M171" s="8"/>
      </tp>
      <tp>
        <v>129.31175521</v>
        <stp/>
        <stp>EM_S_VAL_PE_TTM</stp>
        <stp>2</stp>
        <stp>601698.SH</stp>
        <stp>2021/3/11</stp>
        <tr r="M132" s="8"/>
      </tp>
      <tp>
        <v>157.96367758</v>
        <stp/>
        <stp>EM_S_VAL_PE_TTM</stp>
        <stp>2</stp>
        <stp>601698.SH</stp>
        <stp>2021/1/11</stp>
        <tr r="M94" s="8"/>
      </tp>
      <tp>
        <v>112.27263399</v>
        <stp/>
        <stp>EM_S_VAL_PE_TTM</stp>
        <stp>2</stp>
        <stp>601698.SH</stp>
        <stp>2021/8/12</stp>
        <tr r="M237" s="8"/>
      </tp>
      <tp>
        <v>118.51878757</v>
        <stp/>
        <stp>EM_S_VAL_PE_TTM</stp>
        <stp>2</stp>
        <stp>601698.SH</stp>
        <stp>2021/7/12</stp>
        <tr r="M214" s="8"/>
      </tp>
      <tp>
        <v>125.71372397</v>
        <stp/>
        <stp>EM_S_VAL_PE_TTM</stp>
        <stp>2</stp>
        <stp>601698.SH</stp>
        <stp>2021/5/12</stp>
        <tr r="M172" s="8"/>
      </tp>
      <tp>
        <v>147.96491288000001</v>
        <stp/>
        <stp>EM_S_VAL_PE_TTM</stp>
        <stp>2</stp>
        <stp>601698.SH</stp>
        <stp>2021/4/12</stp>
        <tr r="M153" s="8"/>
      </tp>
      <tp>
        <v>128.05140671999999</v>
        <stp/>
        <stp>EM_S_VAL_PE_TTM</stp>
        <stp>2</stp>
        <stp>601698.SH</stp>
        <stp>2021/3/12</stp>
        <tr r="M133" s="8"/>
      </tp>
      <tp>
        <v>163.00507153999999</v>
        <stp/>
        <stp>EM_S_VAL_PE_TTM</stp>
        <stp>2</stp>
        <stp>601698.SH</stp>
        <stp>2021/1/12</stp>
        <tr r="M95" s="8"/>
      </tp>
      <tp>
        <v>111.08665546</v>
        <stp/>
        <stp>EM_S_VAL_PE_TTM</stp>
        <stp>2</stp>
        <stp>601698.SH</stp>
        <stp>2021/8/13</stp>
        <tr r="M238" s="8"/>
      </tp>
      <tp>
        <v>118.04439616000001</v>
        <stp/>
        <stp>EM_S_VAL_PE_TTM</stp>
        <stp>2</stp>
        <stp>601698.SH</stp>
        <stp>2021/7/13</stp>
        <tr r="M215" s="8"/>
      </tp>
      <tp>
        <v>124.29054974</v>
        <stp/>
        <stp>EM_S_VAL_PE_TTM</stp>
        <stp>2</stp>
        <stp>601698.SH</stp>
        <stp>2021/5/13</stp>
        <tr r="M173" s="8"/>
      </tp>
      <tp>
        <v>149.5613543</v>
        <stp/>
        <stp>EM_S_VAL_PE_TTM</stp>
        <stp>2</stp>
        <stp>601698.SH</stp>
        <stp>2021/4/13</stp>
        <tr r="M154" s="8"/>
      </tp>
      <tp>
        <v>161.32460689000001</v>
        <stp/>
        <stp>EM_S_VAL_PE_TTM</stp>
        <stp>2</stp>
        <stp>601698.SH</stp>
        <stp>2021/1/13</stp>
        <tr r="M96" s="8"/>
      </tp>
      <tp>
        <v>116.30496098</v>
        <stp/>
        <stp>EM_S_VAL_PE_TTM</stp>
        <stp>2</stp>
        <stp>601698.SH</stp>
        <stp>2021/7/14</stp>
        <tr r="M216" s="8"/>
      </tp>
      <tp>
        <v>126.8997025</v>
        <stp/>
        <stp>EM_S_VAL_PE_TTM</stp>
        <stp>2</stp>
        <stp>601698.SH</stp>
        <stp>2021/5/14</stp>
        <tr r="M174" s="8"/>
      </tp>
      <tp>
        <v>151.40986541999999</v>
        <stp/>
        <stp>EM_S_VAL_PE_TTM</stp>
        <stp>2</stp>
        <stp>601698.SH</stp>
        <stp>2021/4/14</stp>
        <tr r="M155" s="8"/>
      </tp>
      <tp>
        <v>162.08081598000001</v>
        <stp/>
        <stp>EM_S_VAL_PE_TTM</stp>
        <stp>2</stp>
        <stp>601698.SH</stp>
        <stp>2021/1/14</stp>
        <tr r="M97" s="8"/>
      </tp>
      <tp>
        <v>113.69580822</v>
        <stp/>
        <stp>EM_S_VAL_PE_TTM</stp>
        <stp>2</stp>
        <stp>601698.SH</stp>
        <stp>2021/7/15</stp>
        <tr r="M217" s="8"/>
      </tp>
      <tp>
        <v>126.34624585</v>
        <stp/>
        <stp>EM_S_VAL_PE_TTM</stp>
        <stp>2</stp>
        <stp>601698.SH</stp>
        <stp>2021/6/15</stp>
        <tr r="M195" s="8"/>
      </tp>
      <tp>
        <v>149.5613543</v>
        <stp/>
        <stp>EM_S_VAL_PE_TTM</stp>
        <stp>2</stp>
        <stp>601698.SH</stp>
        <stp>2021/4/15</stp>
        <tr r="M156" s="8"/>
      </tp>
      <tp>
        <v>127.63129055</v>
        <stp/>
        <stp>EM_S_VAL_PE_TTM</stp>
        <stp>2</stp>
        <stp>601698.SH</stp>
        <stp>2021/3/15</stp>
        <tr r="M134" s="8"/>
      </tp>
      <tp>
        <v>155.19091090000001</v>
        <stp/>
        <stp>EM_S_VAL_PE_TTM</stp>
        <stp>2</stp>
        <stp>601698.SH</stp>
        <stp>2021/1/15</stp>
        <tr r="M98" s="8"/>
      </tp>
      <tp>
        <v>110.13787264</v>
        <stp/>
        <stp>EM_S_VAL_PE_TTM</stp>
        <stp>2</stp>
        <stp>601698.SH</stp>
        <stp>2021/8/16</stp>
        <tr r="M239" s="8"/>
      </tp>
      <tp>
        <v>114.96085198</v>
        <stp/>
        <stp>EM_S_VAL_PE_TTM</stp>
        <stp>2</stp>
        <stp>601698.SH</stp>
        <stp>2021/7/16</stp>
        <tr r="M218" s="8"/>
      </tp>
      <tp>
        <v>128.79726814</v>
        <stp/>
        <stp>EM_S_VAL_PE_TTM</stp>
        <stp>2</stp>
        <stp>601698.SH</stp>
        <stp>2021/6/16</stp>
        <tr r="M196" s="8"/>
      </tp>
      <tp>
        <v>155.77907353000001</v>
        <stp/>
        <stp>EM_S_VAL_PE_TTM</stp>
        <stp>2</stp>
        <stp>601698.SH</stp>
        <stp>2021/4/16</stp>
        <tr r="M157" s="8"/>
      </tp>
      <tp>
        <v>128.38749965</v>
        <stp/>
        <stp>EM_S_VAL_PE_TTM</stp>
        <stp>2</stp>
        <stp>601698.SH</stp>
        <stp>2021/3/16</stp>
        <tr r="M135" s="8"/>
      </tp>
      <tp>
        <v>108.00311129000001</v>
        <stp/>
        <stp>EM_S_VAL_PE_TTM</stp>
        <stp>2</stp>
        <stp>601698.SH</stp>
        <stp>2021/8/17</stp>
        <tr r="M240" s="8"/>
      </tp>
      <tp>
        <v>127.92755056</v>
        <stp/>
        <stp>EM_S_VAL_PE_TTM</stp>
        <stp>2</stp>
        <stp>601698.SH</stp>
        <stp>2021/6/17</stp>
        <tr r="M197" s="8"/>
      </tp>
      <tp>
        <v>127.61128961999999</v>
        <stp/>
        <stp>EM_S_VAL_PE_TTM</stp>
        <stp>2</stp>
        <stp>601698.SH</stp>
        <stp>2021/5/17</stp>
        <tr r="M175" s="8"/>
      </tp>
      <tp>
        <v>128.80761580999999</v>
        <stp/>
        <stp>EM_S_VAL_PE_TTM</stp>
        <stp>2</stp>
        <stp>601698.SH</stp>
        <stp>2021/3/17</stp>
        <tr r="M136" s="8"/>
      </tp>
      <tp>
        <v>109.34722028</v>
        <stp/>
        <stp>EM_S_VAL_PE_TTM</stp>
        <stp>2</stp>
        <stp>601698.SH</stp>
        <stp>2021/8/18</stp>
        <tr r="M241" s="8"/>
      </tp>
      <tp>
        <v>129.50885525999999</v>
        <stp/>
        <stp>EM_S_VAL_PE_TTM</stp>
        <stp>2</stp>
        <stp>601698.SH</stp>
        <stp>2021/6/18</stp>
        <tr r="M198" s="8"/>
      </tp>
      <tp>
        <v>127.05783297000001</v>
        <stp/>
        <stp>EM_S_VAL_PE_TTM</stp>
        <stp>2</stp>
        <stp>601698.SH</stp>
        <stp>2021/5/18</stp>
        <tr r="M176" s="8"/>
      </tp>
      <tp>
        <v>128.38749965</v>
        <stp/>
        <stp>EM_S_VAL_PE_TTM</stp>
        <stp>2</stp>
        <stp>601698.SH</stp>
        <stp>2021/3/18</stp>
        <tr r="M137" s="8"/>
      </tp>
      <tp>
        <v>134.18510271</v>
        <stp/>
        <stp>EM_S_VAL_PE_TTM</stp>
        <stp>2</stp>
        <stp>601698.SH</stp>
        <stp>2021/2/18</stp>
        <tr r="M117" s="8"/>
      </tp>
      <tp>
        <v>155.02286443</v>
        <stp/>
        <stp>EM_S_VAL_PE_TTM</stp>
        <stp>2</stp>
        <stp>601698.SH</stp>
        <stp>2021/1/18</stp>
        <tr r="M99" s="8"/>
      </tp>
      <tp>
        <v>110.13787264</v>
        <stp/>
        <stp>EM_S_VAL_PE_TTM</stp>
        <stp>2</stp>
        <stp>601698.SH</stp>
        <stp>2021/8/19</stp>
        <tr r="M242" s="8"/>
      </tp>
      <tp>
        <v>113.85393869000001</v>
        <stp/>
        <stp>EM_S_VAL_PE_TTM</stp>
        <stp>2</stp>
        <stp>601698.SH</stp>
        <stp>2021/7/19</stp>
        <tr r="M219" s="8"/>
      </tp>
      <tp>
        <v>127.92755056</v>
        <stp/>
        <stp>EM_S_VAL_PE_TTM</stp>
        <stp>2</stp>
        <stp>601698.SH</stp>
        <stp>2021/5/19</stp>
        <tr r="M177" s="8"/>
      </tp>
      <tp>
        <v>154.35067857000001</v>
        <stp/>
        <stp>EM_S_VAL_PE_TTM</stp>
        <stp>2</stp>
        <stp>601698.SH</stp>
        <stp>2021/4/19</stp>
        <tr r="M158" s="8"/>
      </tp>
      <tp>
        <v>127.71531379</v>
        <stp/>
        <stp>EM_S_VAL_PE_TTM</stp>
        <stp>2</stp>
        <stp>601698.SH</stp>
        <stp>2021/3/19</stp>
        <tr r="M138" s="8"/>
      </tp>
      <tp>
        <v>136.70579968999999</v>
        <stp/>
        <stp>EM_S_VAL_PE_TTM</stp>
        <stp>2</stp>
        <stp>601698.SH</stp>
        <stp>2021/2/19</stp>
        <tr r="M118" s="8"/>
      </tp>
      <tp>
        <v>152.58619067999999</v>
        <stp/>
        <stp>EM_S_VAL_PE_TTM</stp>
        <stp>2</stp>
        <stp>601698.SH</stp>
        <stp>2021/1/19</stp>
        <tr r="M100" s="8"/>
      </tp>
      <tp>
        <v>62.118033269999998</v>
        <stp/>
        <stp>EM_S_VAL_PE_TTM</stp>
        <stp>2</stp>
        <stp>600990.SH</stp>
        <stp>2021/2/3</stp>
        <tr r="BC111" s="8"/>
      </tp>
      <tp>
        <v>129.10353823</v>
        <stp/>
        <stp>EM_S_VAL_PE_TTM</stp>
        <stp>2</stp>
        <stp>600893.SH</stp>
        <stp>2021/3/1</stp>
        <tr r="BT124" s="8"/>
      </tp>
      <tp>
        <v>65.488094770000004</v>
        <stp/>
        <stp>EM_S_VAL_PE_TTM</stp>
        <stp>2</stp>
        <stp>600990.SH</stp>
        <stp>2021/2/2</stp>
        <tr r="BC110" s="8"/>
      </tp>
      <tp>
        <v>135.73845356000001</v>
        <stp/>
        <stp>EM_S_VAL_PE_TTM</stp>
        <stp>2</stp>
        <stp>600893.SH</stp>
        <stp>2021/3/2</stp>
        <tr r="BT125" s="8"/>
      </tp>
      <tp>
        <v>66.488811729999995</v>
        <stp/>
        <stp>EM_S_VAL_PE_TTM</stp>
        <stp>2</stp>
        <stp>600990.SH</stp>
        <stp>2021/2/1</stp>
        <tr r="BC109" s="8"/>
      </tp>
      <tp>
        <v>135.26599829</v>
        <stp/>
        <stp>EM_S_VAL_PE_TTM</stp>
        <stp>2</stp>
        <stp>600893.SH</stp>
        <stp>2021/3/3</stp>
        <tr r="BT126" s="8"/>
      </tp>
      <tp>
        <v>133.06805420000001</v>
        <stp/>
        <stp>EM_S_VAL_PE_TTM</stp>
        <stp>2</stp>
        <stp>600893.SH</stp>
        <stp>2021/3/4</stp>
        <tr r="BT127" s="8"/>
      </tp>
      <tp>
        <v>121.74966922999999</v>
        <stp/>
        <stp>EM_S_VAL_PE_TTM</stp>
        <stp>2</stp>
        <stp>600893.SH</stp>
        <stp>2021/3/5</stp>
        <tr r="BT128" s="8"/>
      </tp>
      <tp>
        <v>59.30719594</v>
        <stp/>
        <stp>EM_S_VAL_PE_TTM</stp>
        <stp>2</stp>
        <stp>600990.SH</stp>
        <stp>2021/2/5</stp>
        <tr r="BC113" s="8"/>
      </tp>
      <tp>
        <v>59.233613810000001</v>
        <stp/>
        <stp>EM_S_VAL_PE_TTM</stp>
        <stp>2</stp>
        <stp>600990.SH</stp>
        <stp>2021/2/4</stp>
        <tr r="BC112" s="8"/>
      </tp>
      <tp>
        <v>109.56853984999999</v>
        <stp/>
        <stp>EM_S_VAL_PE_TTM</stp>
        <stp>2</stp>
        <stp>600893.SH</stp>
        <stp>2021/3/8</stp>
        <tr r="BT129" s="8"/>
      </tp>
      <tp>
        <v>99.112899279999993</v>
        <stp/>
        <stp>EM_S_VAL_PE_TTM</stp>
        <stp>2</stp>
        <stp>600893.SH</stp>
        <stp>2021/3/9</stp>
        <tr r="BT130" s="8"/>
      </tp>
      <tp>
        <v>60.543375709999999</v>
        <stp/>
        <stp>EM_S_VAL_PE_TTM</stp>
        <stp>2</stp>
        <stp>600990.SH</stp>
        <stp>2021/2/9</stp>
        <tr r="BC115" s="8"/>
      </tp>
      <tp>
        <v>58.806837459999997</v>
        <stp/>
        <stp>EM_S_VAL_PE_TTM</stp>
        <stp>2</stp>
        <stp>600990.SH</stp>
        <stp>2021/2/8</stp>
        <tr r="BC114" s="8"/>
      </tp>
      <tp>
        <v>-113.50703082</v>
        <stp/>
        <stp>EM_S_VAL_PE_TTM</stp>
        <stp>2</stp>
        <stp>601989.SH</stp>
        <stp>2021/2/8</stp>
        <tr r="AT114" s="8"/>
      </tp>
      <tp>
        <v>-114.62808792</v>
        <stp/>
        <stp>EM_S_VAL_PE_TTM</stp>
        <stp>2</stp>
        <stp>601989.SH</stp>
        <stp>2021/2/9</stp>
        <tr r="AT115" s="8"/>
      </tp>
      <tp>
        <v>-114.06755937</v>
        <stp/>
        <stp>EM_S_VAL_PE_TTM</stp>
        <stp>2</stp>
        <stp>601989.SH</stp>
        <stp>2021/2/2</stp>
        <tr r="AT110" s="8"/>
      </tp>
      <tp>
        <v>-113.22676654999999</v>
        <stp/>
        <stp>EM_S_VAL_PE_TTM</stp>
        <stp>2</stp>
        <stp>601989.SH</stp>
        <stp>2021/2/3</stp>
        <tr r="AT111" s="8"/>
      </tp>
      <tp>
        <v>-113.22676654999999</v>
        <stp/>
        <stp>EM_S_VAL_PE_TTM</stp>
        <stp>2</stp>
        <stp>601989.SH</stp>
        <stp>2021/2/1</stp>
        <tr r="AT109" s="8"/>
      </tp>
      <tp>
        <v>-111.54518091</v>
        <stp/>
        <stp>EM_S_VAL_PE_TTM</stp>
        <stp>2</stp>
        <stp>601989.SH</stp>
        <stp>2021/2/4</stp>
        <tr r="AT112" s="8"/>
      </tp>
      <tp>
        <v>-112.66623800000001</v>
        <stp/>
        <stp>EM_S_VAL_PE_TTM</stp>
        <stp>2</stp>
        <stp>601989.SH</stp>
        <stp>2021/2/5</stp>
        <tr r="AT113" s="8"/>
      </tp>
      <tp>
        <v>181.96499365</v>
        <stp/>
        <stp>EM_S_VAL_PE_TTM</stp>
        <stp>2</stp>
        <stp>600316.SH</stp>
        <stp>2021/8/5</stp>
        <tr r="BJ232" s="8"/>
      </tp>
      <tp>
        <v>177.74260153</v>
        <stp/>
        <stp>EM_S_VAL_PE_TTM</stp>
        <stp>2</stp>
        <stp>600316.SH</stp>
        <stp>2021/8/4</stp>
        <tr r="BJ231" s="8"/>
      </tp>
      <tp>
        <v>182.60840578</v>
        <stp/>
        <stp>EM_S_VAL_PE_TTM</stp>
        <stp>2</stp>
        <stp>600316.SH</stp>
        <stp>2021/8/6</stp>
        <tr r="BJ233" s="8"/>
      </tp>
      <tp>
        <v>172.83658402</v>
        <stp/>
        <stp>EM_S_VAL_PE_TTM</stp>
        <stp>2</stp>
        <stp>600316.SH</stp>
        <stp>2021/8/3</stp>
        <tr r="BJ230" s="8"/>
      </tp>
      <tp>
        <v>173.76148896000001</v>
        <stp/>
        <stp>EM_S_VAL_PE_TTM</stp>
        <stp>2</stp>
        <stp>600316.SH</stp>
        <stp>2021/8/2</stp>
        <tr r="BJ229" s="8"/>
      </tp>
      <tp>
        <v>189.44465969000001</v>
        <stp/>
        <stp>EM_S_VAL_PE_TTM</stp>
        <stp>2</stp>
        <stp>600316.SH</stp>
        <stp>2021/8/9</stp>
        <tr r="BJ234" s="8"/>
      </tp>
      <tp>
        <v>46.783043309999996</v>
        <stp/>
        <stp>EM_S_VAL_PE_TTM</stp>
        <stp>2</stp>
        <stp>600372.SH</stp>
        <stp>2021/8/3</stp>
        <tr r="BG230" s="8"/>
      </tp>
      <tp>
        <v>43.523613349999998</v>
        <stp/>
        <stp>EM_S_VAL_PE_TTM</stp>
        <stp>2</stp>
        <stp>600879.SH</stp>
        <stp>2021/3/8</stp>
        <tr r="BU129" s="8"/>
      </tp>
      <tp>
        <v>47.97549789</v>
        <stp/>
        <stp>EM_S_VAL_PE_TTM</stp>
        <stp>2</stp>
        <stp>600372.SH</stp>
        <stp>2021/8/2</stp>
        <tr r="BG229" s="8"/>
      </tp>
      <tp>
        <v>41.59191345</v>
        <stp/>
        <stp>EM_S_VAL_PE_TTM</stp>
        <stp>2</stp>
        <stp>600879.SH</stp>
        <stp>2021/3/9</stp>
        <tr r="BU130" s="8"/>
      </tp>
      <tp>
        <v>52.495732660000002</v>
        <stp/>
        <stp>EM_S_VAL_PE_TTM</stp>
        <stp>2</stp>
        <stp>600372.SH</stp>
        <stp>2021/8/5</stp>
        <tr r="BG232" s="8"/>
      </tp>
      <tp>
        <v>47.725914369999998</v>
        <stp/>
        <stp>EM_S_VAL_PE_TTM</stp>
        <stp>2</stp>
        <stp>600372.SH</stp>
        <stp>2021/8/4</stp>
        <tr r="BG231" s="8"/>
      </tp>
      <tp>
        <v>52.218417639999998</v>
        <stp/>
        <stp>EM_S_VAL_PE_TTM</stp>
        <stp>2</stp>
        <stp>600372.SH</stp>
        <stp>2021/8/6</stp>
        <tr r="BG233" s="8"/>
      </tp>
      <tp>
        <v>51.885639619999999</v>
        <stp/>
        <stp>EM_S_VAL_PE_TTM</stp>
        <stp>2</stp>
        <stp>600372.SH</stp>
        <stp>2021/8/9</stp>
        <tr r="BG234" s="8"/>
      </tp>
      <tp>
        <v>42.618129019999998</v>
        <stp/>
        <stp>EM_S_VAL_PE_TTM</stp>
        <stp>2</stp>
        <stp>600879.SH</stp>
        <stp>2021/3/2</stp>
        <tr r="BU125" s="8"/>
      </tp>
      <tp>
        <v>42.738860260000003</v>
        <stp/>
        <stp>EM_S_VAL_PE_TTM</stp>
        <stp>2</stp>
        <stp>600879.SH</stp>
        <stp>2021/3/3</stp>
        <tr r="BU126" s="8"/>
      </tp>
      <tp>
        <v>42.91995713</v>
        <stp/>
        <stp>EM_S_VAL_PE_TTM</stp>
        <stp>2</stp>
        <stp>600879.SH</stp>
        <stp>2021/3/1</stp>
        <tr r="BU124" s="8"/>
      </tp>
      <tp>
        <v>45.877872600000003</v>
        <stp/>
        <stp>EM_S_VAL_PE_TTM</stp>
        <stp>2</stp>
        <stp>600879.SH</stp>
        <stp>2021/3/4</stp>
        <tr r="BU127" s="8"/>
      </tp>
      <tp>
        <v>45.093119510000001</v>
        <stp/>
        <stp>EM_S_VAL_PE_TTM</stp>
        <stp>2</stp>
        <stp>600879.SH</stp>
        <stp>2021/3/5</stp>
        <tr r="BU128" s="8"/>
      </tp>
      <tp>
        <v>67.630239169999996</v>
        <stp/>
        <stp>EM_S_VAL_PE_TTM</stp>
        <stp>2</stp>
        <stp>600862.SH</stp>
        <stp>2021/3/1</stp>
        <tr r="BV124" s="8"/>
      </tp>
      <tp>
        <v>26.90284711</v>
        <stp/>
        <stp>EM_S_VAL_PE_TTM</stp>
        <stp>2</stp>
        <stp>600967.SH</stp>
        <stp>2021/2/4</stp>
        <tr r="BB112" s="8"/>
      </tp>
      <tp>
        <v>26.412217680000001</v>
        <stp/>
        <stp>EM_S_VAL_PE_TTM</stp>
        <stp>2</stp>
        <stp>600967.SH</stp>
        <stp>2021/2/5</stp>
        <tr r="BB113" s="8"/>
      </tp>
      <tp>
        <v>55.447286329999997</v>
        <stp/>
        <stp>EM_S_VAL_PE_TTM</stp>
        <stp>2</stp>
        <stp>603267.SH</stp>
        <stp>2020/9/4</stp>
        <tr r="P10" s="8"/>
      </tp>
      <tp>
        <v>65.520339050000004</v>
        <stp/>
        <stp>EM_S_VAL_PE_TTM</stp>
        <stp>2</stp>
        <stp>600862.SH</stp>
        <stp>2021/3/3</stp>
        <tr r="BV126" s="8"/>
      </tp>
      <tp>
        <v>53.825358909999999</v>
        <stp/>
        <stp>EM_S_VAL_PE_TTM</stp>
        <stp>2</stp>
        <stp>603267.SH</stp>
        <stp>2020/9/7</stp>
        <tr r="P11" s="8"/>
      </tp>
      <tp>
        <v>66.337074580000007</v>
        <stp/>
        <stp>EM_S_VAL_PE_TTM</stp>
        <stp>2</stp>
        <stp>600862.SH</stp>
        <stp>2021/3/2</stp>
        <tr r="BV125" s="8"/>
      </tp>
      <tp>
        <v>60.960232349999998</v>
        <stp/>
        <stp>EM_S_VAL_PE_TTM</stp>
        <stp>2</stp>
        <stp>600862.SH</stp>
        <stp>2021/3/5</stp>
        <tr r="BV128" s="8"/>
      </tp>
      <tp>
        <v>56.654302090000002</v>
        <stp/>
        <stp>EM_S_VAL_PE_TTM</stp>
        <stp>2</stp>
        <stp>603267.SH</stp>
        <stp>2020/9/1</stp>
        <tr r="P7" s="8"/>
      </tp>
      <tp>
        <v>63.365064740000001</v>
        <stp/>
        <stp>EM_S_VAL_PE_TTM</stp>
        <stp>2</stp>
        <stp>600862.SH</stp>
        <stp>2021/3/4</stp>
        <tr r="BV127" s="8"/>
      </tp>
      <tp>
        <v>28.53827854</v>
        <stp/>
        <stp>EM_S_VAL_PE_TTM</stp>
        <stp>2</stp>
        <stp>600967.SH</stp>
        <stp>2021/2/1</stp>
        <tr r="BB109" s="8"/>
      </tp>
      <tp>
        <v>28.565535730000001</v>
        <stp/>
        <stp>EM_S_VAL_PE_TTM</stp>
        <stp>2</stp>
        <stp>600967.SH</stp>
        <stp>2021/2/2</stp>
        <tr r="BB110" s="8"/>
      </tp>
      <tp>
        <v>56.118688849999998</v>
        <stp/>
        <stp>EM_S_VAL_PE_TTM</stp>
        <stp>2</stp>
        <stp>603267.SH</stp>
        <stp>2020/9/3</stp>
        <tr r="P9" s="8"/>
      </tp>
      <tp>
        <v>27.720562829999999</v>
        <stp/>
        <stp>EM_S_VAL_PE_TTM</stp>
        <stp>2</stp>
        <stp>600967.SH</stp>
        <stp>2021/2/3</stp>
        <tr r="BB111" s="8"/>
      </tp>
      <tp>
        <v>55.990443429999999</v>
        <stp/>
        <stp>EM_S_VAL_PE_TTM</stp>
        <stp>2</stp>
        <stp>603267.SH</stp>
        <stp>2020/9/2</stp>
        <tr r="P8" s="8"/>
      </tp>
      <tp>
        <v>51.159406009999998</v>
        <stp/>
        <stp>EM_S_VAL_PE_TTM</stp>
        <stp>2</stp>
        <stp>600862.SH</stp>
        <stp>2021/3/9</stp>
        <tr r="BV130" s="8"/>
      </tp>
      <tp>
        <v>55.129648170000003</v>
        <stp/>
        <stp>EM_S_VAL_PE_TTM</stp>
        <stp>2</stp>
        <stp>600862.SH</stp>
        <stp>2021/3/8</stp>
        <tr r="BV129" s="8"/>
      </tp>
      <tp>
        <v>26.493989249999998</v>
        <stp/>
        <stp>EM_S_VAL_PE_TTM</stp>
        <stp>2</stp>
        <stp>600967.SH</stp>
        <stp>2021/2/8</stp>
        <tr r="BB114" s="8"/>
      </tp>
      <tp>
        <v>51.59237976</v>
        <stp/>
        <stp>EM_S_VAL_PE_TTM</stp>
        <stp>2</stp>
        <stp>603267.SH</stp>
        <stp>2020/9/9</stp>
        <tr r="P13" s="8"/>
      </tp>
      <tp>
        <v>27.938620350000001</v>
        <stp/>
        <stp>EM_S_VAL_PE_TTM</stp>
        <stp>2</stp>
        <stp>600967.SH</stp>
        <stp>2021/2/9</stp>
        <tr r="BB115" s="8"/>
      </tp>
      <tp>
        <v>52.806939370000002</v>
        <stp/>
        <stp>EM_S_VAL_PE_TTM</stp>
        <stp>2</stp>
        <stp>603267.SH</stp>
        <stp>2020/9/8</stp>
        <tr r="P12" s="8"/>
      </tp>
      <tp>
        <v>175.11004159000001</v>
        <stp/>
        <stp>EM_S_VAL_PE_TTM</stp>
        <stp>2</stp>
        <stp>600343.SH</stp>
        <stp>2021/8/2</stp>
        <tr r="BE229" s="8"/>
      </tp>
      <tp>
        <v>174.55295767999999</v>
        <stp/>
        <stp>EM_S_VAL_PE_TTM</stp>
        <stp>2</stp>
        <stp>600343.SH</stp>
        <stp>2021/8/3</stp>
        <tr r="BE230" s="8"/>
      </tp>
      <tp>
        <v>175.85282013</v>
        <stp/>
        <stp>EM_S_VAL_PE_TTM</stp>
        <stp>2</stp>
        <stp>600343.SH</stp>
        <stp>2021/8/4</stp>
        <tr r="BE231" s="8"/>
      </tp>
      <tp>
        <v>180.49518603000001</v>
        <stp/>
        <stp>EM_S_VAL_PE_TTM</stp>
        <stp>2</stp>
        <stp>600343.SH</stp>
        <stp>2021/8/5</stp>
        <tr r="BE232" s="8"/>
      </tp>
      <tp>
        <v>180.68088066000001</v>
        <stp/>
        <stp>EM_S_VAL_PE_TTM</stp>
        <stp>2</stp>
        <stp>600343.SH</stp>
        <stp>2021/8/6</stp>
        <tr r="BE233" s="8"/>
      </tp>
      <tp>
        <v>183.83768946999999</v>
        <stp/>
        <stp>EM_S_VAL_PE_TTM</stp>
        <stp>2</stp>
        <stp>600343.SH</stp>
        <stp>2021/8/9</stp>
        <tr r="BE234" s="8"/>
      </tp>
      <tp>
        <v>64.245453780000005</v>
        <stp/>
        <stp>EM_S_VAL_PE_TTM</stp>
        <stp>2</stp>
        <stp>300395.SZ</stp>
        <stp>2021/8/6</stp>
        <tr r="AG233" s="8"/>
      </tp>
      <tp>
        <v>97.515009509999999</v>
        <stp/>
        <stp>EM_S_VAL_PE_TTM</stp>
        <stp>2</stp>
        <stp>300397.SZ</stp>
        <stp>2021/8/4</stp>
        <tr r="AH231" s="8"/>
      </tp>
      <tp>
        <v>101.78611547</v>
        <stp/>
        <stp>EM_S_VAL_PE_TTM</stp>
        <stp>2</stp>
        <stp>300397.SZ</stp>
        <stp>2021/8/5</stp>
        <tr r="AH232" s="8"/>
      </tp>
      <tp>
        <v>61.78760432</v>
        <stp/>
        <stp>EM_S_VAL_PE_TTM</stp>
        <stp>2</stp>
        <stp>300395.SZ</stp>
        <stp>2021/8/4</stp>
        <tr r="AG231" s="8"/>
      </tp>
      <tp>
        <v>101.37444261</v>
        <stp/>
        <stp>EM_S_VAL_PE_TTM</stp>
        <stp>2</stp>
        <stp>300397.SZ</stp>
        <stp>2021/8/6</stp>
        <tr r="AH233" s="8"/>
      </tp>
      <tp>
        <v>60.399374539999997</v>
        <stp/>
        <stp>EM_S_VAL_PE_TTM</stp>
        <stp>2</stp>
        <stp>300395.SZ</stp>
        <stp>2021/8/5</stp>
        <tr r="AG232" s="8"/>
      </tp>
      <tp>
        <v>63.244107700000001</v>
        <stp/>
        <stp>EM_S_VAL_PE_TTM</stp>
        <stp>2</stp>
        <stp>300395.SZ</stp>
        <stp>2021/8/2</stp>
        <tr r="AG229" s="8"/>
      </tp>
      <tp>
        <v>58.806323970000001</v>
        <stp/>
        <stp>EM_S_VAL_PE_TTM</stp>
        <stp>2</stp>
        <stp>300395.SZ</stp>
        <stp>2021/8/3</stp>
        <tr r="AG230" s="8"/>
      </tp>
      <tp>
        <v>99.573373829999994</v>
        <stp/>
        <stp>EM_S_VAL_PE_TTM</stp>
        <stp>2</stp>
        <stp>300397.SZ</stp>
        <stp>2021/8/2</stp>
        <tr r="AH229" s="8"/>
      </tp>
      <tp>
        <v>96.485827360000002</v>
        <stp/>
        <stp>EM_S_VAL_PE_TTM</stp>
        <stp>2</stp>
        <stp>300397.SZ</stp>
        <stp>2021/8/3</stp>
        <tr r="AH230" s="8"/>
      </tp>
      <tp>
        <v>98.904405429999997</v>
        <stp/>
        <stp>EM_S_VAL_PE_TTM</stp>
        <stp>2</stp>
        <stp>300397.SZ</stp>
        <stp>2021/8/9</stp>
        <tr r="AH234" s="8"/>
      </tp>
      <tp>
        <v>62.185866969999999</v>
        <stp/>
        <stp>EM_S_VAL_PE_TTM</stp>
        <stp>2</stp>
        <stp>300395.SZ</stp>
        <stp>2021/8/9</stp>
        <tr r="AG234" s="8"/>
      </tp>
      <tp>
        <v>81.41601</v>
        <stp/>
        <stp>EM_S_VAL_PE_TTM</stp>
        <stp>2</stp>
        <stp>002985.SZ</stp>
        <stp>2021/2/4</stp>
        <tr r="G112" s="8"/>
      </tp>
      <tp>
        <v>89.622985709999995</v>
        <stp/>
        <stp>EM_S_VAL_PE_TTM</stp>
        <stp>2</stp>
        <stp>002389.SZ</stp>
        <stp>2021/8/9</stp>
        <tr r="AO234" s="8"/>
      </tp>
      <tp>
        <v>79.673809370000001</v>
        <stp/>
        <stp>EM_S_VAL_PE_TTM</stp>
        <stp>2</stp>
        <stp>002985.SZ</stp>
        <stp>2021/2/5</stp>
        <tr r="G113" s="8"/>
      </tp>
      <tp>
        <v>86.637300310000001</v>
        <stp/>
        <stp>EM_S_VAL_PE_TTM</stp>
        <stp>2</stp>
        <stp>002985.SZ</stp>
        <stp>2021/2/2</stp>
        <tr r="G110" s="8"/>
      </tp>
      <tp>
        <v>84.401122060000006</v>
        <stp/>
        <stp>EM_S_VAL_PE_TTM</stp>
        <stp>2</stp>
        <stp>002985.SZ</stp>
        <stp>2021/2/3</stp>
        <tr r="G111" s="8"/>
      </tp>
      <tp>
        <v>85.62278714</v>
        <stp/>
        <stp>EM_S_VAL_PE_TTM</stp>
        <stp>2</stp>
        <stp>002985.SZ</stp>
        <stp>2021/2/1</stp>
        <tr r="G109" s="8"/>
      </tp>
      <tp>
        <v>78.148876389999998</v>
        <stp/>
        <stp>EM_S_VAL_PE_TTM</stp>
        <stp>2</stp>
        <stp>002389.SZ</stp>
        <stp>2021/8/2</stp>
        <tr r="AO229" s="8"/>
      </tp>
      <tp>
        <v>80.581782090000004</v>
        <stp/>
        <stp>EM_S_VAL_PE_TTM</stp>
        <stp>2</stp>
        <stp>002389.SZ</stp>
        <stp>2021/8/3</stp>
        <tr r="AO230" s="8"/>
      </tp>
      <tp>
        <v>92.286031140000006</v>
        <stp/>
        <stp>EM_S_VAL_PE_TTM</stp>
        <stp>2</stp>
        <stp>002389.SZ</stp>
        <stp>2021/8/6</stp>
        <tr r="AO233" s="8"/>
      </tp>
      <tp>
        <v>82.357145709999998</v>
        <stp/>
        <stp>EM_S_VAL_PE_TTM</stp>
        <stp>2</stp>
        <stp>002389.SZ</stp>
        <stp>2021/8/4</stp>
        <tr r="AO231" s="8"/>
      </tp>
      <tp>
        <v>78.50526017</v>
        <stp/>
        <stp>EM_S_VAL_PE_TTM</stp>
        <stp>2</stp>
        <stp>002985.SZ</stp>
        <stp>2021/2/8</stp>
        <tr r="G114" s="8"/>
      </tp>
      <tp>
        <v>90.609298839999994</v>
        <stp/>
        <stp>EM_S_VAL_PE_TTM</stp>
        <stp>2</stp>
        <stp>002389.SZ</stp>
        <stp>2021/8/5</stp>
        <tr r="AO232" s="8"/>
      </tp>
      <tp>
        <v>85.118186350000002</v>
        <stp/>
        <stp>EM_S_VAL_PE_TTM</stp>
        <stp>2</stp>
        <stp>002985.SZ</stp>
        <stp>2021/2/9</stp>
        <tr r="G115" s="8"/>
      </tp>
      <tp>
        <v>90.233702840000007</v>
        <stp/>
        <stp>EM_S_VAL_PE_TTM</stp>
        <stp>2</stp>
        <stp>002977.SZ</stp>
        <stp>2021/2/4</stp>
        <tr r="H112" s="8"/>
      </tp>
      <tp>
        <v>89.484097829999996</v>
        <stp/>
        <stp>EM_S_VAL_PE_TTM</stp>
        <stp>2</stp>
        <stp>002977.SZ</stp>
        <stp>2021/2/5</stp>
        <tr r="H113" s="8"/>
      </tp>
      <tp>
        <v>93.888027249999993</v>
        <stp/>
        <stp>EM_S_VAL_PE_TTM</stp>
        <stp>2</stp>
        <stp>002977.SZ</stp>
        <stp>2021/2/1</stp>
        <tr r="H109" s="8"/>
      </tp>
      <tp>
        <v>97.07384854</v>
        <stp/>
        <stp>EM_S_VAL_PE_TTM</stp>
        <stp>2</stp>
        <stp>002977.SZ</stp>
        <stp>2021/2/2</stp>
        <tr r="H110" s="8"/>
      </tp>
      <tp>
        <v>93.663145749999998</v>
        <stp/>
        <stp>EM_S_VAL_PE_TTM</stp>
        <stp>2</stp>
        <stp>002977.SZ</stp>
        <stp>2021/2/3</stp>
        <tr r="H111" s="8"/>
      </tp>
      <tp>
        <v>86.204575919999996</v>
        <stp/>
        <stp>EM_S_VAL_PE_TTM</stp>
        <stp>2</stp>
        <stp>002977.SZ</stp>
        <stp>2021/2/8</stp>
        <tr r="H114" s="8"/>
      </tp>
      <tp>
        <v>94.825033509999997</v>
        <stp/>
        <stp>EM_S_VAL_PE_TTM</stp>
        <stp>2</stp>
        <stp>002977.SZ</stp>
        <stp>2021/2/9</stp>
        <tr r="H115" s="8"/>
      </tp>
      <tp>
        <v>117.71692043</v>
        <stp/>
        <stp>EM_S_VAL_PE_TTM</stp>
        <stp>2</stp>
        <stp>300252.SZ</stp>
        <stp>2020/9/1</stp>
        <tr r="AJ7" s="8"/>
      </tp>
      <tp>
        <v>121.05640754</v>
        <stp/>
        <stp>EM_S_VAL_PE_TTM</stp>
        <stp>2</stp>
        <stp>300252.SZ</stp>
        <stp>2020/9/2</stp>
        <tr r="AJ8" s="8"/>
      </tp>
      <tp>
        <v>118.13435631999999</v>
        <stp/>
        <stp>EM_S_VAL_PE_TTM</stp>
        <stp>2</stp>
        <stp>300252.SZ</stp>
        <stp>2020/9/3</stp>
        <tr r="AJ9" s="8"/>
      </tp>
      <tp>
        <v>122.72615109</v>
        <stp/>
        <stp>EM_S_VAL_PE_TTM</stp>
        <stp>2</stp>
        <stp>300252.SZ</stp>
        <stp>2020/9/4</stp>
        <tr r="AJ10" s="8"/>
      </tp>
      <tp>
        <v>122.72615109</v>
        <stp/>
        <stp>EM_S_VAL_PE_TTM</stp>
        <stp>2</stp>
        <stp>300252.SZ</stp>
        <stp>2020/9/7</stp>
        <tr r="AJ11" s="8"/>
      </tp>
      <tp>
        <v>126.48307407999999</v>
        <stp/>
        <stp>EM_S_VAL_PE_TTM</stp>
        <stp>2</stp>
        <stp>300252.SZ</stp>
        <stp>2020/9/8</stp>
        <tr r="AJ12" s="8"/>
      </tp>
      <tp>
        <v>121.99563827999999</v>
        <stp/>
        <stp>EM_S_VAL_PE_TTM</stp>
        <stp>2</stp>
        <stp>300252.SZ</stp>
        <stp>2020/9/9</stp>
        <tr r="AJ13" s="8"/>
      </tp>
      <tp>
        <v>31.657335069999998</v>
        <stp/>
        <stp>EM_S_VAL_PE_TTM</stp>
        <stp>2</stp>
        <stp>002933.SZ</stp>
        <stp>2021/2/1</stp>
        <tr r="S109" s="8"/>
      </tp>
      <tp>
        <v>79.400613019999994</v>
        <stp/>
        <stp>EM_S_VAL_PE_TTM</stp>
        <stp>2</stp>
        <stp>002338.SZ</stp>
        <stp>2021/8/9</stp>
        <tr r="AR234" s="8"/>
      </tp>
      <tp>
        <v>31.690242900000001</v>
        <stp/>
        <stp>EM_S_VAL_PE_TTM</stp>
        <stp>2</stp>
        <stp>002933.SZ</stp>
        <stp>2021/2/2</stp>
        <tr r="S110" s="8"/>
      </tp>
      <tp>
        <v>42.718105979999997</v>
        <stp/>
        <stp>EM_S_VAL_PE_TTM</stp>
        <stp>2</stp>
        <stp>002935.SZ</stp>
        <stp>2021/2/4</stp>
        <tr r="R112" s="8"/>
      </tp>
      <tp>
        <v>30.384898870000001</v>
        <stp/>
        <stp>EM_S_VAL_PE_TTM</stp>
        <stp>2</stp>
        <stp>002933.SZ</stp>
        <stp>2021/2/3</stp>
        <tr r="S111" s="8"/>
      </tp>
      <tp>
        <v>42.414197719999997</v>
        <stp/>
        <stp>EM_S_VAL_PE_TTM</stp>
        <stp>2</stp>
        <stp>002935.SZ</stp>
        <stp>2021/2/5</stp>
        <tr r="R113" s="8"/>
      </tp>
      <tp>
        <v>29.255063280000002</v>
        <stp/>
        <stp>EM_S_VAL_PE_TTM</stp>
        <stp>2</stp>
        <stp>002933.SZ</stp>
        <stp>2021/2/4</stp>
        <tr r="S112" s="8"/>
      </tp>
      <tp>
        <v>44.845463860000002</v>
        <stp/>
        <stp>EM_S_VAL_PE_TTM</stp>
        <stp>2</stp>
        <stp>002935.SZ</stp>
        <stp>2021/2/2</stp>
        <tr r="R110" s="8"/>
      </tp>
      <tp>
        <v>28.860169290000002</v>
        <stp/>
        <stp>EM_S_VAL_PE_TTM</stp>
        <stp>2</stp>
        <stp>002933.SZ</stp>
        <stp>2021/2/5</stp>
        <tr r="S113" s="8"/>
      </tp>
      <tp>
        <v>44.256641590000001</v>
        <stp/>
        <stp>EM_S_VAL_PE_TTM</stp>
        <stp>2</stp>
        <stp>002935.SZ</stp>
        <stp>2021/2/3</stp>
        <tr r="R111" s="8"/>
      </tp>
      <tp>
        <v>44.598538390000002</v>
        <stp/>
        <stp>EM_S_VAL_PE_TTM</stp>
        <stp>2</stp>
        <stp>002935.SZ</stp>
        <stp>2021/2/1</stp>
        <tr r="R109" s="8"/>
      </tp>
      <tp>
        <v>73.874706579999994</v>
        <stp/>
        <stp>EM_S_VAL_PE_TTM</stp>
        <stp>2</stp>
        <stp>002338.SZ</stp>
        <stp>2021/8/3</stp>
        <tr r="AR230" s="8"/>
      </tp>
      <tp>
        <v>28.76144579</v>
        <stp/>
        <stp>EM_S_VAL_PE_TTM</stp>
        <stp>2</stp>
        <stp>002933.SZ</stp>
        <stp>2021/2/8</stp>
        <tr r="S114" s="8"/>
      </tp>
      <tp>
        <v>75.403148790000003</v>
        <stp/>
        <stp>EM_S_VAL_PE_TTM</stp>
        <stp>2</stp>
        <stp>002338.SZ</stp>
        <stp>2021/8/2</stp>
        <tr r="AR229" s="8"/>
      </tp>
      <tp>
        <v>29.375725339999999</v>
        <stp/>
        <stp>EM_S_VAL_PE_TTM</stp>
        <stp>2</stp>
        <stp>002933.SZ</stp>
        <stp>2021/2/9</stp>
        <tr r="S115" s="8"/>
      </tp>
      <tp>
        <v>81.39934513</v>
        <stp/>
        <stp>EM_S_VAL_PE_TTM</stp>
        <stp>2</stp>
        <stp>002338.SZ</stp>
        <stp>2021/8/6</stp>
        <tr r="AR233" s="8"/>
      </tp>
      <tp>
        <v>76.226156130000007</v>
        <stp/>
        <stp>EM_S_VAL_PE_TTM</stp>
        <stp>2</stp>
        <stp>002338.SZ</stp>
        <stp>2021/8/5</stp>
        <tr r="AR232" s="8"/>
      </tp>
      <tp>
        <v>42.129283710000003</v>
        <stp/>
        <stp>EM_S_VAL_PE_TTM</stp>
        <stp>2</stp>
        <stp>002935.SZ</stp>
        <stp>2021/2/8</stp>
        <tr r="R114" s="8"/>
      </tp>
      <tp>
        <v>74.619332270000001</v>
        <stp/>
        <stp>EM_S_VAL_PE_TTM</stp>
        <stp>2</stp>
        <stp>002338.SZ</stp>
        <stp>2021/8/4</stp>
        <tr r="AR231" s="8"/>
      </tp>
      <tp>
        <v>44.799248749999997</v>
        <stp/>
        <stp>EM_S_VAL_PE_TTM</stp>
        <stp>2</stp>
        <stp>002935.SZ</stp>
        <stp>2021/2/9</stp>
        <tr r="R115" s="8"/>
      </tp>
      <tp>
        <v>154.35036049000001</v>
        <stp/>
        <stp>EM_S_VAL_PE_TTM</stp>
        <stp>2</stp>
        <stp>300810.SZ</stp>
        <stp>2021/3/3</stp>
        <tr r="J126" s="8"/>
      </tp>
      <tp>
        <v>153.27815926</v>
        <stp/>
        <stp>EM_S_VAL_PE_TTM</stp>
        <stp>2</stp>
        <stp>300810.SZ</stp>
        <stp>2021/3/2</stp>
        <tr r="J125" s="8"/>
      </tp>
      <tp>
        <v>155.46917918</v>
        <stp/>
        <stp>EM_S_VAL_PE_TTM</stp>
        <stp>2</stp>
        <stp>300810.SZ</stp>
        <stp>2021/3/1</stp>
        <tr r="J124" s="8"/>
      </tp>
      <tp>
        <v>61.657804169999999</v>
        <stp/>
        <stp>EM_S_VAL_PE_TTM</stp>
        <stp>2</stp>
        <stp>002829.SZ</stp>
        <stp>2021/3/8</stp>
        <tr r="AB129" s="8"/>
      </tp>
      <tp>
        <v>58.207069109999999</v>
        <stp/>
        <stp>EM_S_VAL_PE_TTM</stp>
        <stp>2</stp>
        <stp>002829.SZ</stp>
        <stp>2021/3/9</stp>
        <tr r="AB130" s="8"/>
      </tp>
      <tp>
        <v>155.79550129</v>
        <stp/>
        <stp>EM_S_VAL_PE_TTM</stp>
        <stp>2</stp>
        <stp>300810.SZ</stp>
        <stp>2021/3/5</stp>
        <tr r="J128" s="8"/>
      </tp>
      <tp>
        <v>153.27815926</v>
        <stp/>
        <stp>EM_S_VAL_PE_TTM</stp>
        <stp>2</stp>
        <stp>300810.SZ</stp>
        <stp>2021/3/4</stp>
        <tr r="J127" s="8"/>
      </tp>
      <tp>
        <v>64.950891440000007</v>
        <stp/>
        <stp>EM_S_VAL_PE_TTM</stp>
        <stp>2</stp>
        <stp>002829.SZ</stp>
        <stp>2021/3/2</stp>
        <tr r="AB125" s="8"/>
      </tp>
      <tp>
        <v>63.812324029999999</v>
        <stp/>
        <stp>EM_S_VAL_PE_TTM</stp>
        <stp>2</stp>
        <stp>002829.SZ</stp>
        <stp>2021/3/3</stp>
        <tr r="AB126" s="8"/>
      </tp>
      <tp>
        <v>149.1758241</v>
        <stp/>
        <stp>EM_S_VAL_PE_TTM</stp>
        <stp>2</stp>
        <stp>300810.SZ</stp>
        <stp>2021/3/9</stp>
        <tr r="J130" s="8"/>
      </tp>
      <tp>
        <v>155.74888385</v>
        <stp/>
        <stp>EM_S_VAL_PE_TTM</stp>
        <stp>2</stp>
        <stp>300810.SZ</stp>
        <stp>2021/3/8</stp>
        <tr r="J129" s="8"/>
      </tp>
      <tp>
        <v>64.84579291</v>
        <stp/>
        <stp>EM_S_VAL_PE_TTM</stp>
        <stp>2</stp>
        <stp>002829.SZ</stp>
        <stp>2021/3/1</stp>
        <tr r="AB124" s="8"/>
      </tp>
      <tp>
        <v>61.973099759999997</v>
        <stp/>
        <stp>EM_S_VAL_PE_TTM</stp>
        <stp>2</stp>
        <stp>002829.SZ</stp>
        <stp>2021/3/4</stp>
        <tr r="AB127" s="8"/>
      </tp>
      <tp>
        <v>64.057553940000005</v>
        <stp/>
        <stp>EM_S_VAL_PE_TTM</stp>
        <stp>2</stp>
        <stp>002829.SZ</stp>
        <stp>2021/3/5</stp>
        <tr r="AB128" s="8"/>
      </tp>
      <tp>
        <v>30.93950602</v>
        <stp/>
        <stp>EM_S_VAL_PE_TTM</stp>
        <stp>2</stp>
        <stp>002214.SZ</stp>
        <stp>2020/9/7</stp>
        <tr r="AU11" s="8"/>
      </tp>
      <tp>
        <v>32.056455700000001</v>
        <stp/>
        <stp>EM_S_VAL_PE_TTM</stp>
        <stp>2</stp>
        <stp>002214.SZ</stp>
        <stp>2020/9/4</stp>
        <tr r="AU10" s="8"/>
      </tp>
      <tp>
        <v>32.267435079999998</v>
        <stp/>
        <stp>EM_S_VAL_PE_TTM</stp>
        <stp>2</stp>
        <stp>002214.SZ</stp>
        <stp>2020/9/2</stp>
        <tr r="AU8" s="8"/>
      </tp>
      <tp>
        <v>32.490825010000002</v>
        <stp/>
        <stp>EM_S_VAL_PE_TTM</stp>
        <stp>2</stp>
        <stp>002214.SZ</stp>
        <stp>2020/9/3</stp>
        <tr r="AU9" s="8"/>
      </tp>
      <tp>
        <v>32.540467219999996</v>
        <stp/>
        <stp>EM_S_VAL_PE_TTM</stp>
        <stp>2</stp>
        <stp>002214.SZ</stp>
        <stp>2020/9/1</stp>
        <tr r="AU7" s="8"/>
      </tp>
      <tp>
        <v>30.802989950000001</v>
        <stp/>
        <stp>EM_S_VAL_PE_TTM</stp>
        <stp>2</stp>
        <stp>002214.SZ</stp>
        <stp>2020/9/8</stp>
        <tr r="AU12" s="8"/>
      </tp>
      <tp>
        <v>29.04069157</v>
        <stp/>
        <stp>EM_S_VAL_PE_TTM</stp>
        <stp>2</stp>
        <stp>002214.SZ</stp>
        <stp>2020/9/9</stp>
        <tr r="AU13" s="8"/>
      </tp>
      <tp>
        <v>67.989911230000004</v>
        <stp/>
        <stp>EM_S_VAL_PE_TTM</stp>
        <stp>2</stp>
        <stp>000738.SZ</stp>
        <stp>2020/10/9</stp>
        <tr r="BM29" s="8"/>
      </tp>
      <tp>
        <v>128.26176856000001</v>
        <stp/>
        <stp>EM_S_VAL_PE_TTM</stp>
        <stp>2</stp>
        <stp>002338.SZ</stp>
        <stp>2020/10/9</stp>
        <tr r="AR29" s="8"/>
      </tp>
      <tp>
        <v>74.737166270000003</v>
        <stp/>
        <stp>EM_S_VAL_PE_TTM</stp>
        <stp>2</stp>
        <stp>002829.SZ</stp>
        <stp>2020/11/3</stp>
        <tr r="AB46" s="8"/>
      </tp>
      <tp>
        <v>46.826607160000002</v>
        <stp/>
        <stp>EM_S_VAL_PE_TTM</stp>
        <stp>2</stp>
        <stp>000519.SZ</stp>
        <stp>2020/12/1</stp>
        <tr r="BZ66" s="8"/>
      </tp>
      <tp>
        <v>72.497717300000005</v>
        <stp/>
        <stp>EM_S_VAL_PE_TTM</stp>
        <stp>2</stp>
        <stp>002829.SZ</stp>
        <stp>2020/11/2</stp>
        <tr r="AB45" s="8"/>
      </tp>
      <tp>
        <v>45.668679189999999</v>
        <stp/>
        <stp>EM_S_VAL_PE_TTM</stp>
        <stp>2</stp>
        <stp>000519.SZ</stp>
        <stp>2020/12/3</stp>
        <tr r="BZ68" s="8"/>
      </tp>
      <tp>
        <v>88.015200989999997</v>
        <stp/>
        <stp>EM_S_VAL_PE_TTM</stp>
        <stp>2</stp>
        <stp>300719.SZ</stp>
        <stp>2020/11/3</stp>
        <tr r="X46" s="8"/>
      </tp>
      <tp>
        <v>46.270801740000003</v>
        <stp/>
        <stp>EM_S_VAL_PE_TTM</stp>
        <stp>2</stp>
        <stp>000519.SZ</stp>
        <stp>2020/12/2</stp>
        <tr r="BZ67" s="8"/>
      </tp>
      <tp>
        <v>91.096618489999997</v>
        <stp/>
        <stp>EM_S_VAL_PE_TTM</stp>
        <stp>2</stp>
        <stp>300719.SZ</stp>
        <stp>2020/11/2</stp>
        <tr r="X45" s="8"/>
      </tp>
      <tp>
        <v>81.816947400000004</v>
        <stp/>
        <stp>EM_S_VAL_PE_TTM</stp>
        <stp>2</stp>
        <stp>300719.SZ</stp>
        <stp>2020/11/5</stp>
        <tr r="X48" s="8"/>
      </tp>
      <tp>
        <v>70.613736410000001</v>
        <stp/>
        <stp>EM_S_VAL_PE_TTM</stp>
        <stp>2</stp>
        <stp>002829.SZ</stp>
        <stp>2020/11/6</stp>
        <tr r="AB49" s="8"/>
      </tp>
      <tp>
        <v>46.317118860000001</v>
        <stp/>
        <stp>EM_S_VAL_PE_TTM</stp>
        <stp>2</stp>
        <stp>000519.SZ</stp>
        <stp>2020/12/4</stp>
        <tr r="BZ69" s="8"/>
      </tp>
      <tp>
        <v>82.59615642</v>
        <stp/>
        <stp>EM_S_VAL_PE_TTM</stp>
        <stp>2</stp>
        <stp>300719.SZ</stp>
        <stp>2020/11/4</stp>
        <tr r="X47" s="8"/>
      </tp>
      <tp>
        <v>73.208653479999995</v>
        <stp/>
        <stp>EM_S_VAL_PE_TTM</stp>
        <stp>2</stp>
        <stp>002829.SZ</stp>
        <stp>2020/11/5</stp>
        <tr r="AB48" s="8"/>
      </tp>
      <tp>
        <v>45.946581909999999</v>
        <stp/>
        <stp>EM_S_VAL_PE_TTM</stp>
        <stp>2</stp>
        <stp>000519.SZ</stp>
        <stp>2020/12/7</stp>
        <tr r="BZ70" s="8"/>
      </tp>
      <tp>
        <v>73.777402429999995</v>
        <stp/>
        <stp>EM_S_VAL_PE_TTM</stp>
        <stp>2</stp>
        <stp>002829.SZ</stp>
        <stp>2020/11/4</stp>
        <tr r="AB47" s="8"/>
      </tp>
      <tp>
        <v>75.724949589999994</v>
        <stp/>
        <stp>EM_S_VAL_PE_TTM</stp>
        <stp>2</stp>
        <stp>300719.SZ</stp>
        <stp>2020/11/6</stp>
        <tr r="X49" s="8"/>
      </tp>
      <tp>
        <v>43.21387189</v>
        <stp/>
        <stp>EM_S_VAL_PE_TTM</stp>
        <stp>2</stp>
        <stp>000519.SZ</stp>
        <stp>2020/12/9</stp>
        <tr r="BZ72" s="8"/>
      </tp>
      <tp>
        <v>77.885483690000001</v>
        <stp/>
        <stp>EM_S_VAL_PE_TTM</stp>
        <stp>2</stp>
        <stp>300719.SZ</stp>
        <stp>2020/11/9</stp>
        <tr r="X50" s="8"/>
      </tp>
      <tp>
        <v>43.538091729999998</v>
        <stp/>
        <stp>EM_S_VAL_PE_TTM</stp>
        <stp>2</stp>
        <stp>000519.SZ</stp>
        <stp>2020/12/8</stp>
        <tr r="BZ71" s="8"/>
      </tp>
      <tp>
        <v>73.635215189999997</v>
        <stp/>
        <stp>EM_S_VAL_PE_TTM</stp>
        <stp>2</stp>
        <stp>002829.SZ</stp>
        <stp>2020/11/9</stp>
        <tr r="AB50" s="8"/>
      </tp>
      <tp>
        <v>29.925593190000001</v>
        <stp/>
        <stp>EM_S_VAL_PE_TTM</stp>
        <stp>2</stp>
        <stp>002214.SZ</stp>
        <stp>2020/12/3</stp>
        <tr r="AU68" s="8"/>
      </tp>
      <tp>
        <v>78.158248080000007</v>
        <stp/>
        <stp>EM_S_VAL_PE_TTM</stp>
        <stp>2</stp>
        <stp>002414.SZ</stp>
        <stp>2020/12/3</stp>
        <tr r="AM68" s="8"/>
      </tp>
      <tp>
        <v>146.23018998000001</v>
        <stp/>
        <stp>EM_S_VAL_PE_TTM</stp>
        <stp>2</stp>
        <stp>300424.SZ</stp>
        <stp>2020/12/1</stp>
        <tr r="AD66" s="8"/>
      </tp>
      <tp>
        <v>30.272868989999999</v>
        <stp/>
        <stp>EM_S_VAL_PE_TTM</stp>
        <stp>2</stp>
        <stp>002214.SZ</stp>
        <stp>2020/12/2</stp>
        <tr r="AU67" s="8"/>
      </tp>
      <tp>
        <v>77.181269970000002</v>
        <stp/>
        <stp>EM_S_VAL_PE_TTM</stp>
        <stp>2</stp>
        <stp>002414.SZ</stp>
        <stp>2020/12/2</stp>
        <tr r="AM67" s="8"/>
      </tp>
      <tp>
        <v>36.122730349999998</v>
        <stp/>
        <stp>EM_S_VAL_PE_TTM</stp>
        <stp>2</stp>
        <stp>300114.SZ</stp>
        <stp>2020/11/3</stp>
        <tr r="AL46" s="8"/>
      </tp>
      <tp>
        <v>29.710042699999999</v>
        <stp/>
        <stp>EM_S_VAL_PE_TTM</stp>
        <stp>2</stp>
        <stp>002214.SZ</stp>
        <stp>2020/12/1</stp>
        <tr r="AU66" s="8"/>
      </tp>
      <tp>
        <v>77.140562549999999</v>
        <stp/>
        <stp>EM_S_VAL_PE_TTM</stp>
        <stp>2</stp>
        <stp>002414.SZ</stp>
        <stp>2020/12/1</stp>
        <tr r="AM66" s="8"/>
      </tp>
      <tp>
        <v>137.76949106000001</v>
        <stp/>
        <stp>EM_S_VAL_PE_TTM</stp>
        <stp>2</stp>
        <stp>300424.SZ</stp>
        <stp>2020/12/3</stp>
        <tr r="AD68" s="8"/>
      </tp>
      <tp>
        <v>35.812151319999998</v>
        <stp/>
        <stp>EM_S_VAL_PE_TTM</stp>
        <stp>2</stp>
        <stp>300114.SZ</stp>
        <stp>2020/11/2</stp>
        <tr r="AL45" s="8"/>
      </tp>
      <tp>
        <v>141.83329133000001</v>
        <stp/>
        <stp>EM_S_VAL_PE_TTM</stp>
        <stp>2</stp>
        <stp>300424.SZ</stp>
        <stp>2020/12/2</stp>
        <tr r="AD67" s="8"/>
      </tp>
      <tp>
        <v>35.453790900000001</v>
        <stp/>
        <stp>EM_S_VAL_PE_TTM</stp>
        <stp>2</stp>
        <stp>300114.SZ</stp>
        <stp>2020/11/5</stp>
        <tr r="AL48" s="8"/>
      </tp>
      <tp>
        <v>29.80584292</v>
        <stp/>
        <stp>EM_S_VAL_PE_TTM</stp>
        <stp>2</stp>
        <stp>002214.SZ</stp>
        <stp>2020/12/7</stp>
        <tr r="AU70" s="8"/>
      </tp>
      <tp>
        <v>76.42818269</v>
        <stp/>
        <stp>EM_S_VAL_PE_TTM</stp>
        <stp>2</stp>
        <stp>002414.SZ</stp>
        <stp>2020/12/7</stp>
        <tr r="AM70" s="8"/>
      </tp>
      <tp>
        <v>35.549353680000003</v>
        <stp/>
        <stp>EM_S_VAL_PE_TTM</stp>
        <stp>2</stp>
        <stp>300114.SZ</stp>
        <stp>2020/11/4</stp>
        <tr r="AL47" s="8"/>
      </tp>
      <tp>
        <v>141.89991101000001</v>
        <stp/>
        <stp>EM_S_VAL_PE_TTM</stp>
        <stp>2</stp>
        <stp>300424.SZ</stp>
        <stp>2020/12/4</stp>
        <tr r="AD69" s="8"/>
      </tp>
      <tp>
        <v>137.70287138</v>
        <stp/>
        <stp>EM_S_VAL_PE_TTM</stp>
        <stp>2</stp>
        <stp>300424.SZ</stp>
        <stp>2020/12/7</stp>
        <tr r="AD70" s="8"/>
      </tp>
      <tp>
        <v>33.972567830000003</v>
        <stp/>
        <stp>EM_S_VAL_PE_TTM</stp>
        <stp>2</stp>
        <stp>300114.SZ</stp>
        <stp>2020/11/6</stp>
        <tr r="AL49" s="8"/>
      </tp>
      <tp>
        <v>30.081268550000001</v>
        <stp/>
        <stp>EM_S_VAL_PE_TTM</stp>
        <stp>2</stp>
        <stp>002214.SZ</stp>
        <stp>2020/12/4</stp>
        <tr r="AU69" s="8"/>
      </tp>
      <tp>
        <v>77.588344180000007</v>
        <stp/>
        <stp>EM_S_VAL_PE_TTM</stp>
        <stp>2</stp>
        <stp>002414.SZ</stp>
        <stp>2020/12/4</stp>
        <tr r="AM69" s="8"/>
      </tp>
      <tp>
        <v>35.095430479999997</v>
        <stp/>
        <stp>EM_S_VAL_PE_TTM</stp>
        <stp>2</stp>
        <stp>300114.SZ</stp>
        <stp>2020/11/9</stp>
        <tr r="AL50" s="8"/>
      </tp>
      <tp>
        <v>126.64400508</v>
        <stp/>
        <stp>EM_S_VAL_PE_TTM</stp>
        <stp>2</stp>
        <stp>300424.SZ</stp>
        <stp>2020/12/9</stp>
        <tr r="AD72" s="8"/>
      </tp>
      <tp>
        <v>136.10399914999999</v>
        <stp/>
        <stp>EM_S_VAL_PE_TTM</stp>
        <stp>2</stp>
        <stp>300424.SZ</stp>
        <stp>2020/12/8</stp>
        <tr r="AD71" s="8"/>
      </tp>
      <tp>
        <v>29.099316309999999</v>
        <stp/>
        <stp>EM_S_VAL_PE_TTM</stp>
        <stp>2</stp>
        <stp>002214.SZ</stp>
        <stp>2020/12/9</stp>
        <tr r="AU72" s="8"/>
      </tp>
      <tp>
        <v>77.547636760000003</v>
        <stp/>
        <stp>EM_S_VAL_PE_TTM</stp>
        <stp>2</stp>
        <stp>002414.SZ</stp>
        <stp>2020/12/9</stp>
        <tr r="AM72" s="8"/>
      </tp>
      <tp>
        <v>29.638192539999999</v>
        <stp/>
        <stp>EM_S_VAL_PE_TTM</stp>
        <stp>2</stp>
        <stp>002214.SZ</stp>
        <stp>2020/12/8</stp>
        <tr r="AU71" s="8"/>
      </tp>
      <tp>
        <v>78.443200020000006</v>
        <stp/>
        <stp>EM_S_VAL_PE_TTM</stp>
        <stp>2</stp>
        <stp>002414.SZ</stp>
        <stp>2020/12/8</stp>
        <tr r="AM71" s="8"/>
      </tp>
      <tp>
        <v>48.278919790000003</v>
        <stp/>
        <stp>EM_S_VAL_PE_TTM</stp>
        <stp>2</stp>
        <stp>002025.SZ</stp>
        <stp>2020/11/3</stp>
        <tr r="AZ46" s="8"/>
      </tp>
      <tp>
        <v>312.22199981</v>
        <stp/>
        <stp>EM_S_VAL_PE_TTM</stp>
        <stp>2</stp>
        <stp>002625.SZ</stp>
        <stp>2020/11/3</stp>
        <tr r="AI46" s="8"/>
      </tp>
      <tp>
        <v>47.198900940000001</v>
        <stp/>
        <stp>EM_S_VAL_PE_TTM</stp>
        <stp>2</stp>
        <stp>002025.SZ</stp>
        <stp>2020/11/2</stp>
        <tr r="AZ45" s="8"/>
      </tp>
      <tp>
        <v>306.06073686000002</v>
        <stp/>
        <stp>EM_S_VAL_PE_TTM</stp>
        <stp>2</stp>
        <stp>002625.SZ</stp>
        <stp>2020/11/2</stp>
        <tr r="AI45" s="8"/>
      </tp>
      <tp>
        <v>48.735850849999999</v>
        <stp/>
        <stp>EM_S_VAL_PE_TTM</stp>
        <stp>2</stp>
        <stp>002025.SZ</stp>
        <stp>2020/11/6</stp>
        <tr r="AZ49" s="8"/>
      </tp>
      <tp>
        <v>345.03072500000002</v>
        <stp/>
        <stp>EM_S_VAL_PE_TTM</stp>
        <stp>2</stp>
        <stp>002625.SZ</stp>
        <stp>2020/11/6</stp>
        <tr r="AI49" s="8"/>
      </tp>
      <tp>
        <v>49.79510011</v>
        <stp/>
        <stp>EM_S_VAL_PE_TTM</stp>
        <stp>2</stp>
        <stp>002025.SZ</stp>
        <stp>2020/11/5</stp>
        <tr r="AZ48" s="8"/>
      </tp>
      <tp>
        <v>342.87428297000002</v>
        <stp/>
        <stp>EM_S_VAL_PE_TTM</stp>
        <stp>2</stp>
        <stp>002625.SZ</stp>
        <stp>2020/11/5</stp>
        <tr r="AI48" s="8"/>
      </tp>
      <tp>
        <v>50.470111889999998</v>
        <stp/>
        <stp>EM_S_VAL_PE_TTM</stp>
        <stp>2</stp>
        <stp>002025.SZ</stp>
        <stp>2020/11/4</stp>
        <tr r="AZ47" s="8"/>
      </tp>
      <tp>
        <v>311.75990509000002</v>
        <stp/>
        <stp>EM_S_VAL_PE_TTM</stp>
        <stp>2</stp>
        <stp>002625.SZ</stp>
        <stp>2020/11/4</stp>
        <tr r="AI47" s="8"/>
      </tp>
      <tp>
        <v>49.952254230000001</v>
        <stp/>
        <stp>EM_S_VAL_PE_TTM</stp>
        <stp>2</stp>
        <stp>002935.SZ</stp>
        <stp>2020/10/9</stp>
        <tr r="R29" s="8"/>
      </tp>
      <tp>
        <v>48.808544419999997</v>
        <stp/>
        <stp>EM_S_VAL_PE_TTM</stp>
        <stp>2</stp>
        <stp>002025.SZ</stp>
        <stp>2020/11/9</stp>
        <tr r="AZ50" s="8"/>
      </tp>
      <tp>
        <v>350.26779850000003</v>
        <stp/>
        <stp>EM_S_VAL_PE_TTM</stp>
        <stp>2</stp>
        <stp>002625.SZ</stp>
        <stp>2020/11/9</stp>
        <tr r="AI50" s="8"/>
      </tp>
      <tp>
        <v>51.775491279999997</v>
        <stp/>
        <stp>EM_S_VAL_PE_TTM</stp>
        <stp>2</stp>
        <stp>300726.SZ</stp>
        <stp>2020/12/1</stp>
        <tr r="V66" s="8"/>
      </tp>
      <tp>
        <v>52.906634089999997</v>
        <stp/>
        <stp>EM_S_VAL_PE_TTM</stp>
        <stp>2</stp>
        <stp>300726.SZ</stp>
        <stp>2020/12/3</stp>
        <tr r="V68" s="8"/>
      </tp>
      <tp>
        <v>52.598140600000001</v>
        <stp/>
        <stp>EM_S_VAL_PE_TTM</stp>
        <stp>2</stp>
        <stp>300726.SZ</stp>
        <stp>2020/12/2</stp>
        <tr r="V67" s="8"/>
      </tp>
      <tp>
        <v>53.225410699999998</v>
        <stp/>
        <stp>EM_S_VAL_PE_TTM</stp>
        <stp>2</stp>
        <stp>300726.SZ</stp>
        <stp>2020/12/4</stp>
        <tr r="V69" s="8"/>
      </tp>
      <tp>
        <v>59.66264159</v>
        <stp/>
        <stp>EM_S_VAL_PE_TTM</stp>
        <stp>2</stp>
        <stp>300726.SZ</stp>
        <stp>2020/12/7</stp>
        <tr r="V70" s="8"/>
      </tp>
      <tp>
        <v>58.82970916</v>
        <stp/>
        <stp>EM_S_VAL_PE_TTM</stp>
        <stp>2</stp>
        <stp>300726.SZ</stp>
        <stp>2020/12/9</stp>
        <tr r="V72" s="8"/>
      </tp>
      <tp>
        <v>60.084249360000001</v>
        <stp/>
        <stp>EM_S_VAL_PE_TTM</stp>
        <stp>2</stp>
        <stp>300726.SZ</stp>
        <stp>2020/12/8</stp>
        <tr r="V71" s="8"/>
      </tp>
      <tp>
        <v>242.17762693</v>
        <stp/>
        <stp>EM_S_VAL_PE_TTM</stp>
        <stp>2</stp>
        <stp>300810.SZ</stp>
        <stp>2020/11/3</stp>
        <tr r="J46" s="8"/>
      </tp>
      <tp>
        <v>235.97750674</v>
        <stp/>
        <stp>EM_S_VAL_PE_TTM</stp>
        <stp>2</stp>
        <stp>300810.SZ</stp>
        <stp>2020/11/2</stp>
        <tr r="J45" s="8"/>
      </tp>
      <tp>
        <v>248.84392156999999</v>
        <stp/>
        <stp>EM_S_VAL_PE_TTM</stp>
        <stp>2</stp>
        <stp>300810.SZ</stp>
        <stp>2020/11/5</stp>
        <tr r="J48" s="8"/>
      </tp>
      <tp>
        <v>252.89963929000001</v>
        <stp/>
        <stp>EM_S_VAL_PE_TTM</stp>
        <stp>2</stp>
        <stp>300810.SZ</stp>
        <stp>2020/11/4</stp>
        <tr r="J47" s="8"/>
      </tp>
      <tp>
        <v>241.10542570000001</v>
        <stp/>
        <stp>EM_S_VAL_PE_TTM</stp>
        <stp>2</stp>
        <stp>300810.SZ</stp>
        <stp>2020/11/6</stp>
        <tr r="J49" s="8"/>
      </tp>
      <tp>
        <v>248.61083435</v>
        <stp/>
        <stp>EM_S_VAL_PE_TTM</stp>
        <stp>2</stp>
        <stp>300810.SZ</stp>
        <stp>2020/11/9</stp>
        <tr r="J50" s="8"/>
      </tp>
      <tp>
        <v>20.967166370000001</v>
        <stp/>
        <stp>EM_S_VAL_PE_TTM</stp>
        <stp>2</stp>
        <stp>002111.SZ</stp>
        <stp>2020/12/3</stp>
        <tr r="AY68" s="8"/>
      </tp>
      <tp>
        <v>21.68929838</v>
        <stp/>
        <stp>EM_S_VAL_PE_TTM</stp>
        <stp>2</stp>
        <stp>002111.SZ</stp>
        <stp>2020/12/2</stp>
        <tr r="AY67" s="8"/>
      </tp>
      <tp>
        <v>21.714636339999998</v>
        <stp/>
        <stp>EM_S_VAL_PE_TTM</stp>
        <stp>2</stp>
        <stp>002111.SZ</stp>
        <stp>2020/12/1</stp>
        <tr r="AY66" s="8"/>
      </tp>
      <tp>
        <v>20.853145520000002</v>
        <stp/>
        <stp>EM_S_VAL_PE_TTM</stp>
        <stp>2</stp>
        <stp>002111.SZ</stp>
        <stp>2020/12/7</stp>
        <tr r="AY70" s="8"/>
      </tp>
      <tp>
        <v>20.891152470000002</v>
        <stp/>
        <stp>EM_S_VAL_PE_TTM</stp>
        <stp>2</stp>
        <stp>002111.SZ</stp>
        <stp>2020/12/4</stp>
        <tr r="AY69" s="8"/>
      </tp>
      <tp>
        <v>20.054999609999999</v>
        <stp/>
        <stp>EM_S_VAL_PE_TTM</stp>
        <stp>2</stp>
        <stp>002111.SZ</stp>
        <stp>2020/12/9</stp>
        <tr r="AY72" s="8"/>
      </tp>
      <tp>
        <v>20.61243485</v>
        <stp/>
        <stp>EM_S_VAL_PE_TTM</stp>
        <stp>2</stp>
        <stp>002111.SZ</stp>
        <stp>2020/12/8</stp>
        <tr r="AY71" s="8"/>
      </tp>
      <tp>
        <v>262.77131846999998</v>
        <stp/>
        <stp>EM_S_VAL_PE_TTM</stp>
        <stp>2</stp>
        <stp>300722.SZ</stp>
        <stp>2020/12/1</stp>
        <tr r="W66" s="8"/>
      </tp>
      <tp>
        <v>238.2224812</v>
        <stp/>
        <stp>EM_S_VAL_PE_TTM</stp>
        <stp>2</stp>
        <stp>300722.SZ</stp>
        <stp>2020/12/3</stp>
        <tr r="W68" s="8"/>
      </tp>
      <tp>
        <v>250.07364401999999</v>
        <stp/>
        <stp>EM_S_VAL_PE_TTM</stp>
        <stp>2</stp>
        <stp>300722.SZ</stp>
        <stp>2020/12/2</stp>
        <tr r="W67" s="8"/>
      </tp>
      <tp>
        <v>247.78100835000001</v>
        <stp/>
        <stp>EM_S_VAL_PE_TTM</stp>
        <stp>2</stp>
        <stp>300722.SZ</stp>
        <stp>2020/12/4</stp>
        <tr r="W69" s="8"/>
      </tp>
      <tp>
        <v>238.78682228</v>
        <stp/>
        <stp>EM_S_VAL_PE_TTM</stp>
        <stp>2</stp>
        <stp>300722.SZ</stp>
        <stp>2020/12/7</stp>
        <tr r="W70" s="8"/>
      </tp>
      <tp>
        <v>238.75155097000001</v>
        <stp/>
        <stp>EM_S_VAL_PE_TTM</stp>
        <stp>2</stp>
        <stp>300722.SZ</stp>
        <stp>2020/12/9</stp>
        <tr r="W72" s="8"/>
      </tp>
      <tp>
        <v>237.30542693000001</v>
        <stp/>
        <stp>EM_S_VAL_PE_TTM</stp>
        <stp>2</stp>
        <stp>300722.SZ</stp>
        <stp>2020/12/8</stp>
        <tr r="W71" s="8"/>
      </tp>
      <tp>
        <v>40.811416289999997</v>
        <stp/>
        <stp>EM_S_VAL_PE_TTM</stp>
        <stp>2</stp>
        <stp>002013.SZ</stp>
        <stp>2020/12/3</stp>
        <tr r="BA68" s="8"/>
      </tp>
      <tp>
        <v>57.540909800000001</v>
        <stp/>
        <stp>EM_S_VAL_PE_TTM</stp>
        <stp>2</stp>
        <stp>002413.SZ</stp>
        <stp>2020/12/3</stp>
        <tr r="AN68" s="8"/>
      </tp>
      <tp>
        <v>42.161510399999997</v>
        <stp/>
        <stp>EM_S_VAL_PE_TTM</stp>
        <stp>2</stp>
        <stp>002013.SZ</stp>
        <stp>2020/12/2</stp>
        <tr r="BA67" s="8"/>
      </tp>
      <tp>
        <v>58.129563609999998</v>
        <stp/>
        <stp>EM_S_VAL_PE_TTM</stp>
        <stp>2</stp>
        <stp>002413.SZ</stp>
        <stp>2020/12/2</stp>
        <tr r="AN67" s="8"/>
      </tp>
      <tp>
        <v>42.084362169999999</v>
        <stp/>
        <stp>EM_S_VAL_PE_TTM</stp>
        <stp>2</stp>
        <stp>002013.SZ</stp>
        <stp>2020/12/1</stp>
        <tr r="BA66" s="8"/>
      </tp>
      <tp>
        <v>58.865380870000003</v>
        <stp/>
        <stp>EM_S_VAL_PE_TTM</stp>
        <stp>2</stp>
        <stp>002413.SZ</stp>
        <stp>2020/12/1</stp>
        <tr r="AN66" s="8"/>
      </tp>
      <tp>
        <v>40.695693939999998</v>
        <stp/>
        <stp>EM_S_VAL_PE_TTM</stp>
        <stp>2</stp>
        <stp>002013.SZ</stp>
        <stp>2020/12/7</stp>
        <tr r="BA70" s="8"/>
      </tp>
      <tp>
        <v>57.025837719999998</v>
        <stp/>
        <stp>EM_S_VAL_PE_TTM</stp>
        <stp>2</stp>
        <stp>002413.SZ</stp>
        <stp>2020/12/7</stp>
        <tr r="AN70" s="8"/>
      </tp>
      <tp>
        <v>41.158583350000001</v>
        <stp/>
        <stp>EM_S_VAL_PE_TTM</stp>
        <stp>2</stp>
        <stp>002013.SZ</stp>
        <stp>2020/12/4</stp>
        <tr r="BA69" s="8"/>
      </tp>
      <tp>
        <v>57.835236709999997</v>
        <stp/>
        <stp>EM_S_VAL_PE_TTM</stp>
        <stp>2</stp>
        <stp>002413.SZ</stp>
        <stp>2020/12/4</stp>
        <tr r="AN69" s="8"/>
      </tp>
      <tp>
        <v>79.982517860000002</v>
        <stp/>
        <stp>EM_S_VAL_PE_TTM</stp>
        <stp>2</stp>
        <stp>000733.SZ</stp>
        <stp>2020/10/9</stp>
        <tr r="BL29" s="8"/>
      </tp>
      <tp>
        <v>37.095263539999998</v>
        <stp/>
        <stp>EM_S_VAL_PE_TTM</stp>
        <stp>2</stp>
        <stp>002933.SZ</stp>
        <stp>2020/10/9</stp>
        <tr r="S29" s="8"/>
      </tp>
      <tp>
        <v>42.315806870000003</v>
        <stp/>
        <stp>EM_S_VAL_PE_TTM</stp>
        <stp>2</stp>
        <stp>002013.SZ</stp>
        <stp>2020/12/9</stp>
        <tr r="BA72" s="8"/>
      </tp>
      <tp>
        <v>55.627784920000003</v>
        <stp/>
        <stp>EM_S_VAL_PE_TTM</stp>
        <stp>2</stp>
        <stp>002413.SZ</stp>
        <stp>2020/12/9</stp>
        <tr r="AN72" s="8"/>
      </tp>
      <tp>
        <v>43.203011570000001</v>
        <stp/>
        <stp>EM_S_VAL_PE_TTM</stp>
        <stp>2</stp>
        <stp>002013.SZ</stp>
        <stp>2020/12/8</stp>
        <tr r="BA71" s="8"/>
      </tp>
      <tp>
        <v>56.21643873</v>
        <stp/>
        <stp>EM_S_VAL_PE_TTM</stp>
        <stp>2</stp>
        <stp>002413.SZ</stp>
        <stp>2020/12/8</stp>
        <tr r="AN71" s="8"/>
      </tp>
      <tp>
        <v>155.62748590000001</v>
        <stp/>
        <stp>EM_S_VAL_PE_TTM</stp>
        <stp>2</stp>
        <stp>600184.SH</stp>
        <stp>2020/8/31</stp>
        <tr r="BD6" s="8"/>
      </tp>
      <tp>
        <v>12.80667444</v>
        <stp/>
        <stp>EM_S_VAL_PE_TTM</stp>
        <stp>2</stp>
        <stp>600685.SH</stp>
        <stp>2020/9/21</stp>
        <tr r="BY21" s="8"/>
      </tp>
      <tp>
        <v>62.632570399999999</v>
        <stp/>
        <stp>EM_S_VAL_PE_TTM</stp>
        <stp>2</stp>
        <stp>600685.SH</stp>
        <stp>2021/8/31</stp>
        <tr r="BY250" s="8"/>
      </tp>
      <tp>
        <v>117.10449849</v>
        <stp/>
        <stp>EM_S_VAL_PE_TTM</stp>
        <stp>2</stp>
        <stp>600184.SH</stp>
        <stp>2021/1/21</stp>
        <tr r="BD102" s="8"/>
      </tp>
      <tp>
        <v>71.608404669999999</v>
        <stp/>
        <stp>EM_S_VAL_PE_TTM</stp>
        <stp>2</stp>
        <stp>600685.SH</stp>
        <stp>2021/5/31</stp>
        <tr r="BY185" s="8"/>
      </tp>
      <tp>
        <v>99.889527819999998</v>
        <stp/>
        <stp>EM_S_VAL_PE_TTM</stp>
        <stp>2</stp>
        <stp>600184.SH</stp>
        <stp>2021/4/21</stp>
        <tr r="BD160" s="8"/>
      </tp>
      <tp>
        <v>9.4405268299999996</v>
        <stp/>
        <stp>EM_S_VAL_PE_TTM</stp>
        <stp>2</stp>
        <stp>600685.SH</stp>
        <stp>2021/3/31</stp>
        <tr r="BY146" s="8"/>
      </tp>
      <tp>
        <v>63.329929440000001</v>
        <stp/>
        <stp>EM_S_VAL_PE_TTM</stp>
        <stp>2</stp>
        <stp>600184.SH</stp>
        <stp>2021/5/21</stp>
        <tr r="BD179" s="8"/>
      </tp>
      <tp>
        <v>67.284361200000006</v>
        <stp/>
        <stp>EM_S_VAL_PE_TTM</stp>
        <stp>2</stp>
        <stp>600184.SH</stp>
        <stp>2021/6/21</stp>
        <tr r="BD199" s="8"/>
      </tp>
      <tp>
        <v>65.808826960000005</v>
        <stp/>
        <stp>EM_S_VAL_PE_TTM</stp>
        <stp>2</stp>
        <stp>600184.SH</stp>
        <stp>2021/7/21</stp>
        <tr r="BD221" s="8"/>
      </tp>
      <tp>
        <v>70.530536519999998</v>
        <stp/>
        <stp>EM_S_VAL_PE_TTM</stp>
        <stp>2</stp>
        <stp>600184.SH</stp>
        <stp>2021/8/20</stp>
        <tr r="BD243" s="8"/>
      </tp>
      <tp>
        <v>145.7275186</v>
        <stp/>
        <stp>EM_S_VAL_PE_TTM</stp>
        <stp>2</stp>
        <stp>600184.SH</stp>
        <stp>2020/9/30</stp>
        <tr r="BD28" s="8"/>
      </tp>
      <tp>
        <v>72.486206890000005</v>
        <stp/>
        <stp>EM_S_VAL_PE_TTM</stp>
        <stp>2</stp>
        <stp>600685.SH</stp>
        <stp>2021/8/30</stp>
        <tr r="BY249" s="8"/>
      </tp>
      <tp>
        <v>68.130957390000006</v>
        <stp/>
        <stp>EM_S_VAL_PE_TTM</stp>
        <stp>2</stp>
        <stp>600685.SH</stp>
        <stp>2021/7/30</stp>
        <tr r="BY228" s="8"/>
      </tp>
      <tp>
        <v>117.90293825000001</v>
        <stp/>
        <stp>EM_S_VAL_PE_TTM</stp>
        <stp>2</stp>
        <stp>600184.SH</stp>
        <stp>2021/1/20</stp>
        <tr r="BD101" s="8"/>
      </tp>
      <tp>
        <v>70.224178080000002</v>
        <stp/>
        <stp>EM_S_VAL_PE_TTM</stp>
        <stp>2</stp>
        <stp>600685.SH</stp>
        <stp>2021/6/30</stp>
        <tr r="BY206" s="8"/>
      </tp>
      <tp>
        <v>71.743451160000006</v>
        <stp/>
        <stp>EM_S_VAL_PE_TTM</stp>
        <stp>2</stp>
        <stp>600685.SH</stp>
        <stp>2021/4/30</stp>
        <tr r="BY167" s="8"/>
      </tp>
      <tp>
        <v>101.45796005</v>
        <stp/>
        <stp>EM_S_VAL_PE_TTM</stp>
        <stp>2</stp>
        <stp>600184.SH</stp>
        <stp>2021/4/20</stp>
        <tr r="BD159" s="8"/>
      </tp>
      <tp>
        <v>9.0188983100000009</v>
        <stp/>
        <stp>EM_S_VAL_PE_TTM</stp>
        <stp>2</stp>
        <stp>600685.SH</stp>
        <stp>2021/3/30</stp>
        <tr r="BY145" s="8"/>
      </tp>
      <tp>
        <v>64.569378200000003</v>
        <stp/>
        <stp>EM_S_VAL_PE_TTM</stp>
        <stp>2</stp>
        <stp>600184.SH</stp>
        <stp>2021/5/20</stp>
        <tr r="BD178" s="8"/>
      </tp>
      <tp>
        <v>64.510356830000006</v>
        <stp/>
        <stp>EM_S_VAL_PE_TTM</stp>
        <stp>2</stp>
        <stp>600184.SH</stp>
        <stp>2021/7/20</stp>
        <tr r="BD220" s="8"/>
      </tp>
      <tp>
        <v>74.484968269999996</v>
        <stp/>
        <stp>EM_S_VAL_PE_TTM</stp>
        <stp>2</stp>
        <stp>600184.SH</stp>
        <stp>2021/8/23</stp>
        <tr r="BD244" s="8"/>
      </tp>
      <tp>
        <v>12.1000096</v>
        <stp/>
        <stp>EM_S_VAL_PE_TTM</stp>
        <stp>2</stp>
        <stp>600685.SH</stp>
        <stp>2020/9/23</stp>
        <tr r="BY23" s="8"/>
      </tp>
      <tp>
        <v>98.119375250000004</v>
        <stp/>
        <stp>EM_S_VAL_PE_TTM</stp>
        <stp>2</stp>
        <stp>600184.SH</stp>
        <stp>2021/2/23</stp>
        <tr r="BD120" s="8"/>
      </tp>
      <tp>
        <v>91.110848439999998</v>
        <stp/>
        <stp>EM_S_VAL_PE_TTM</stp>
        <stp>2</stp>
        <stp>600184.SH</stp>
        <stp>2021/3/23</stp>
        <tr r="BD140" s="8"/>
      </tp>
      <tp>
        <v>100.77177095</v>
        <stp/>
        <stp>EM_S_VAL_PE_TTM</stp>
        <stp>2</stp>
        <stp>600184.SH</stp>
        <stp>2021/4/23</stp>
        <tr r="BD162" s="8"/>
      </tp>
      <tp>
        <v>66.635126130000003</v>
        <stp/>
        <stp>EM_S_VAL_PE_TTM</stp>
        <stp>2</stp>
        <stp>600184.SH</stp>
        <stp>2021/6/23</stp>
        <tr r="BD201" s="8"/>
      </tp>
      <tp>
        <v>68.464788589999998</v>
        <stp/>
        <stp>EM_S_VAL_PE_TTM</stp>
        <stp>2</stp>
        <stp>600184.SH</stp>
        <stp>2021/7/23</stp>
        <tr r="BD223" s="8"/>
      </tp>
      <tp>
        <v>12.29076575</v>
        <stp/>
        <stp>EM_S_VAL_PE_TTM</stp>
        <stp>2</stp>
        <stp>600685.SH</stp>
        <stp>2020/9/22</stp>
        <tr r="BY22" s="8"/>
      </tp>
      <tp>
        <v>115.95119661</v>
        <stp/>
        <stp>EM_S_VAL_PE_TTM</stp>
        <stp>2</stp>
        <stp>600184.SH</stp>
        <stp>2021/1/22</stp>
        <tr r="BD103" s="8"/>
      </tp>
      <tp>
        <v>94.304607489999995</v>
        <stp/>
        <stp>EM_S_VAL_PE_TTM</stp>
        <stp>2</stp>
        <stp>600184.SH</stp>
        <stp>2021/2/22</stp>
        <tr r="BD119" s="8"/>
      </tp>
      <tp>
        <v>92.264150319999999</v>
        <stp/>
        <stp>EM_S_VAL_PE_TTM</stp>
        <stp>2</stp>
        <stp>600184.SH</stp>
        <stp>2021/3/22</stp>
        <tr r="BD139" s="8"/>
      </tp>
      <tp>
        <v>101.55598707</v>
        <stp/>
        <stp>EM_S_VAL_PE_TTM</stp>
        <stp>2</stp>
        <stp>600184.SH</stp>
        <stp>2021/4/22</stp>
        <tr r="BD161" s="8"/>
      </tp>
      <tp>
        <v>66.871211610000003</v>
        <stp/>
        <stp>EM_S_VAL_PE_TTM</stp>
        <stp>2</stp>
        <stp>600184.SH</stp>
        <stp>2021/6/22</stp>
        <tr r="BD200" s="8"/>
      </tp>
      <tp>
        <v>67.166318459999999</v>
        <stp/>
        <stp>EM_S_VAL_PE_TTM</stp>
        <stp>2</stp>
        <stp>600184.SH</stp>
        <stp>2021/7/22</stp>
        <tr r="BD222" s="8"/>
      </tp>
      <tp>
        <v>72.301177600000003</v>
        <stp/>
        <stp>EM_S_VAL_PE_TTM</stp>
        <stp>2</stp>
        <stp>600184.SH</stp>
        <stp>2021/8/25</stp>
        <tr r="BD246" s="8"/>
      </tp>
      <tp>
        <v>12.47718654</v>
        <stp/>
        <stp>EM_S_VAL_PE_TTM</stp>
        <stp>2</stp>
        <stp>600685.SH</stp>
        <stp>2020/9/25</stp>
        <tr r="BY25" s="8"/>
      </tp>
      <tp>
        <v>118.70137801</v>
        <stp/>
        <stp>EM_S_VAL_PE_TTM</stp>
        <stp>2</stp>
        <stp>600184.SH</stp>
        <stp>2021/1/25</stp>
        <tr r="BD104" s="8"/>
      </tp>
      <tp>
        <v>95.546624899999998</v>
        <stp/>
        <stp>EM_S_VAL_PE_TTM</stp>
        <stp>2</stp>
        <stp>600184.SH</stp>
        <stp>2021/2/25</stp>
        <tr r="BD122" s="8"/>
      </tp>
      <tp>
        <v>90.046262089999999</v>
        <stp/>
        <stp>EM_S_VAL_PE_TTM</stp>
        <stp>2</stp>
        <stp>600184.SH</stp>
        <stp>2021/3/25</stp>
        <tr r="BD142" s="8"/>
      </tp>
      <tp>
        <v>64.097207249999997</v>
        <stp/>
        <stp>EM_S_VAL_PE_TTM</stp>
        <stp>2</stp>
        <stp>600184.SH</stp>
        <stp>2021/5/25</stp>
        <tr r="BD181" s="8"/>
      </tp>
      <tp>
        <v>65.572741480000005</v>
        <stp/>
        <stp>EM_S_VAL_PE_TTM</stp>
        <stp>2</stp>
        <stp>600184.SH</stp>
        <stp>2021/6/25</stp>
        <tr r="BD203" s="8"/>
      </tp>
      <tp>
        <v>73.186498150000006</v>
        <stp/>
        <stp>EM_S_VAL_PE_TTM</stp>
        <stp>2</stp>
        <stp>600184.SH</stp>
        <stp>2021/8/24</stp>
        <tr r="BD245" s="8"/>
      </tp>
      <tp>
        <v>11.70549119</v>
        <stp/>
        <stp>EM_S_VAL_PE_TTM</stp>
        <stp>2</stp>
        <stp>600685.SH</stp>
        <stp>2020/9/24</stp>
        <tr r="BY24" s="8"/>
      </tp>
      <tp>
        <v>96.78864231</v>
        <stp/>
        <stp>EM_S_VAL_PE_TTM</stp>
        <stp>2</stp>
        <stp>600184.SH</stp>
        <stp>2021/2/24</stp>
        <tr r="BD121" s="8"/>
      </tp>
      <tp>
        <v>90.489839739999994</v>
        <stp/>
        <stp>EM_S_VAL_PE_TTM</stp>
        <stp>2</stp>
        <stp>600184.SH</stp>
        <stp>2021/3/24</stp>
        <tr r="BD141" s="8"/>
      </tp>
      <tp>
        <v>63.625036289999997</v>
        <stp/>
        <stp>EM_S_VAL_PE_TTM</stp>
        <stp>2</stp>
        <stp>600184.SH</stp>
        <stp>2021/5/24</stp>
        <tr r="BD180" s="8"/>
      </tp>
      <tp>
        <v>65.926869699999997</v>
        <stp/>
        <stp>EM_S_VAL_PE_TTM</stp>
        <stp>2</stp>
        <stp>600184.SH</stp>
        <stp>2021/6/24</stp>
        <tr r="BD202" s="8"/>
      </tp>
      <tp>
        <v>84.020227680000005</v>
        <stp/>
        <stp>EM_S_VAL_PE_TTM</stp>
        <stp>2</stp>
        <stp>600184.SH</stp>
        <stp>2021/8/27</stp>
        <tr r="BD248" s="8"/>
      </tp>
      <tp>
        <v>102.64386723</v>
        <stp/>
        <stp>EM_S_VAL_PE_TTM</stp>
        <stp>2</stp>
        <stp>600184.SH</stp>
        <stp>2021/1/27</stp>
        <tr r="BD106" s="8"/>
      </tp>
      <tp>
        <v>59.965711380000002</v>
        <stp/>
        <stp>EM_S_VAL_PE_TTM</stp>
        <stp>2</stp>
        <stp>600184.SH</stp>
        <stp>2021/4/27</stp>
        <tr r="BD164" s="8"/>
      </tp>
      <tp>
        <v>63.979164509999997</v>
        <stp/>
        <stp>EM_S_VAL_PE_TTM</stp>
        <stp>2</stp>
        <stp>600184.SH</stp>
        <stp>2021/5/27</stp>
        <tr r="BD183" s="8"/>
      </tp>
      <tp>
        <v>66.280997920000004</v>
        <stp/>
        <stp>EM_S_VAL_PE_TTM</stp>
        <stp>2</stp>
        <stp>600184.SH</stp>
        <stp>2021/7/27</stp>
        <tr r="BD225" s="8"/>
      </tp>
      <tp>
        <v>72.832369929999999</v>
        <stp/>
        <stp>EM_S_VAL_PE_TTM</stp>
        <stp>2</stp>
        <stp>600184.SH</stp>
        <stp>2021/8/26</stp>
        <tr r="BD247" s="8"/>
      </tp>
      <tp>
        <v>106.81349710000001</v>
        <stp/>
        <stp>EM_S_VAL_PE_TTM</stp>
        <stp>2</stp>
        <stp>600184.SH</stp>
        <stp>2021/1/26</stp>
        <tr r="BD105" s="8"/>
      </tp>
      <tp>
        <v>95.191762780000005</v>
        <stp/>
        <stp>EM_S_VAL_PE_TTM</stp>
        <stp>2</stp>
        <stp>600184.SH</stp>
        <stp>2021/2/26</stp>
        <tr r="BD123" s="8"/>
      </tp>
      <tp>
        <v>90.933417379999995</v>
        <stp/>
        <stp>EM_S_VAL_PE_TTM</stp>
        <stp>2</stp>
        <stp>600184.SH</stp>
        <stp>2021/3/26</stp>
        <tr r="BD143" s="8"/>
      </tp>
      <tp>
        <v>60.910053300000001</v>
        <stp/>
        <stp>EM_S_VAL_PE_TTM</stp>
        <stp>2</stp>
        <stp>600184.SH</stp>
        <stp>2021/4/26</stp>
        <tr r="BD163" s="8"/>
      </tp>
      <tp>
        <v>64.392314089999999</v>
        <stp/>
        <stp>EM_S_VAL_PE_TTM</stp>
        <stp>2</stp>
        <stp>600184.SH</stp>
        <stp>2021/5/26</stp>
        <tr r="BD182" s="8"/>
      </tp>
      <tp>
        <v>67.048275720000007</v>
        <stp/>
        <stp>EM_S_VAL_PE_TTM</stp>
        <stp>2</stp>
        <stp>600184.SH</stp>
        <stp>2021/7/26</stp>
        <tr r="BD224" s="8"/>
      </tp>
      <tp>
        <v>12.52921094</v>
        <stp/>
        <stp>EM_S_VAL_PE_TTM</stp>
        <stp>2</stp>
        <stp>600685.SH</stp>
        <stp>2020/9/29</stp>
        <tr r="BY27" s="8"/>
      </tp>
      <tp>
        <v>95.457909369999996</v>
        <stp/>
        <stp>EM_S_VAL_PE_TTM</stp>
        <stp>2</stp>
        <stp>600184.SH</stp>
        <stp>2021/1/29</stp>
        <tr r="BD108" s="8"/>
      </tp>
      <tp>
        <v>91.465710560000005</v>
        <stp/>
        <stp>EM_S_VAL_PE_TTM</stp>
        <stp>2</stp>
        <stp>600184.SH</stp>
        <stp>2021/3/29</stp>
        <tr r="BD144" s="8"/>
      </tp>
      <tp>
        <v>60.201796860000002</v>
        <stp/>
        <stp>EM_S_VAL_PE_TTM</stp>
        <stp>2</stp>
        <stp>600184.SH</stp>
        <stp>2021/4/29</stp>
        <tr r="BD166" s="8"/>
      </tp>
      <tp>
        <v>63.684057660000001</v>
        <stp/>
        <stp>EM_S_VAL_PE_TTM</stp>
        <stp>2</stp>
        <stp>600184.SH</stp>
        <stp>2021/6/29</stp>
        <tr r="BD205" s="8"/>
      </tp>
      <tp>
        <v>66.458062029999994</v>
        <stp/>
        <stp>EM_S_VAL_PE_TTM</stp>
        <stp>2</stp>
        <stp>600184.SH</stp>
        <stp>2021/7/29</stp>
        <tr r="BD227" s="8"/>
      </tp>
      <tp>
        <v>11.98295469</v>
        <stp/>
        <stp>EM_S_VAL_PE_TTM</stp>
        <stp>2</stp>
        <stp>600685.SH</stp>
        <stp>2020/9/28</stp>
        <tr r="BY26" s="8"/>
      </tp>
      <tp>
        <v>99.627539240000004</v>
        <stp/>
        <stp>EM_S_VAL_PE_TTM</stp>
        <stp>2</stp>
        <stp>600184.SH</stp>
        <stp>2021/1/28</stp>
        <tr r="BD107" s="8"/>
      </tp>
      <tp>
        <v>60.083754120000002</v>
        <stp/>
        <stp>EM_S_VAL_PE_TTM</stp>
        <stp>2</stp>
        <stp>600184.SH</stp>
        <stp>2021/4/28</stp>
        <tr r="BD165" s="8"/>
      </tp>
      <tp>
        <v>63.447972180000001</v>
        <stp/>
        <stp>EM_S_VAL_PE_TTM</stp>
        <stp>2</stp>
        <stp>600184.SH</stp>
        <stp>2021/5/28</stp>
        <tr r="BD184" s="8"/>
      </tp>
      <tp>
        <v>65.100570529999999</v>
        <stp/>
        <stp>EM_S_VAL_PE_TTM</stp>
        <stp>2</stp>
        <stp>600184.SH</stp>
        <stp>2021/6/28</stp>
        <tr r="BD204" s="8"/>
      </tp>
      <tp>
        <v>65.454698750000006</v>
        <stp/>
        <stp>EM_S_VAL_PE_TTM</stp>
        <stp>2</stp>
        <stp>600184.SH</stp>
        <stp>2021/7/28</stp>
        <tr r="BD226" s="8"/>
      </tp>
      <tp>
        <v>85.570936579999994</v>
        <stp/>
        <stp>EM_S_VAL_PE_TTM</stp>
        <stp>2</stp>
        <stp>600184.SH</stp>
        <stp>2021/8/31</stp>
        <tr r="BD250" s="8"/>
      </tp>
      <tp>
        <v>147.97151119</v>
        <stp/>
        <stp>EM_S_VAL_PE_TTM</stp>
        <stp>2</stp>
        <stp>600184.SH</stp>
        <stp>2020/9/21</stp>
        <tr r="BD21" s="8"/>
      </tp>
      <tp>
        <v>14.285034619999999</v>
        <stp/>
        <stp>EM_S_VAL_PE_TTM</stp>
        <stp>2</stp>
        <stp>600685.SH</stp>
        <stp>2020/8/31</stp>
        <tr r="BY6" s="8"/>
      </tp>
      <tp>
        <v>68.941236360000005</v>
        <stp/>
        <stp>EM_S_VAL_PE_TTM</stp>
        <stp>2</stp>
        <stp>600685.SH</stp>
        <stp>2021/7/21</stp>
        <tr r="BY221" s="8"/>
      </tp>
      <tp>
        <v>69.14380611</v>
        <stp/>
        <stp>EM_S_VAL_PE_TTM</stp>
        <stp>2</stp>
        <stp>600685.SH</stp>
        <stp>2021/6/21</stp>
        <tr r="BY199" s="8"/>
      </tp>
      <tp>
        <v>68.738666620000004</v>
        <stp/>
        <stp>EM_S_VAL_PE_TTM</stp>
        <stp>2</stp>
        <stp>600685.SH</stp>
        <stp>2021/5/21</stp>
        <tr r="BY179" s="8"/>
      </tp>
      <tp>
        <v>99.301365730000001</v>
        <stp/>
        <stp>EM_S_VAL_PE_TTM</stp>
        <stp>2</stp>
        <stp>600184.SH</stp>
        <stp>2021/3/31</stp>
        <tr r="BD146" s="8"/>
      </tp>
      <tp>
        <v>9.7415738899999997</v>
        <stp/>
        <stp>EM_S_VAL_PE_TTM</stp>
        <stp>2</stp>
        <stp>600685.SH</stp>
        <stp>2021/4/21</stp>
        <tr r="BY160" s="8"/>
      </tp>
      <tp>
        <v>66.6941475</v>
        <stp/>
        <stp>EM_S_VAL_PE_TTM</stp>
        <stp>2</stp>
        <stp>600184.SH</stp>
        <stp>2021/5/31</stp>
        <tr r="BD185" s="8"/>
      </tp>
      <tp>
        <v>10.74668408</v>
        <stp/>
        <stp>EM_S_VAL_PE_TTM</stp>
        <stp>2</stp>
        <stp>600685.SH</stp>
        <stp>2021/1/21</stp>
        <tr r="BY102" s="8"/>
      </tp>
      <tp>
        <v>85.641423340000003</v>
        <stp/>
        <stp>EM_S_VAL_PE_TTM</stp>
        <stp>2</stp>
        <stp>600184.SH</stp>
        <stp>2021/8/30</stp>
        <tr r="BD249" s="8"/>
      </tp>
      <tp>
        <v>12.88471105</v>
        <stp/>
        <stp>EM_S_VAL_PE_TTM</stp>
        <stp>2</stp>
        <stp>600685.SH</stp>
        <stp>2020/9/30</stp>
        <tr r="BY28" s="8"/>
      </tp>
      <tp>
        <v>71.675927909999999</v>
        <stp/>
        <stp>EM_S_VAL_PE_TTM</stp>
        <stp>2</stp>
        <stp>600685.SH</stp>
        <stp>2021/8/20</stp>
        <tr r="BY243" s="8"/>
      </tp>
      <tp>
        <v>69.110044479999999</v>
        <stp/>
        <stp>EM_S_VAL_PE_TTM</stp>
        <stp>2</stp>
        <stp>600685.SH</stp>
        <stp>2021/7/20</stp>
        <tr r="BY220" s="8"/>
      </tp>
      <tp>
        <v>68.873713120000005</v>
        <stp/>
        <stp>EM_S_VAL_PE_TTM</stp>
        <stp>2</stp>
        <stp>600685.SH</stp>
        <stp>2021/5/20</stp>
        <tr r="BY178" s="8"/>
      </tp>
      <tp>
        <v>92.441581380000002</v>
        <stp/>
        <stp>EM_S_VAL_PE_TTM</stp>
        <stp>2</stp>
        <stp>600184.SH</stp>
        <stp>2021/3/30</stp>
        <tr r="BD145" s="8"/>
      </tp>
      <tp>
        <v>9.9654293900000006</v>
        <stp/>
        <stp>EM_S_VAL_PE_TTM</stp>
        <stp>2</stp>
        <stp>600685.SH</stp>
        <stp>2021/4/20</stp>
        <tr r="BY159" s="8"/>
      </tp>
      <tp>
        <v>59.611583170000003</v>
        <stp/>
        <stp>EM_S_VAL_PE_TTM</stp>
        <stp>2</stp>
        <stp>600184.SH</stp>
        <stp>2021/4/30</stp>
        <tr r="BD167" s="8"/>
      </tp>
      <tp>
        <v>64.156228619999993</v>
        <stp/>
        <stp>EM_S_VAL_PE_TTM</stp>
        <stp>2</stp>
        <stp>600184.SH</stp>
        <stp>2021/6/30</stp>
        <tr r="BD206" s="8"/>
      </tp>
      <tp>
        <v>10.52443777</v>
        <stp/>
        <stp>EM_S_VAL_PE_TTM</stp>
        <stp>2</stp>
        <stp>600685.SH</stp>
        <stp>2021/1/20</stp>
        <tr r="BY101" s="8"/>
      </tp>
      <tp>
        <v>66.989254349999996</v>
        <stp/>
        <stp>EM_S_VAL_PE_TTM</stp>
        <stp>2</stp>
        <stp>600184.SH</stp>
        <stp>2021/7/30</stp>
        <tr r="BD228" s="8"/>
      </tp>
      <tp>
        <v>147.04751424</v>
        <stp/>
        <stp>EM_S_VAL_PE_TTM</stp>
        <stp>2</stp>
        <stp>600184.SH</stp>
        <stp>2020/9/23</stp>
        <tr r="BD23" s="8"/>
      </tp>
      <tp>
        <v>72.722538259999993</v>
        <stp/>
        <stp>EM_S_VAL_PE_TTM</stp>
        <stp>2</stp>
        <stp>600685.SH</stp>
        <stp>2021/8/23</stp>
        <tr r="BY244" s="8"/>
      </tp>
      <tp>
        <v>69.819038590000005</v>
        <stp/>
        <stp>EM_S_VAL_PE_TTM</stp>
        <stp>2</stp>
        <stp>600685.SH</stp>
        <stp>2021/7/23</stp>
        <tr r="BY223" s="8"/>
      </tp>
      <tp>
        <v>71.203265180000002</v>
        <stp/>
        <stp>EM_S_VAL_PE_TTM</stp>
        <stp>2</stp>
        <stp>600685.SH</stp>
        <stp>2021/6/23</stp>
        <tr r="BY201" s="8"/>
      </tp>
      <tp>
        <v>9.6026290900000006</v>
        <stp/>
        <stp>EM_S_VAL_PE_TTM</stp>
        <stp>2</stp>
        <stp>600685.SH</stp>
        <stp>2021/4/23</stp>
        <tr r="BY162" s="8"/>
      </tp>
      <tp>
        <v>8.5851595599999992</v>
        <stp/>
        <stp>EM_S_VAL_PE_TTM</stp>
        <stp>2</stp>
        <stp>600685.SH</stp>
        <stp>2021/3/23</stp>
        <tr r="BY140" s="8"/>
      </tp>
      <tp>
        <v>9.3092523499999995</v>
        <stp/>
        <stp>EM_S_VAL_PE_TTM</stp>
        <stp>2</stp>
        <stp>600685.SH</stp>
        <stp>2021/2/23</stp>
        <tr r="BY120" s="8"/>
      </tp>
      <tp>
        <v>145.59551904</v>
        <stp/>
        <stp>EM_S_VAL_PE_TTM</stp>
        <stp>2</stp>
        <stp>600184.SH</stp>
        <stp>2020/9/22</stp>
        <tr r="BD22" s="8"/>
      </tp>
      <tp>
        <v>69.076282860000006</v>
        <stp/>
        <stp>EM_S_VAL_PE_TTM</stp>
        <stp>2</stp>
        <stp>600685.SH</stp>
        <stp>2021/7/22</stp>
        <tr r="BY222" s="8"/>
      </tp>
      <tp>
        <v>72.553730139999999</v>
        <stp/>
        <stp>EM_S_VAL_PE_TTM</stp>
        <stp>2</stp>
        <stp>600685.SH</stp>
        <stp>2021/6/22</stp>
        <tr r="BY200" s="8"/>
      </tp>
      <tp>
        <v>9.7106972700000007</v>
        <stp/>
        <stp>EM_S_VAL_PE_TTM</stp>
        <stp>2</stp>
        <stp>600685.SH</stp>
        <stp>2021/4/22</stp>
        <tr r="BY161" s="8"/>
      </tp>
      <tp>
        <v>8.6747750000000003</v>
        <stp/>
        <stp>EM_S_VAL_PE_TTM</stp>
        <stp>2</stp>
        <stp>600685.SH</stp>
        <stp>2021/3/22</stp>
        <tr r="BY139" s="8"/>
      </tp>
      <tp>
        <v>9.11209837</v>
        <stp/>
        <stp>EM_S_VAL_PE_TTM</stp>
        <stp>2</stp>
        <stp>600685.SH</stp>
        <stp>2021/2/22</stp>
        <tr r="BY119" s="8"/>
      </tp>
      <tp>
        <v>10.57103781</v>
        <stp/>
        <stp>EM_S_VAL_PE_TTM</stp>
        <stp>2</stp>
        <stp>600685.SH</stp>
        <stp>2021/1/22</stp>
        <tr r="BY103" s="8"/>
      </tp>
      <tp>
        <v>142.03153080999999</v>
        <stp/>
        <stp>EM_S_VAL_PE_TTM</stp>
        <stp>2</stp>
        <stp>600184.SH</stp>
        <stp>2020/9/25</stp>
        <tr r="BD25" s="8"/>
      </tp>
      <tp>
        <v>75.592276310000003</v>
        <stp/>
        <stp>EM_S_VAL_PE_TTM</stp>
        <stp>2</stp>
        <stp>600685.SH</stp>
        <stp>2021/8/25</stp>
        <tr r="BY246" s="8"/>
      </tp>
      <tp>
        <v>70.730602439999998</v>
        <stp/>
        <stp>EM_S_VAL_PE_TTM</stp>
        <stp>2</stp>
        <stp>600685.SH</stp>
        <stp>2021/6/25</stp>
        <tr r="BY203" s="8"/>
      </tp>
      <tp>
        <v>69.515183969999995</v>
        <stp/>
        <stp>EM_S_VAL_PE_TTM</stp>
        <stp>2</stp>
        <stp>600685.SH</stp>
        <stp>2021/5/25</stp>
        <tr r="BY181" s="8"/>
      </tp>
      <tp>
        <v>8.4668671700000004</v>
        <stp/>
        <stp>EM_S_VAL_PE_TTM</stp>
        <stp>2</stp>
        <stp>600685.SH</stp>
        <stp>2021/3/25</stp>
        <tr r="BY142" s="8"/>
      </tp>
      <tp>
        <v>9.6712987399999992</v>
        <stp/>
        <stp>EM_S_VAL_PE_TTM</stp>
        <stp>2</stp>
        <stp>600685.SH</stp>
        <stp>2021/2/25</stp>
        <tr r="BY122" s="8"/>
      </tp>
      <tp>
        <v>9.9939143399999999</v>
        <stp/>
        <stp>EM_S_VAL_PE_TTM</stp>
        <stp>2</stp>
        <stp>600685.SH</stp>
        <stp>2021/1/25</stp>
        <tr r="BY104" s="8"/>
      </tp>
      <tp>
        <v>142.03153080999999</v>
        <stp/>
        <stp>EM_S_VAL_PE_TTM</stp>
        <stp>2</stp>
        <stp>600184.SH</stp>
        <stp>2020/9/24</stp>
        <tr r="BD24" s="8"/>
      </tp>
      <tp>
        <v>71.912259280000001</v>
        <stp/>
        <stp>EM_S_VAL_PE_TTM</stp>
        <stp>2</stp>
        <stp>600685.SH</stp>
        <stp>2021/8/24</stp>
        <tr r="BY245" s="8"/>
      </tp>
      <tp>
        <v>71.203265180000002</v>
        <stp/>
        <stp>EM_S_VAL_PE_TTM</stp>
        <stp>2</stp>
        <stp>600685.SH</stp>
        <stp>2021/6/24</stp>
        <tr r="BY202" s="8"/>
      </tp>
      <tp>
        <v>68.974997990000006</v>
        <stp/>
        <stp>EM_S_VAL_PE_TTM</stp>
        <stp>2</stp>
        <stp>600685.SH</stp>
        <stp>2021/5/24</stp>
        <tr r="BY180" s="8"/>
      </tp>
      <tp>
        <v>8.4453594699999996</v>
        <stp/>
        <stp>EM_S_VAL_PE_TTM</stp>
        <stp>2</stp>
        <stp>600685.SH</stp>
        <stp>2021/3/24</stp>
        <tr r="BY141" s="8"/>
      </tp>
      <tp>
        <v>9.7537449499999997</v>
        <stp/>
        <stp>EM_S_VAL_PE_TTM</stp>
        <stp>2</stp>
        <stp>600685.SH</stp>
        <stp>2021/2/24</stp>
        <tr r="BY121" s="8"/>
      </tp>
      <tp>
        <v>72.418683639999998</v>
        <stp/>
        <stp>EM_S_VAL_PE_TTM</stp>
        <stp>2</stp>
        <stp>600685.SH</stp>
        <stp>2021/8/27</stp>
        <tr r="BY248" s="8"/>
      </tp>
      <tp>
        <v>72.857584759999995</v>
        <stp/>
        <stp>EM_S_VAL_PE_TTM</stp>
        <stp>2</stp>
        <stp>600685.SH</stp>
        <stp>2021/7/27</stp>
        <tr r="BY225" s="8"/>
      </tp>
      <tp>
        <v>70.899410560000007</v>
        <stp/>
        <stp>EM_S_VAL_PE_TTM</stp>
        <stp>2</stp>
        <stp>600685.SH</stp>
        <stp>2021/5/27</stp>
        <tr r="BY183" s="8"/>
      </tp>
      <tp>
        <v>9.2012330200000001</v>
        <stp/>
        <stp>EM_S_VAL_PE_TTM</stp>
        <stp>2</stp>
        <stp>600685.SH</stp>
        <stp>2021/4/27</stp>
        <tr r="BY164" s="8"/>
      </tp>
      <tp>
        <v>9.3486831499999994</v>
        <stp/>
        <stp>EM_S_VAL_PE_TTM</stp>
        <stp>2</stp>
        <stp>600685.SH</stp>
        <stp>2021/1/27</stp>
        <tr r="BY106" s="8"/>
      </tp>
      <tp>
        <v>74.37685784</v>
        <stp/>
        <stp>EM_S_VAL_PE_TTM</stp>
        <stp>2</stp>
        <stp>600685.SH</stp>
        <stp>2021/8/26</stp>
        <tr r="BY247" s="8"/>
      </tp>
      <tp>
        <v>76.335032040000002</v>
        <stp/>
        <stp>EM_S_VAL_PE_TTM</stp>
        <stp>2</stp>
        <stp>600685.SH</stp>
        <stp>2021/7/26</stp>
        <tr r="BY224" s="8"/>
      </tp>
      <tp>
        <v>70.595555939999997</v>
        <stp/>
        <stp>EM_S_VAL_PE_TTM</stp>
        <stp>2</stp>
        <stp>600685.SH</stp>
        <stp>2021/5/26</stp>
        <tr r="BY182" s="8"/>
      </tp>
      <tp>
        <v>9.1587776699999992</v>
        <stp/>
        <stp>EM_S_VAL_PE_TTM</stp>
        <stp>2</stp>
        <stp>600685.SH</stp>
        <stp>2021/4/26</stp>
        <tr r="BY163" s="8"/>
      </tp>
      <tp>
        <v>8.5744057100000006</v>
        <stp/>
        <stp>EM_S_VAL_PE_TTM</stp>
        <stp>2</stp>
        <stp>600685.SH</stp>
        <stp>2021/3/26</stp>
        <tr r="BY143" s="8"/>
      </tp>
      <tp>
        <v>9.3486831499999994</v>
        <stp/>
        <stp>EM_S_VAL_PE_TTM</stp>
        <stp>2</stp>
        <stp>600685.SH</stp>
        <stp>2021/2/26</stp>
        <tr r="BY123" s="8"/>
      </tp>
      <tp>
        <v>9.1658676400000001</v>
        <stp/>
        <stp>EM_S_VAL_PE_TTM</stp>
        <stp>2</stp>
        <stp>600685.SH</stp>
        <stp>2021/1/26</stp>
        <tr r="BY105" s="8"/>
      </tp>
      <tp>
        <v>143.87952471</v>
        <stp/>
        <stp>EM_S_VAL_PE_TTM</stp>
        <stp>2</stp>
        <stp>600184.SH</stp>
        <stp>2020/9/29</stp>
        <tr r="BD27" s="8"/>
      </tp>
      <tp>
        <v>69.245090980000001</v>
        <stp/>
        <stp>EM_S_VAL_PE_TTM</stp>
        <stp>2</stp>
        <stp>600685.SH</stp>
        <stp>2021/7/29</stp>
        <tr r="BY227" s="8"/>
      </tp>
      <tp>
        <v>69.954085090000007</v>
        <stp/>
        <stp>EM_S_VAL_PE_TTM</stp>
        <stp>2</stp>
        <stp>600685.SH</stp>
        <stp>2021/6/29</stp>
        <tr r="BY205" s="8"/>
      </tp>
      <tp>
        <v>9.1124627399999998</v>
        <stp/>
        <stp>EM_S_VAL_PE_TTM</stp>
        <stp>2</stp>
        <stp>600685.SH</stp>
        <stp>2021/4/29</stp>
        <tr r="BY166" s="8"/>
      </tp>
      <tp>
        <v>8.6425134400000001</v>
        <stp/>
        <stp>EM_S_VAL_PE_TTM</stp>
        <stp>2</stp>
        <stp>600685.SH</stp>
        <stp>2021/3/29</stp>
        <tr r="BY144" s="8"/>
      </tp>
      <tp>
        <v>8.7428827400000007</v>
        <stp/>
        <stp>EM_S_VAL_PE_TTM</stp>
        <stp>2</stp>
        <stp>600685.SH</stp>
        <stp>2021/1/29</stp>
        <tr r="BY108" s="8"/>
      </tp>
      <tp>
        <v>138.86354127999999</v>
        <stp/>
        <stp>EM_S_VAL_PE_TTM</stp>
        <stp>2</stp>
        <stp>600184.SH</stp>
        <stp>2020/9/28</stp>
        <tr r="BD26" s="8"/>
      </tp>
      <tp>
        <v>67.827102769999996</v>
        <stp/>
        <stp>EM_S_VAL_PE_TTM</stp>
        <stp>2</stp>
        <stp>600685.SH</stp>
        <stp>2021/7/28</stp>
        <tr r="BY226" s="8"/>
      </tp>
      <tp>
        <v>70.291701329999995</v>
        <stp/>
        <stp>EM_S_VAL_PE_TTM</stp>
        <stp>2</stp>
        <stp>600685.SH</stp>
        <stp>2021/6/28</stp>
        <tr r="BY204" s="8"/>
      </tp>
      <tp>
        <v>71.000695429999993</v>
        <stp/>
        <stp>EM_S_VAL_PE_TTM</stp>
        <stp>2</stp>
        <stp>600685.SH</stp>
        <stp>2021/5/28</stp>
        <tr r="BY184" s="8"/>
      </tp>
      <tp>
        <v>9.18965429</v>
        <stp/>
        <stp>EM_S_VAL_PE_TTM</stp>
        <stp>2</stp>
        <stp>600685.SH</stp>
        <stp>2021/4/28</stp>
        <tr r="BY165" s="8"/>
      </tp>
      <tp>
        <v>8.8970213099999995</v>
        <stp/>
        <stp>EM_S_VAL_PE_TTM</stp>
        <stp>2</stp>
        <stp>600685.SH</stp>
        <stp>2021/1/28</stp>
        <tr r="BY107" s="8"/>
      </tp>
      <tp>
        <v>144.53952253</v>
        <stp/>
        <stp>EM_S_VAL_PE_TTM</stp>
        <stp>2</stp>
        <stp>600184.SH</stp>
        <stp>2020/9/11</stp>
        <tr r="BD15" s="8"/>
      </tp>
      <tp>
        <v>74.849520580000004</v>
        <stp/>
        <stp>EM_S_VAL_PE_TTM</stp>
        <stp>2</stp>
        <stp>600685.SH</stp>
        <stp>2021/8/11</stp>
        <tr r="BY236" s="8"/>
      </tp>
      <tp>
        <v>68.671143369999996</v>
        <stp/>
        <stp>EM_S_VAL_PE_TTM</stp>
        <stp>2</stp>
        <stp>600685.SH</stp>
        <stp>2021/6/11</stp>
        <tr r="BY194" s="8"/>
      </tp>
      <tp>
        <v>67.962149269999998</v>
        <stp/>
        <stp>EM_S_VAL_PE_TTM</stp>
        <stp>2</stp>
        <stp>600685.SH</stp>
        <stp>2021/5/11</stp>
        <tr r="BY171" s="8"/>
      </tp>
      <tp>
        <v>8.5278056800000002</v>
        <stp/>
        <stp>EM_S_VAL_PE_TTM</stp>
        <stp>2</stp>
        <stp>600685.SH</stp>
        <stp>2021/3/11</stp>
        <tr r="BY132" s="8"/>
      </tp>
      <tp>
        <v>11.17325359</v>
        <stp/>
        <stp>EM_S_VAL_PE_TTM</stp>
        <stp>2</stp>
        <stp>600685.SH</stp>
        <stp>2021/1/11</stp>
        <tr r="BY94" s="8"/>
      </tp>
      <tp>
        <v>144.01152427</v>
        <stp/>
        <stp>EM_S_VAL_PE_TTM</stp>
        <stp>2</stp>
        <stp>600184.SH</stp>
        <stp>2020/9/10</stp>
        <tr r="BD14" s="8"/>
      </tp>
      <tp>
        <v>75.25466007</v>
        <stp/>
        <stp>EM_S_VAL_PE_TTM</stp>
        <stp>2</stp>
        <stp>600685.SH</stp>
        <stp>2021/8/10</stp>
        <tr r="BY235" s="8"/>
      </tp>
      <tp>
        <v>70.86564894</v>
        <stp/>
        <stp>EM_S_VAL_PE_TTM</stp>
        <stp>2</stp>
        <stp>600685.SH</stp>
        <stp>2021/6/10</stp>
        <tr r="BY193" s="8"/>
      </tp>
      <tp>
        <v>67.286916779999999</v>
        <stp/>
        <stp>EM_S_VAL_PE_TTM</stp>
        <stp>2</stp>
        <stp>600685.SH</stp>
        <stp>2021/5/10</stp>
        <tr r="BY170" s="8"/>
      </tp>
      <tp>
        <v>8.3844209700000008</v>
        <stp/>
        <stp>EM_S_VAL_PE_TTM</stp>
        <stp>2</stp>
        <stp>600685.SH</stp>
        <stp>2021/3/10</stp>
        <tr r="BY131" s="8"/>
      </tp>
      <tp>
        <v>9.0368213999999991</v>
        <stp/>
        <stp>EM_S_VAL_PE_TTM</stp>
        <stp>2</stp>
        <stp>600685.SH</stp>
        <stp>2021/2/10</stp>
        <tr r="BY116" s="8"/>
      </tp>
      <tp>
        <v>73.769148610000002</v>
        <stp/>
        <stp>EM_S_VAL_PE_TTM</stp>
        <stp>2</stp>
        <stp>600685.SH</stp>
        <stp>2021/8/13</stp>
        <tr r="BY238" s="8"/>
      </tp>
      <tp>
        <v>68.873713120000005</v>
        <stp/>
        <stp>EM_S_VAL_PE_TTM</stp>
        <stp>2</stp>
        <stp>600685.SH</stp>
        <stp>2021/7/13</stp>
        <tr r="BY215" s="8"/>
      </tp>
      <tp>
        <v>67.42196328</v>
        <stp/>
        <stp>EM_S_VAL_PE_TTM</stp>
        <stp>2</stp>
        <stp>600685.SH</stp>
        <stp>2021/5/13</stp>
        <tr r="BY173" s="8"/>
      </tp>
      <tp>
        <v>9.3363182400000007</v>
        <stp/>
        <stp>EM_S_VAL_PE_TTM</stp>
        <stp>2</stp>
        <stp>600685.SH</stp>
        <stp>2021/4/13</stp>
        <tr r="BY154" s="8"/>
      </tp>
      <tp>
        <v>10.99760732</v>
        <stp/>
        <stp>EM_S_VAL_PE_TTM</stp>
        <stp>2</stp>
        <stp>600685.SH</stp>
        <stp>2021/1/13</stp>
        <tr r="BY96" s="8"/>
      </tp>
      <tp>
        <v>72.587491760000006</v>
        <stp/>
        <stp>EM_S_VAL_PE_TTM</stp>
        <stp>2</stp>
        <stp>600685.SH</stp>
        <stp>2021/8/12</stp>
        <tr r="BY237" s="8"/>
      </tp>
      <tp>
        <v>70.055369959999993</v>
        <stp/>
        <stp>EM_S_VAL_PE_TTM</stp>
        <stp>2</stp>
        <stp>600685.SH</stp>
        <stp>2021/7/12</stp>
        <tr r="BY214" s="8"/>
      </tp>
      <tp>
        <v>67.557009780000001</v>
        <stp/>
        <stp>EM_S_VAL_PE_TTM</stp>
        <stp>2</stp>
        <stp>600685.SH</stp>
        <stp>2021/5/12</stp>
        <tr r="BY172" s="8"/>
      </tp>
      <tp>
        <v>9.4598247200000003</v>
        <stp/>
        <stp>EM_S_VAL_PE_TTM</stp>
        <stp>2</stp>
        <stp>600685.SH</stp>
        <stp>2021/4/12</stp>
        <tr r="BY153" s="8"/>
      </tp>
      <tp>
        <v>8.4095132899999996</v>
        <stp/>
        <stp>EM_S_VAL_PE_TTM</stp>
        <stp>2</stp>
        <stp>600685.SH</stp>
        <stp>2021/3/12</stp>
        <tr r="BY133" s="8"/>
      </tp>
      <tp>
        <v>11.270038270000001</v>
        <stp/>
        <stp>EM_S_VAL_PE_TTM</stp>
        <stp>2</stp>
        <stp>600685.SH</stp>
        <stp>2021/1/12</stp>
        <tr r="BY95" s="8"/>
      </tp>
      <tp>
        <v>144.40752295999999</v>
        <stp/>
        <stp>EM_S_VAL_PE_TTM</stp>
        <stp>2</stp>
        <stp>600184.SH</stp>
        <stp>2020/9/15</stp>
        <tr r="BD17" s="8"/>
      </tp>
      <tp>
        <v>68.029672509999997</v>
        <stp/>
        <stp>EM_S_VAL_PE_TTM</stp>
        <stp>2</stp>
        <stp>600685.SH</stp>
        <stp>2021/7/15</stp>
        <tr r="BY217" s="8"/>
      </tp>
      <tp>
        <v>69.177567730000007</v>
        <stp/>
        <stp>EM_S_VAL_PE_TTM</stp>
        <stp>2</stp>
        <stp>600685.SH</stp>
        <stp>2021/6/15</stp>
        <tr r="BY195" s="8"/>
      </tp>
      <tp>
        <v>9.5717524699999998</v>
        <stp/>
        <stp>EM_S_VAL_PE_TTM</stp>
        <stp>2</stp>
        <stp>600685.SH</stp>
        <stp>2021/4/15</stp>
        <tr r="BY156" s="8"/>
      </tp>
      <tp>
        <v>8.4453594699999996</v>
        <stp/>
        <stp>EM_S_VAL_PE_TTM</stp>
        <stp>2</stp>
        <stp>600685.SH</stp>
        <stp>2021/3/15</stp>
        <tr r="BY134" s="8"/>
      </tp>
      <tp>
        <v>10.420483859999999</v>
        <stp/>
        <stp>EM_S_VAL_PE_TTM</stp>
        <stp>2</stp>
        <stp>600685.SH</stp>
        <stp>2021/1/15</stp>
        <tr r="BY98" s="8"/>
      </tp>
      <tp>
        <v>143.08752731999999</v>
        <stp/>
        <stp>EM_S_VAL_PE_TTM</stp>
        <stp>2</stp>
        <stp>600184.SH</stp>
        <stp>2020/9/14</stp>
        <tr r="BD16" s="8"/>
      </tp>
      <tp>
        <v>67.962149269999998</v>
        <stp/>
        <stp>EM_S_VAL_PE_TTM</stp>
        <stp>2</stp>
        <stp>600685.SH</stp>
        <stp>2021/7/14</stp>
        <tr r="BY216" s="8"/>
      </tp>
      <tp>
        <v>68.434811999999994</v>
        <stp/>
        <stp>EM_S_VAL_PE_TTM</stp>
        <stp>2</stp>
        <stp>600685.SH</stp>
        <stp>2021/5/14</stp>
        <tr r="BY174" s="8"/>
      </tp>
      <tp>
        <v>9.4675438799999991</v>
        <stp/>
        <stp>EM_S_VAL_PE_TTM</stp>
        <stp>2</stp>
        <stp>600685.SH</stp>
        <stp>2021/4/14</stp>
        <tr r="BY155" s="8"/>
      </tp>
      <tp>
        <v>10.441991570000001</v>
        <stp/>
        <stp>EM_S_VAL_PE_TTM</stp>
        <stp>2</stp>
        <stp>600685.SH</stp>
        <stp>2021/1/14</stp>
        <tr r="BY97" s="8"/>
      </tp>
      <tp>
        <v>142.03153080999999</v>
        <stp/>
        <stp>EM_S_VAL_PE_TTM</stp>
        <stp>2</stp>
        <stp>600184.SH</stp>
        <stp>2020/9/17</stp>
        <tr r="BD19" s="8"/>
      </tp>
      <tp>
        <v>71.946020910000001</v>
        <stp/>
        <stp>EM_S_VAL_PE_TTM</stp>
        <stp>2</stp>
        <stp>600685.SH</stp>
        <stp>2021/8/17</stp>
        <tr r="BY240" s="8"/>
      </tp>
      <tp>
        <v>67.084347039999997</v>
        <stp/>
        <stp>EM_S_VAL_PE_TTM</stp>
        <stp>2</stp>
        <stp>600685.SH</stp>
        <stp>2021/6/17</stp>
        <tr r="BY197" s="8"/>
      </tp>
      <tp>
        <v>68.704904999999997</v>
        <stp/>
        <stp>EM_S_VAL_PE_TTM</stp>
        <stp>2</stp>
        <stp>600685.SH</stp>
        <stp>2021/5/17</stp>
        <tr r="BY175" s="8"/>
      </tp>
      <tp>
        <v>8.4776210299999999</v>
        <stp/>
        <stp>EM_S_VAL_PE_TTM</stp>
        <stp>2</stp>
        <stp>600685.SH</stp>
        <stp>2021/3/17</stp>
        <tr r="BY136" s="8"/>
      </tp>
      <tp>
        <v>141.63553211999999</v>
        <stp/>
        <stp>EM_S_VAL_PE_TTM</stp>
        <stp>2</stp>
        <stp>600184.SH</stp>
        <stp>2020/9/16</stp>
        <tr r="BD18" s="8"/>
      </tp>
      <tp>
        <v>73.364009120000006</v>
        <stp/>
        <stp>EM_S_VAL_PE_TTM</stp>
        <stp>2</stp>
        <stp>600685.SH</stp>
        <stp>2021/8/16</stp>
        <tr r="BY239" s="8"/>
      </tp>
      <tp>
        <v>69.312614229999994</v>
        <stp/>
        <stp>EM_S_VAL_PE_TTM</stp>
        <stp>2</stp>
        <stp>600685.SH</stp>
        <stp>2021/7/16</stp>
        <tr r="BY218" s="8"/>
      </tp>
      <tp>
        <v>67.489486529999994</v>
        <stp/>
        <stp>EM_S_VAL_PE_TTM</stp>
        <stp>2</stp>
        <stp>600685.SH</stp>
        <stp>2021/6/16</stp>
        <tr r="BY196" s="8"/>
      </tp>
      <tp>
        <v>9.7685909300000002</v>
        <stp/>
        <stp>EM_S_VAL_PE_TTM</stp>
        <stp>2</stp>
        <stp>600685.SH</stp>
        <stp>2021/4/16</stp>
        <tr r="BY157" s="8"/>
      </tp>
      <tp>
        <v>8.3700824899999997</v>
        <stp/>
        <stp>EM_S_VAL_PE_TTM</stp>
        <stp>2</stp>
        <stp>600685.SH</stp>
        <stp>2021/3/16</stp>
        <tr r="BY135" s="8"/>
      </tp>
      <tp>
        <v>71.338311669999996</v>
        <stp/>
        <stp>EM_S_VAL_PE_TTM</stp>
        <stp>2</stp>
        <stp>600685.SH</stp>
        <stp>2021/8/19</stp>
        <tr r="BY242" s="8"/>
      </tp>
      <tp>
        <v>69.211329359999993</v>
        <stp/>
        <stp>EM_S_VAL_PE_TTM</stp>
        <stp>2</stp>
        <stp>600685.SH</stp>
        <stp>2021/7/19</stp>
        <tr r="BY219" s="8"/>
      </tp>
      <tp>
        <v>70.730602439999998</v>
        <stp/>
        <stp>EM_S_VAL_PE_TTM</stp>
        <stp>2</stp>
        <stp>600685.SH</stp>
        <stp>2021/5/19</stp>
        <tr r="BY177" s="8"/>
      </tp>
      <tp>
        <v>9.9384123399999993</v>
        <stp/>
        <stp>EM_S_VAL_PE_TTM</stp>
        <stp>2</stp>
        <stp>600685.SH</stp>
        <stp>2021/4/19</stp>
        <tr r="BY158" s="8"/>
      </tp>
      <tp>
        <v>8.6138364999999997</v>
        <stp/>
        <stp>EM_S_VAL_PE_TTM</stp>
        <stp>2</stp>
        <stp>600685.SH</stp>
        <stp>2021/3/19</stp>
        <tr r="BY138" s="8"/>
      </tp>
      <tp>
        <v>9.2984985000000009</v>
        <stp/>
        <stp>EM_S_VAL_PE_TTM</stp>
        <stp>2</stp>
        <stp>600685.SH</stp>
        <stp>2021/2/19</stp>
        <tr r="BY118" s="8"/>
      </tp>
      <tp>
        <v>10.287853</v>
        <stp/>
        <stp>EM_S_VAL_PE_TTM</stp>
        <stp>2</stp>
        <stp>600685.SH</stp>
        <stp>2021/1/19</stp>
        <tr r="BY100" s="8"/>
      </tp>
      <tp>
        <v>145.06752078</v>
        <stp/>
        <stp>EM_S_VAL_PE_TTM</stp>
        <stp>2</stp>
        <stp>600184.SH</stp>
        <stp>2020/9/18</stp>
        <tr r="BD20" s="8"/>
      </tp>
      <tp>
        <v>72.65501501</v>
        <stp/>
        <stp>EM_S_VAL_PE_TTM</stp>
        <stp>2</stp>
        <stp>600685.SH</stp>
        <stp>2021/8/18</stp>
        <tr r="BY241" s="8"/>
      </tp>
      <tp>
        <v>67.928387639999997</v>
        <stp/>
        <stp>EM_S_VAL_PE_TTM</stp>
        <stp>2</stp>
        <stp>600685.SH</stp>
        <stp>2021/6/18</stp>
        <tr r="BY198" s="8"/>
      </tp>
      <tp>
        <v>70.325462950000002</v>
        <stp/>
        <stp>EM_S_VAL_PE_TTM</stp>
        <stp>2</stp>
        <stp>600685.SH</stp>
        <stp>2021/5/18</stp>
        <tr r="BY176" s="8"/>
      </tp>
      <tp>
        <v>8.4812056499999997</v>
        <stp/>
        <stp>EM_S_VAL_PE_TTM</stp>
        <stp>2</stp>
        <stp>600685.SH</stp>
        <stp>2021/3/18</stp>
        <tr r="BY137" s="8"/>
      </tp>
      <tp>
        <v>9.1515291699999999</v>
        <stp/>
        <stp>EM_S_VAL_PE_TTM</stp>
        <stp>2</stp>
        <stp>600685.SH</stp>
        <stp>2021/2/18</stp>
        <tr r="BY117" s="8"/>
      </tp>
      <tp>
        <v>10.664237869999999</v>
        <stp/>
        <stp>EM_S_VAL_PE_TTM</stp>
        <stp>2</stp>
        <stp>600685.SH</stp>
        <stp>2021/1/18</stp>
        <tr r="BY99" s="8"/>
      </tp>
      <tp>
        <v>71.120750209999997</v>
        <stp/>
        <stp>EM_S_VAL_PE_TTM</stp>
        <stp>2</stp>
        <stp>600184.SH</stp>
        <stp>2021/8/11</stp>
        <tr r="BD236" s="8"/>
      </tp>
      <tp>
        <v>12.18671694</v>
        <stp/>
        <stp>EM_S_VAL_PE_TTM</stp>
        <stp>2</stp>
        <stp>600685.SH</stp>
        <stp>2020/9/11</stp>
        <tr r="BY15" s="8"/>
      </tp>
      <tp>
        <v>106.36991946000001</v>
        <stp/>
        <stp>EM_S_VAL_PE_TTM</stp>
        <stp>2</stp>
        <stp>600184.SH</stp>
        <stp>2021/1/11</stp>
        <tr r="BD94" s="8"/>
      </tp>
      <tp>
        <v>90.844701860000001</v>
        <stp/>
        <stp>EM_S_VAL_PE_TTM</stp>
        <stp>2</stp>
        <stp>600184.SH</stp>
        <stp>2021/3/11</stp>
        <tr r="BD132" s="8"/>
      </tp>
      <tp>
        <v>62.916779859999998</v>
        <stp/>
        <stp>EM_S_VAL_PE_TTM</stp>
        <stp>2</stp>
        <stp>600184.SH</stp>
        <stp>2021/5/11</stp>
        <tr r="BD171" s="8"/>
      </tp>
      <tp>
        <v>65.808826960000005</v>
        <stp/>
        <stp>EM_S_VAL_PE_TTM</stp>
        <stp>2</stp>
        <stp>600184.SH</stp>
        <stp>2021/6/11</stp>
        <tr r="BD194" s="8"/>
      </tp>
      <tp>
        <v>71.002707479999998</v>
        <stp/>
        <stp>EM_S_VAL_PE_TTM</stp>
        <stp>2</stp>
        <stp>600184.SH</stp>
        <stp>2021/8/10</stp>
        <tr r="BD235" s="8"/>
      </tp>
      <tp>
        <v>12.00463152</v>
        <stp/>
        <stp>EM_S_VAL_PE_TTM</stp>
        <stp>2</stp>
        <stp>600685.SH</stp>
        <stp>2020/9/10</stp>
        <tr r="BY14" s="8"/>
      </tp>
      <tp>
        <v>90.401124210000006</v>
        <stp/>
        <stp>EM_S_VAL_PE_TTM</stp>
        <stp>2</stp>
        <stp>600184.SH</stp>
        <stp>2021/2/10</stp>
        <tr r="BD116" s="8"/>
      </tp>
      <tp>
        <v>90.134977620000001</v>
        <stp/>
        <stp>EM_S_VAL_PE_TTM</stp>
        <stp>2</stp>
        <stp>600184.SH</stp>
        <stp>2021/3/10</stp>
        <tr r="BD131" s="8"/>
      </tp>
      <tp>
        <v>61.97243795</v>
        <stp/>
        <stp>EM_S_VAL_PE_TTM</stp>
        <stp>2</stp>
        <stp>600184.SH</stp>
        <stp>2021/5/10</stp>
        <tr r="BD170" s="8"/>
      </tp>
      <tp>
        <v>66.753168869999996</v>
        <stp/>
        <stp>EM_S_VAL_PE_TTM</stp>
        <stp>2</stp>
        <stp>600184.SH</stp>
        <stp>2021/6/10</stp>
        <tr r="BD193" s="8"/>
      </tp>
      <tp>
        <v>72.00607076</v>
        <stp/>
        <stp>EM_S_VAL_PE_TTM</stp>
        <stp>2</stp>
        <stp>600184.SH</stp>
        <stp>2021/8/13</stp>
        <tr r="BD238" s="8"/>
      </tp>
      <tp>
        <v>113.55587731999999</v>
        <stp/>
        <stp>EM_S_VAL_PE_TTM</stp>
        <stp>2</stp>
        <stp>600184.SH</stp>
        <stp>2021/1/13</stp>
        <tr r="BD96" s="8"/>
      </tp>
      <tp>
        <v>98.419122599999994</v>
        <stp/>
        <stp>EM_S_VAL_PE_TTM</stp>
        <stp>2</stp>
        <stp>600184.SH</stp>
        <stp>2021/4/13</stp>
        <tr r="BD154" s="8"/>
      </tp>
      <tp>
        <v>62.326566159999999</v>
        <stp/>
        <stp>EM_S_VAL_PE_TTM</stp>
        <stp>2</stp>
        <stp>600184.SH</stp>
        <stp>2021/5/13</stp>
        <tr r="BD173" s="8"/>
      </tp>
      <tp>
        <v>63.211886710000002</v>
        <stp/>
        <stp>EM_S_VAL_PE_TTM</stp>
        <stp>2</stp>
        <stp>600184.SH</stp>
        <stp>2021/7/13</stp>
        <tr r="BD215" s="8"/>
      </tp>
      <tp>
        <v>70.176408300000006</v>
        <stp/>
        <stp>EM_S_VAL_PE_TTM</stp>
        <stp>2</stp>
        <stp>600184.SH</stp>
        <stp>2021/8/12</stp>
        <tr r="BD237" s="8"/>
      </tp>
      <tp>
        <v>117.01578296</v>
        <stp/>
        <stp>EM_S_VAL_PE_TTM</stp>
        <stp>2</stp>
        <stp>600184.SH</stp>
        <stp>2021/1/12</stp>
        <tr r="BD95" s="8"/>
      </tp>
      <tp>
        <v>90.489839739999994</v>
        <stp/>
        <stp>EM_S_VAL_PE_TTM</stp>
        <stp>2</stp>
        <stp>600184.SH</stp>
        <stp>2021/3/12</stp>
        <tr r="BD133" s="8"/>
      </tp>
      <tp>
        <v>98.615176629999993</v>
        <stp/>
        <stp>EM_S_VAL_PE_TTM</stp>
        <stp>2</stp>
        <stp>600184.SH</stp>
        <stp>2021/4/12</stp>
        <tr r="BD153" s="8"/>
      </tp>
      <tp>
        <v>62.857758490000002</v>
        <stp/>
        <stp>EM_S_VAL_PE_TTM</stp>
        <stp>2</stp>
        <stp>600184.SH</stp>
        <stp>2021/5/12</stp>
        <tr r="BD172" s="8"/>
      </tp>
      <tp>
        <v>62.739715750000002</v>
        <stp/>
        <stp>EM_S_VAL_PE_TTM</stp>
        <stp>2</stp>
        <stp>600184.SH</stp>
        <stp>2021/7/12</stp>
        <tr r="BD214" s="8"/>
      </tp>
      <tp>
        <v>12.12168644</v>
        <stp/>
        <stp>EM_S_VAL_PE_TTM</stp>
        <stp>2</stp>
        <stp>600685.SH</stp>
        <stp>2020/9/15</stp>
        <tr r="BY17" s="8"/>
      </tp>
      <tp>
        <v>107.7006524</v>
        <stp/>
        <stp>EM_S_VAL_PE_TTM</stp>
        <stp>2</stp>
        <stp>600184.SH</stp>
        <stp>2021/1/15</stp>
        <tr r="BD98" s="8"/>
      </tp>
      <tp>
        <v>89.513968919999996</v>
        <stp/>
        <stp>EM_S_VAL_PE_TTM</stp>
        <stp>2</stp>
        <stp>600184.SH</stp>
        <stp>2021/3/15</stp>
        <tr r="BD134" s="8"/>
      </tp>
      <tp>
        <v>98.909257679999996</v>
        <stp/>
        <stp>EM_S_VAL_PE_TTM</stp>
        <stp>2</stp>
        <stp>600184.SH</stp>
        <stp>2021/4/15</stp>
        <tr r="BD156" s="8"/>
      </tp>
      <tp>
        <v>65.041549160000002</v>
        <stp/>
        <stp>EM_S_VAL_PE_TTM</stp>
        <stp>2</stp>
        <stp>600184.SH</stp>
        <stp>2021/6/15</stp>
        <tr r="BD195" s="8"/>
      </tp>
      <tp>
        <v>62.739715750000002</v>
        <stp/>
        <stp>EM_S_VAL_PE_TTM</stp>
        <stp>2</stp>
        <stp>600184.SH</stp>
        <stp>2021/7/15</stp>
        <tr r="BD217" s="8"/>
      </tp>
      <tp>
        <v>12.00896689</v>
        <stp/>
        <stp>EM_S_VAL_PE_TTM</stp>
        <stp>2</stp>
        <stp>600685.SH</stp>
        <stp>2020/9/14</stp>
        <tr r="BY16" s="8"/>
      </tp>
      <tp>
        <v>106.99092816</v>
        <stp/>
        <stp>EM_S_VAL_PE_TTM</stp>
        <stp>2</stp>
        <stp>600184.SH</stp>
        <stp>2021/1/14</stp>
        <tr r="BD97" s="8"/>
      </tp>
      <tp>
        <v>98.909257679999996</v>
        <stp/>
        <stp>EM_S_VAL_PE_TTM</stp>
        <stp>2</stp>
        <stp>600184.SH</stp>
        <stp>2021/4/14</stp>
        <tr r="BD155" s="8"/>
      </tp>
      <tp>
        <v>63.743079029999997</v>
        <stp/>
        <stp>EM_S_VAL_PE_TTM</stp>
        <stp>2</stp>
        <stp>600184.SH</stp>
        <stp>2021/5/14</stp>
        <tr r="BD174" s="8"/>
      </tp>
      <tp>
        <v>61.85439521</v>
        <stp/>
        <stp>EM_S_VAL_PE_TTM</stp>
        <stp>2</stp>
        <stp>600184.SH</stp>
        <stp>2021/7/14</stp>
        <tr r="BD216" s="8"/>
      </tp>
      <tp>
        <v>68.051638999999994</v>
        <stp/>
        <stp>EM_S_VAL_PE_TTM</stp>
        <stp>2</stp>
        <stp>600184.SH</stp>
        <stp>2021/8/17</stp>
        <tr r="BD240" s="8"/>
      </tp>
      <tp>
        <v>11.89191198</v>
        <stp/>
        <stp>EM_S_VAL_PE_TTM</stp>
        <stp>2</stp>
        <stp>600685.SH</stp>
        <stp>2020/9/17</stp>
        <tr r="BY19" s="8"/>
      </tp>
      <tp>
        <v>90.223693150000003</v>
        <stp/>
        <stp>EM_S_VAL_PE_TTM</stp>
        <stp>2</stp>
        <stp>600184.SH</stp>
        <stp>2021/3/17</stp>
        <tr r="BD136" s="8"/>
      </tp>
      <tp>
        <v>63.034822599999998</v>
        <stp/>
        <stp>EM_S_VAL_PE_TTM</stp>
        <stp>2</stp>
        <stp>600184.SH</stp>
        <stp>2021/5/17</stp>
        <tr r="BD175" s="8"/>
      </tp>
      <tp>
        <v>64.805463680000003</v>
        <stp/>
        <stp>EM_S_VAL_PE_TTM</stp>
        <stp>2</stp>
        <stp>600184.SH</stp>
        <stp>2021/6/17</stp>
        <tr r="BD197" s="8"/>
      </tp>
      <tp>
        <v>69.173045020000004</v>
        <stp/>
        <stp>EM_S_VAL_PE_TTM</stp>
        <stp>2</stp>
        <stp>600184.SH</stp>
        <stp>2021/8/16</stp>
        <tr r="BD239" s="8"/>
      </tp>
      <tp>
        <v>11.87890588</v>
        <stp/>
        <stp>EM_S_VAL_PE_TTM</stp>
        <stp>2</stp>
        <stp>600685.SH</stp>
        <stp>2020/9/16</stp>
        <tr r="BY18" s="8"/>
      </tp>
      <tp>
        <v>90.046262089999999</v>
        <stp/>
        <stp>EM_S_VAL_PE_TTM</stp>
        <stp>2</stp>
        <stp>600184.SH</stp>
        <stp>2021/3/16</stp>
        <tr r="BD135" s="8"/>
      </tp>
      <tp>
        <v>101.65401408</v>
        <stp/>
        <stp>EM_S_VAL_PE_TTM</stp>
        <stp>2</stp>
        <stp>600184.SH</stp>
        <stp>2021/4/16</stp>
        <tr r="BD157" s="8"/>
      </tp>
      <tp>
        <v>64.27427136</v>
        <stp/>
        <stp>EM_S_VAL_PE_TTM</stp>
        <stp>2</stp>
        <stp>600184.SH</stp>
        <stp>2021/6/16</stp>
        <tr r="BD196" s="8"/>
      </tp>
      <tp>
        <v>63.625036289999997</v>
        <stp/>
        <stp>EM_S_VAL_PE_TTM</stp>
        <stp>2</stp>
        <stp>600184.SH</stp>
        <stp>2021/7/16</stp>
        <tr r="BD218" s="8"/>
      </tp>
      <tp>
        <v>71.297814320000001</v>
        <stp/>
        <stp>EM_S_VAL_PE_TTM</stp>
        <stp>2</stp>
        <stp>600184.SH</stp>
        <stp>2021/8/19</stp>
        <tr r="BD242" s="8"/>
      </tp>
      <tp>
        <v>111.60413568</v>
        <stp/>
        <stp>EM_S_VAL_PE_TTM</stp>
        <stp>2</stp>
        <stp>600184.SH</stp>
        <stp>2021/1/19</stp>
        <tr r="BD100" s="8"/>
      </tp>
      <tp>
        <v>94.038460909999998</v>
        <stp/>
        <stp>EM_S_VAL_PE_TTM</stp>
        <stp>2</stp>
        <stp>600184.SH</stp>
        <stp>2021/2/19</stp>
        <tr r="BD118" s="8"/>
      </tp>
      <tp>
        <v>91.19956397</v>
        <stp/>
        <stp>EM_S_VAL_PE_TTM</stp>
        <stp>2</stp>
        <stp>600184.SH</stp>
        <stp>2021/3/19</stp>
        <tr r="BD138" s="8"/>
      </tp>
      <tp>
        <v>102.14414916</v>
        <stp/>
        <stp>EM_S_VAL_PE_TTM</stp>
        <stp>2</stp>
        <stp>600184.SH</stp>
        <stp>2021/4/19</stp>
        <tr r="BD158" s="8"/>
      </tp>
      <tp>
        <v>64.097207249999997</v>
        <stp/>
        <stp>EM_S_VAL_PE_TTM</stp>
        <stp>2</stp>
        <stp>600184.SH</stp>
        <stp>2021/5/19</stp>
        <tr r="BD177" s="8"/>
      </tp>
      <tp>
        <v>64.746442310000006</v>
        <stp/>
        <stp>EM_S_VAL_PE_TTM</stp>
        <stp>2</stp>
        <stp>600184.SH</stp>
        <stp>2021/7/19</stp>
        <tr r="BD219" s="8"/>
      </tp>
      <tp>
        <v>70.589557889999995</v>
        <stp/>
        <stp>EM_S_VAL_PE_TTM</stp>
        <stp>2</stp>
        <stp>600184.SH</stp>
        <stp>2021/8/18</stp>
        <tr r="BD241" s="8"/>
      </tp>
      <tp>
        <v>12.19972304</v>
        <stp/>
        <stp>EM_S_VAL_PE_TTM</stp>
        <stp>2</stp>
        <stp>600685.SH</stp>
        <stp>2020/9/18</stp>
        <tr r="BY20" s="8"/>
      </tp>
      <tp>
        <v>115.59633449</v>
        <stp/>
        <stp>EM_S_VAL_PE_TTM</stp>
        <stp>2</stp>
        <stp>600184.SH</stp>
        <stp>2021/1/18</stp>
        <tr r="BD99" s="8"/>
      </tp>
      <tp>
        <v>91.998003729999994</v>
        <stp/>
        <stp>EM_S_VAL_PE_TTM</stp>
        <stp>2</stp>
        <stp>600184.SH</stp>
        <stp>2021/2/18</stp>
        <tr r="BD117" s="8"/>
      </tp>
      <tp>
        <v>90.755986329999999</v>
        <stp/>
        <stp>EM_S_VAL_PE_TTM</stp>
        <stp>2</stp>
        <stp>600184.SH</stp>
        <stp>2021/3/18</stp>
        <tr r="BD137" s="8"/>
      </tp>
      <tp>
        <v>63.684057660000001</v>
        <stp/>
        <stp>EM_S_VAL_PE_TTM</stp>
        <stp>2</stp>
        <stp>600184.SH</stp>
        <stp>2021/5/18</stp>
        <tr r="BD176" s="8"/>
      </tp>
      <tp>
        <v>65.867848330000001</v>
        <stp/>
        <stp>EM_S_VAL_PE_TTM</stp>
        <stp>2</stp>
        <stp>600184.SH</stp>
        <stp>2021/6/18</stp>
        <tr r="BD198" s="8"/>
      </tp>
      <tp>
        <v>61.630401480000003</v>
        <stp/>
        <stp>EM_S_VAL_PE_TTM</stp>
        <stp>2</stp>
        <stp>688081.SH</stp>
        <stp>2020/9/29</stp>
        <tr r="I27" s="8"/>
      </tp>
      <tp>
        <v>-114.34782365</v>
        <stp/>
        <stp>EM_S_VAL_PE_TTM</stp>
        <stp>2</stp>
        <stp>601989.SH</stp>
        <stp>2021/3/30</stp>
        <tr r="AT145" s="8"/>
      </tp>
      <tp>
        <v>-246.16544364999999</v>
        <stp/>
        <stp>EM_S_VAL_PE_TTM</stp>
        <stp>2</stp>
        <stp>601989.SH</stp>
        <stp>2021/4/30</stp>
        <tr r="AT167" s="8"/>
      </tp>
      <tp>
        <v>-247.97105815</v>
        <stp/>
        <stp>EM_S_VAL_PE_TTM</stp>
        <stp>2</stp>
        <stp>601989.SH</stp>
        <stp>2021/6/30</stp>
        <tr r="AT206" s="8"/>
      </tp>
      <tp>
        <v>-229.31304163999999</v>
        <stp/>
        <stp>EM_S_VAL_PE_TTM</stp>
        <stp>2</stp>
        <stp>601989.SH</stp>
        <stp>2021/7/30</stp>
        <tr r="AT228" s="8"/>
      </tp>
      <tp>
        <v>-255.43998482999999</v>
        <stp/>
        <stp>EM_S_VAL_PE_TTM</stp>
        <stp>2</stp>
        <stp>601989.SH</stp>
        <stp>2021/8/30</stp>
        <tr r="AT249" s="8"/>
      </tp>
      <tp>
        <v>60.262604179999997</v>
        <stp/>
        <stp>EM_S_VAL_PE_TTM</stp>
        <stp>2</stp>
        <stp>688081.SH</stp>
        <stp>2020/9/28</stp>
        <tr r="I26" s="8"/>
      </tp>
      <tp>
        <v>-114.62808792</v>
        <stp/>
        <stp>EM_S_VAL_PE_TTM</stp>
        <stp>2</stp>
        <stp>601989.SH</stp>
        <stp>2021/3/31</stp>
        <tr r="AT146" s="8"/>
      </tp>
      <tp>
        <v>-250.37854415000001</v>
        <stp/>
        <stp>EM_S_VAL_PE_TTM</stp>
        <stp>2</stp>
        <stp>601989.SH</stp>
        <stp>2021/5/31</stp>
        <tr r="AT185" s="8"/>
      </tp>
      <tp>
        <v>-268.33479175999997</v>
        <stp/>
        <stp>EM_S_VAL_PE_TTM</stp>
        <stp>2</stp>
        <stp>601989.SH</stp>
        <stp>2021/8/31</stp>
        <tr r="AT250" s="8"/>
      </tp>
      <tp>
        <v>-176.52694704999999</v>
        <stp/>
        <stp>EM_S_VAL_PE_TTM</stp>
        <stp>2</stp>
        <stp>601989.SH</stp>
        <stp>2020/9/21</stp>
        <tr r="AT21" s="8"/>
      </tp>
      <tp>
        <v>-173.03520524000001</v>
        <stp/>
        <stp>EM_S_VAL_PE_TTM</stp>
        <stp>2</stp>
        <stp>601989.SH</stp>
        <stp>2020/9/22</stp>
        <tr r="AT22" s="8"/>
      </tp>
      <tp>
        <v>-172.25926261999999</v>
        <stp/>
        <stp>EM_S_VAL_PE_TTM</stp>
        <stp>2</stp>
        <stp>601989.SH</stp>
        <stp>2020/9/23</stp>
        <tr r="AT23" s="8"/>
      </tp>
      <tp>
        <v>-167.99157819000001</v>
        <stp/>
        <stp>EM_S_VAL_PE_TTM</stp>
        <stp>2</stp>
        <stp>601989.SH</stp>
        <stp>2020/9/24</stp>
        <tr r="AT24" s="8"/>
      </tp>
      <tp>
        <v>-167.99157819000001</v>
        <stp/>
        <stp>EM_S_VAL_PE_TTM</stp>
        <stp>2</stp>
        <stp>601989.SH</stp>
        <stp>2020/9/25</stp>
        <tr r="AT25" s="8"/>
      </tp>
      <tp>
        <v>64.365996069999994</v>
        <stp/>
        <stp>EM_S_VAL_PE_TTM</stp>
        <stp>2</stp>
        <stp>688081.SH</stp>
        <stp>2020/9/21</stp>
        <tr r="I21" s="8"/>
      </tp>
      <tp>
        <v>56.385617359999998</v>
        <stp/>
        <stp>EM_S_VAL_PE_TTM</stp>
        <stp>2</stp>
        <stp>688081.SH</stp>
        <stp>2021/8/31</stp>
        <tr r="I250" s="8"/>
      </tp>
      <tp>
        <v>-166.82766425</v>
        <stp/>
        <stp>EM_S_VAL_PE_TTM</stp>
        <stp>2</stp>
        <stp>601989.SH</stp>
        <stp>2020/9/28</stp>
        <tr r="AT26" s="8"/>
      </tp>
      <tp>
        <v>53.097929110000003</v>
        <stp/>
        <stp>EM_S_VAL_PE_TTM</stp>
        <stp>2</stp>
        <stp>688081.SH</stp>
        <stp>2021/3/31</stp>
        <tr r="I146" s="8"/>
      </tp>
      <tp>
        <v>65.612787530000006</v>
        <stp/>
        <stp>EM_S_VAL_PE_TTM</stp>
        <stp>2</stp>
        <stp>688081.SH</stp>
        <stp>2021/5/31</stp>
        <tr r="I185" s="8"/>
      </tp>
      <tp>
        <v>57.912572660000002</v>
        <stp/>
        <stp>EM_S_VAL_PE_TTM</stp>
        <stp>2</stp>
        <stp>688081.SH</stp>
        <stp>2021/8/30</stp>
        <tr r="I249" s="8"/>
      </tp>
      <tp>
        <v>-168.76752081000001</v>
        <stp/>
        <stp>EM_S_VAL_PE_TTM</stp>
        <stp>2</stp>
        <stp>601989.SH</stp>
        <stp>2020/9/29</stp>
        <tr r="AT27" s="8"/>
      </tp>
      <tp>
        <v>53.076265329999998</v>
        <stp/>
        <stp>EM_S_VAL_PE_TTM</stp>
        <stp>2</stp>
        <stp>688081.SH</stp>
        <stp>2021/3/30</stp>
        <tr r="I145" s="8"/>
      </tp>
      <tp>
        <v>61.686045999999997</v>
        <stp/>
        <stp>EM_S_VAL_PE_TTM</stp>
        <stp>2</stp>
        <stp>688081.SH</stp>
        <stp>2021/4/30</stp>
        <tr r="I167" s="8"/>
      </tp>
      <tp>
        <v>75.554962889999999</v>
        <stp/>
        <stp>EM_S_VAL_PE_TTM</stp>
        <stp>2</stp>
        <stp>688081.SH</stp>
        <stp>2021/7/30</stp>
        <tr r="I228" s="8"/>
      </tp>
      <tp>
        <v>96.553282830000001</v>
        <stp/>
        <stp>EM_S_VAL_PE_TTM</stp>
        <stp>2</stp>
        <stp>688081.SH</stp>
        <stp>2021/6/30</stp>
        <tr r="I206" s="8"/>
      </tp>
      <tp>
        <v>64.191045259999996</v>
        <stp/>
        <stp>EM_S_VAL_PE_TTM</stp>
        <stp>2</stp>
        <stp>688081.SH</stp>
        <stp>2020/9/23</stp>
        <tr r="I23" s="8"/>
      </tp>
      <tp>
        <v>63.300386549999999</v>
        <stp/>
        <stp>EM_S_VAL_PE_TTM</stp>
        <stp>2</stp>
        <stp>688081.SH</stp>
        <stp>2020/9/22</stp>
        <tr r="I22" s="8"/>
      </tp>
      <tp>
        <v>61.53497376</v>
        <stp/>
        <stp>EM_S_VAL_PE_TTM</stp>
        <stp>2</stp>
        <stp>688081.SH</stp>
        <stp>2020/9/25</stp>
        <tr r="I25" s="8"/>
      </tp>
      <tp>
        <v>61.487259899999998</v>
        <stp/>
        <stp>EM_S_VAL_PE_TTM</stp>
        <stp>2</stp>
        <stp>688081.SH</stp>
        <stp>2020/9/24</stp>
        <tr r="I24" s="8"/>
      </tp>
      <tp>
        <v>-122.19522331</v>
        <stp/>
        <stp>EM_S_VAL_PE_TTM</stp>
        <stp>2</stp>
        <stp>601989.SH</stp>
        <stp>2021/1/20</stp>
        <tr r="AT101" s="8"/>
      </tp>
      <tp>
        <v>-117.15046638</v>
        <stp/>
        <stp>EM_S_VAL_PE_TTM</stp>
        <stp>2</stp>
        <stp>601989.SH</stp>
        <stp>2021/4/20</stp>
        <tr r="AT159" s="8"/>
      </tp>
      <tp>
        <v>-253.98977314999999</v>
        <stp/>
        <stp>EM_S_VAL_PE_TTM</stp>
        <stp>2</stp>
        <stp>601989.SH</stp>
        <stp>2021/5/20</stp>
        <tr r="AT178" s="8"/>
      </tp>
      <tp>
        <v>-241.35047163999999</v>
        <stp/>
        <stp>EM_S_VAL_PE_TTM</stp>
        <stp>2</stp>
        <stp>601989.SH</stp>
        <stp>2021/7/20</stp>
        <tr r="AT220" s="8"/>
      </tp>
      <tp>
        <v>-237.73924263999999</v>
        <stp/>
        <stp>EM_S_VAL_PE_TTM</stp>
        <stp>2</stp>
        <stp>601989.SH</stp>
        <stp>2021/8/20</stp>
        <tr r="AT243" s="8"/>
      </tp>
      <tp>
        <v>35.675431519999997</v>
        <stp/>
        <stp>EM_S_VAL_PE_TTM</stp>
        <stp>2</stp>
        <stp>688081.SH</stp>
        <stp>2021/1/29</stp>
        <tr r="I108" s="8"/>
      </tp>
      <tp>
        <v>-168.3795495</v>
        <stp/>
        <stp>EM_S_VAL_PE_TTM</stp>
        <stp>2</stp>
        <stp>601989.SH</stp>
        <stp>2020/9/30</stp>
        <tr r="AT28" s="8"/>
      </tp>
      <tp>
        <v>54.679385179999997</v>
        <stp/>
        <stp>EM_S_VAL_PE_TTM</stp>
        <stp>2</stp>
        <stp>688081.SH</stp>
        <stp>2021/3/29</stp>
        <tr r="I144" s="8"/>
      </tp>
      <tp>
        <v>55.378866299999999</v>
        <stp/>
        <stp>EM_S_VAL_PE_TTM</stp>
        <stp>2</stp>
        <stp>688081.SH</stp>
        <stp>2021/4/29</stp>
        <tr r="I166" s="8"/>
      </tp>
      <tp>
        <v>75.777756729999993</v>
        <stp/>
        <stp>EM_S_VAL_PE_TTM</stp>
        <stp>2</stp>
        <stp>688081.SH</stp>
        <stp>2021/7/29</stp>
        <tr r="I227" s="8"/>
      </tp>
      <tp>
        <v>98.279935140000006</v>
        <stp/>
        <stp>EM_S_VAL_PE_TTM</stp>
        <stp>2</stp>
        <stp>688081.SH</stp>
        <stp>2021/6/29</stp>
        <tr r="I205" s="8"/>
      </tp>
      <tp>
        <v>-121.35443049</v>
        <stp/>
        <stp>EM_S_VAL_PE_TTM</stp>
        <stp>2</stp>
        <stp>601989.SH</stp>
        <stp>2021/1/21</stp>
        <tr r="AT102" s="8"/>
      </tp>
      <tp>
        <v>-115.74914501000001</v>
        <stp/>
        <stp>EM_S_VAL_PE_TTM</stp>
        <stp>2</stp>
        <stp>601989.SH</stp>
        <stp>2021/4/21</stp>
        <tr r="AT160" s="8"/>
      </tp>
      <tp>
        <v>-252.18415865</v>
        <stp/>
        <stp>EM_S_VAL_PE_TTM</stp>
        <stp>2</stp>
        <stp>601989.SH</stp>
        <stp>2021/5/21</stp>
        <tr r="AT179" s="8"/>
      </tp>
      <tp>
        <v>-247.36918664999999</v>
        <stp/>
        <stp>EM_S_VAL_PE_TTM</stp>
        <stp>2</stp>
        <stp>601989.SH</stp>
        <stp>2021/6/21</stp>
        <tr r="AT199" s="8"/>
      </tp>
      <tp>
        <v>-241.35047163999999</v>
        <stp/>
        <stp>EM_S_VAL_PE_TTM</stp>
        <stp>2</stp>
        <stp>601989.SH</stp>
        <stp>2021/7/21</stp>
        <tr r="AT221" s="8"/>
      </tp>
      <tp>
        <v>-188.16608642</v>
        <stp/>
        <stp>EM_S_VAL_PE_TTM</stp>
        <stp>2</stp>
        <stp>601989.SH</stp>
        <stp>2020/8/31</stp>
        <tr r="AT6" s="8"/>
      </tp>
      <tp>
        <v>37.036163620000004</v>
        <stp/>
        <stp>EM_S_VAL_PE_TTM</stp>
        <stp>2</stp>
        <stp>688081.SH</stp>
        <stp>2021/1/28</stp>
        <tr r="I107" s="8"/>
      </tp>
      <tp>
        <v>64.387421380000006</v>
        <stp/>
        <stp>EM_S_VAL_PE_TTM</stp>
        <stp>2</stp>
        <stp>688081.SH</stp>
        <stp>2021/5/28</stp>
        <tr r="I184" s="8"/>
      </tp>
      <tp>
        <v>55.13233958</v>
        <stp/>
        <stp>EM_S_VAL_PE_TTM</stp>
        <stp>2</stp>
        <stp>688081.SH</stp>
        <stp>2021/4/28</stp>
        <tr r="I165" s="8"/>
      </tp>
      <tp>
        <v>72.296602890000003</v>
        <stp/>
        <stp>EM_S_VAL_PE_TTM</stp>
        <stp>2</stp>
        <stp>688081.SH</stp>
        <stp>2021/7/28</stp>
        <tr r="I226" s="8"/>
      </tp>
      <tp>
        <v>89.117538240000002</v>
        <stp/>
        <stp>EM_S_VAL_PE_TTM</stp>
        <stp>2</stp>
        <stp>688081.SH</stp>
        <stp>2021/6/28</stp>
        <tr r="I204" s="8"/>
      </tp>
      <tp>
        <v>-117.9912592</v>
        <stp/>
        <stp>EM_S_VAL_PE_TTM</stp>
        <stp>2</stp>
        <stp>601989.SH</stp>
        <stp>2021/1/22</stp>
        <tr r="AT103" s="8"/>
      </tp>
      <tp>
        <v>-118.55178775</v>
        <stp/>
        <stp>EM_S_VAL_PE_TTM</stp>
        <stp>2</stp>
        <stp>601989.SH</stp>
        <stp>2021/2/22</stp>
        <tr r="AT119" s="8"/>
      </tp>
      <tp>
        <v>-114.90835219</v>
        <stp/>
        <stp>EM_S_VAL_PE_TTM</stp>
        <stp>2</stp>
        <stp>601989.SH</stp>
        <stp>2021/3/22</stp>
        <tr r="AT139" s="8"/>
      </tp>
      <tp>
        <v>-115.74914501000001</v>
        <stp/>
        <stp>EM_S_VAL_PE_TTM</stp>
        <stp>2</stp>
        <stp>601989.SH</stp>
        <stp>2021/4/22</stp>
        <tr r="AT161" s="8"/>
      </tp>
      <tp>
        <v>-247.36918664999999</v>
        <stp/>
        <stp>EM_S_VAL_PE_TTM</stp>
        <stp>2</stp>
        <stp>601989.SH</stp>
        <stp>2021/6/22</stp>
        <tr r="AT200" s="8"/>
      </tp>
      <tp>
        <v>-241.35047163999999</v>
        <stp/>
        <stp>EM_S_VAL_PE_TTM</stp>
        <stp>2</stp>
        <stp>601989.SH</stp>
        <stp>2021/7/22</stp>
        <tr r="AT222" s="8"/>
      </tp>
      <tp>
        <v>-117.9912592</v>
        <stp/>
        <stp>EM_S_VAL_PE_TTM</stp>
        <stp>2</stp>
        <stp>601989.SH</stp>
        <stp>2021/2/23</stp>
        <tr r="AT120" s="8"/>
      </tp>
      <tp>
        <v>-114.34782365</v>
        <stp/>
        <stp>EM_S_VAL_PE_TTM</stp>
        <stp>2</stp>
        <stp>601989.SH</stp>
        <stp>2021/3/23</stp>
        <tr r="AT140" s="8"/>
      </tp>
      <tp>
        <v>-114.62808792</v>
        <stp/>
        <stp>EM_S_VAL_PE_TTM</stp>
        <stp>2</stp>
        <stp>601989.SH</stp>
        <stp>2021/4/23</stp>
        <tr r="AT162" s="8"/>
      </tp>
      <tp>
        <v>-246.16544364999999</v>
        <stp/>
        <stp>EM_S_VAL_PE_TTM</stp>
        <stp>2</stp>
        <stp>601989.SH</stp>
        <stp>2021/6/23</stp>
        <tr r="AT201" s="8"/>
      </tp>
      <tp>
        <v>-244.35982913999999</v>
        <stp/>
        <stp>EM_S_VAL_PE_TTM</stp>
        <stp>2</stp>
        <stp>601989.SH</stp>
        <stp>2021/7/23</stp>
        <tr r="AT223" s="8"/>
      </tp>
      <tp>
        <v>-242.55421464</v>
        <stp/>
        <stp>EM_S_VAL_PE_TTM</stp>
        <stp>2</stp>
        <stp>601989.SH</stp>
        <stp>2021/8/23</stp>
        <tr r="AT244" s="8"/>
      </tp>
      <tp>
        <v>-116.87020210999999</v>
        <stp/>
        <stp>EM_S_VAL_PE_TTM</stp>
        <stp>2</stp>
        <stp>601989.SH</stp>
        <stp>2021/2/24</stp>
        <tr r="AT121" s="8"/>
      </tp>
      <tp>
        <v>-113.78729509999999</v>
        <stp/>
        <stp>EM_S_VAL_PE_TTM</stp>
        <stp>2</stp>
        <stp>601989.SH</stp>
        <stp>2021/3/24</stp>
        <tr r="AT141" s="8"/>
      </tp>
      <tp>
        <v>-252.18415865</v>
        <stp/>
        <stp>EM_S_VAL_PE_TTM</stp>
        <stp>2</stp>
        <stp>601989.SH</stp>
        <stp>2021/5/24</stp>
        <tr r="AT180" s="8"/>
      </tp>
      <tp>
        <v>-246.16544364999999</v>
        <stp/>
        <stp>EM_S_VAL_PE_TTM</stp>
        <stp>2</stp>
        <stp>601989.SH</stp>
        <stp>2021/6/24</stp>
        <tr r="AT202" s="8"/>
      </tp>
      <tp>
        <v>-243.75795764</v>
        <stp/>
        <stp>EM_S_VAL_PE_TTM</stp>
        <stp>2</stp>
        <stp>601989.SH</stp>
        <stp>2021/8/24</stp>
        <tr r="AT245" s="8"/>
      </tp>
      <tp>
        <v>-116.58993783</v>
        <stp/>
        <stp>EM_S_VAL_PE_TTM</stp>
        <stp>2</stp>
        <stp>601989.SH</stp>
        <stp>2021/1/25</stp>
        <tr r="AT104" s="8"/>
      </tp>
      <tp>
        <v>-117.43073065999999</v>
        <stp/>
        <stp>EM_S_VAL_PE_TTM</stp>
        <stp>2</stp>
        <stp>601989.SH</stp>
        <stp>2021/2/25</stp>
        <tr r="AT122" s="8"/>
      </tp>
      <tp>
        <v>-113.50703082</v>
        <stp/>
        <stp>EM_S_VAL_PE_TTM</stp>
        <stp>2</stp>
        <stp>601989.SH</stp>
        <stp>2021/3/25</stp>
        <tr r="AT142" s="8"/>
      </tp>
      <tp>
        <v>-254.59164465000001</v>
        <stp/>
        <stp>EM_S_VAL_PE_TTM</stp>
        <stp>2</stp>
        <stp>601989.SH</stp>
        <stp>2021/5/25</stp>
        <tr r="AT181" s="8"/>
      </tp>
      <tp>
        <v>-247.36918664999999</v>
        <stp/>
        <stp>EM_S_VAL_PE_TTM</stp>
        <stp>2</stp>
        <stp>601989.SH</stp>
        <stp>2021/6/25</stp>
        <tr r="AT203" s="8"/>
      </tp>
      <tp>
        <v>-255.19351614999999</v>
        <stp/>
        <stp>EM_S_VAL_PE_TTM</stp>
        <stp>2</stp>
        <stp>601989.SH</stp>
        <stp>2021/8/25</stp>
        <tr r="AT246" s="8"/>
      </tp>
      <tp>
        <v>-114.62808792</v>
        <stp/>
        <stp>EM_S_VAL_PE_TTM</stp>
        <stp>2</stp>
        <stp>601989.SH</stp>
        <stp>2021/1/26</stp>
        <tr r="AT105" s="8"/>
      </tp>
      <tp>
        <v>-115.46888074</v>
        <stp/>
        <stp>EM_S_VAL_PE_TTM</stp>
        <stp>2</stp>
        <stp>601989.SH</stp>
        <stp>2021/2/26</stp>
        <tr r="AT123" s="8"/>
      </tp>
      <tp>
        <v>-113.78729509999999</v>
        <stp/>
        <stp>EM_S_VAL_PE_TTM</stp>
        <stp>2</stp>
        <stp>601989.SH</stp>
        <stp>2021/3/26</stp>
        <tr r="AT143" s="8"/>
      </tp>
      <tp>
        <v>-115.18861647</v>
        <stp/>
        <stp>EM_S_VAL_PE_TTM</stp>
        <stp>2</stp>
        <stp>601989.SH</stp>
        <stp>2021/4/26</stp>
        <tr r="AT163" s="8"/>
      </tp>
      <tp>
        <v>-255.19351614999999</v>
        <stp/>
        <stp>EM_S_VAL_PE_TTM</stp>
        <stp>2</stp>
        <stp>601989.SH</stp>
        <stp>2021/5/26</stp>
        <tr r="AT182" s="8"/>
      </tp>
      <tp>
        <v>-237.13737114</v>
        <stp/>
        <stp>EM_S_VAL_PE_TTM</stp>
        <stp>2</stp>
        <stp>601989.SH</stp>
        <stp>2021/7/26</stp>
        <tr r="AT224" s="8"/>
      </tp>
      <tp>
        <v>-258.20287365000002</v>
        <stp/>
        <stp>EM_S_VAL_PE_TTM</stp>
        <stp>2</stp>
        <stp>601989.SH</stp>
        <stp>2021/8/26</stp>
        <tr r="AT247" s="8"/>
      </tp>
      <tp>
        <v>-114.34782365</v>
        <stp/>
        <stp>EM_S_VAL_PE_TTM</stp>
        <stp>2</stp>
        <stp>601989.SH</stp>
        <stp>2021/1/27</stp>
        <tr r="AT106" s="8"/>
      </tp>
      <tp>
        <v>-115.18861647</v>
        <stp/>
        <stp>EM_S_VAL_PE_TTM</stp>
        <stp>2</stp>
        <stp>601989.SH</stp>
        <stp>2021/4/27</stp>
        <tr r="AT164" s="8"/>
      </tp>
      <tp>
        <v>-253.98977314999999</v>
        <stp/>
        <stp>EM_S_VAL_PE_TTM</stp>
        <stp>2</stp>
        <stp>601989.SH</stp>
        <stp>2021/5/27</stp>
        <tr r="AT183" s="8"/>
      </tp>
      <tp>
        <v>-231.72052764</v>
        <stp/>
        <stp>EM_S_VAL_PE_TTM</stp>
        <stp>2</stp>
        <stp>601989.SH</stp>
        <stp>2021/7/27</stp>
        <tr r="AT225" s="8"/>
      </tp>
      <tp>
        <v>-257.89613852999997</v>
        <stp/>
        <stp>EM_S_VAL_PE_TTM</stp>
        <stp>2</stp>
        <stp>601989.SH</stp>
        <stp>2021/8/27</stp>
        <tr r="AT248" s="8"/>
      </tp>
      <tp>
        <v>-114.90835219</v>
        <stp/>
        <stp>EM_S_VAL_PE_TTM</stp>
        <stp>2</stp>
        <stp>601989.SH</stp>
        <stp>2021/1/28</stp>
        <tr r="AT107" s="8"/>
      </tp>
      <tp>
        <v>65.033990099999997</v>
        <stp/>
        <stp>EM_S_VAL_PE_TTM</stp>
        <stp>2</stp>
        <stp>688081.SH</stp>
        <stp>2020/8/31</stp>
        <tr r="I6" s="8"/>
      </tp>
      <tp>
        <v>-114.90835219</v>
        <stp/>
        <stp>EM_S_VAL_PE_TTM</stp>
        <stp>2</stp>
        <stp>601989.SH</stp>
        <stp>2021/4/28</stp>
        <tr r="AT165" s="8"/>
      </tp>
      <tp>
        <v>-252.18415865</v>
        <stp/>
        <stp>EM_S_VAL_PE_TTM</stp>
        <stp>2</stp>
        <stp>601989.SH</stp>
        <stp>2021/5/28</stp>
        <tr r="AT184" s="8"/>
      </tp>
      <tp>
        <v>-246.16544364999999</v>
        <stp/>
        <stp>EM_S_VAL_PE_TTM</stp>
        <stp>2</stp>
        <stp>601989.SH</stp>
        <stp>2021/6/28</stp>
        <tr r="AT204" s="8"/>
      </tp>
      <tp>
        <v>-228.71117014000001</v>
        <stp/>
        <stp>EM_S_VAL_PE_TTM</stp>
        <stp>2</stp>
        <stp>601989.SH</stp>
        <stp>2021/7/28</stp>
        <tr r="AT226" s="8"/>
      </tp>
      <tp>
        <v>39.609429259999999</v>
        <stp/>
        <stp>EM_S_VAL_PE_TTM</stp>
        <stp>2</stp>
        <stp>688081.SH</stp>
        <stp>2021/1/21</stp>
        <tr r="I102" s="8"/>
      </tp>
      <tp>
        <v>60.934116770000003</v>
        <stp/>
        <stp>EM_S_VAL_PE_TTM</stp>
        <stp>2</stp>
        <stp>688081.SH</stp>
        <stp>2021/5/21</stp>
        <tr r="I179" s="8"/>
      </tp>
      <tp>
        <v>57.59760679</v>
        <stp/>
        <stp>EM_S_VAL_PE_TTM</stp>
        <stp>2</stp>
        <stp>688081.SH</stp>
        <stp>2021/4/21</stp>
        <tr r="I160" s="8"/>
      </tp>
      <tp>
        <v>90.092261309999998</v>
        <stp/>
        <stp>EM_S_VAL_PE_TTM</stp>
        <stp>2</stp>
        <stp>688081.SH</stp>
        <stp>2021/7/21</stp>
        <tr r="I221" s="8"/>
      </tp>
      <tp>
        <v>71.294030590000006</v>
        <stp/>
        <stp>EM_S_VAL_PE_TTM</stp>
        <stp>2</stp>
        <stp>688081.SH</stp>
        <stp>2021/6/21</stp>
        <tr r="I199" s="8"/>
      </tp>
      <tp>
        <v>60.596601190000001</v>
        <stp/>
        <stp>EM_S_VAL_PE_TTM</stp>
        <stp>2</stp>
        <stp>688081.SH</stp>
        <stp>2020/9/30</stp>
        <tr r="I28" s="8"/>
      </tp>
      <tp>
        <v>-114.34782365</v>
        <stp/>
        <stp>EM_S_VAL_PE_TTM</stp>
        <stp>2</stp>
        <stp>601989.SH</stp>
        <stp>2021/1/29</stp>
        <tr r="AT108" s="8"/>
      </tp>
      <tp>
        <v>55.920082209999997</v>
        <stp/>
        <stp>EM_S_VAL_PE_TTM</stp>
        <stp>2</stp>
        <stp>688081.SH</stp>
        <stp>2021/8/20</stp>
        <tr r="I243" s="8"/>
      </tp>
      <tp>
        <v>-114.06755937</v>
        <stp/>
        <stp>EM_S_VAL_PE_TTM</stp>
        <stp>2</stp>
        <stp>601989.SH</stp>
        <stp>2021/3/29</stp>
        <tr r="AT144" s="8"/>
      </tp>
      <tp>
        <v>-114.34782365</v>
        <stp/>
        <stp>EM_S_VAL_PE_TTM</stp>
        <stp>2</stp>
        <stp>601989.SH</stp>
        <stp>2021/4/29</stp>
        <tr r="AT166" s="8"/>
      </tp>
      <tp>
        <v>-245.56357215</v>
        <stp/>
        <stp>EM_S_VAL_PE_TTM</stp>
        <stp>2</stp>
        <stp>601989.SH</stp>
        <stp>2021/6/29</stp>
        <tr r="AT205" s="8"/>
      </tp>
      <tp>
        <v>-230.51678464</v>
        <stp/>
        <stp>EM_S_VAL_PE_TTM</stp>
        <stp>2</stp>
        <stp>601989.SH</stp>
        <stp>2021/7/29</stp>
        <tr r="AT227" s="8"/>
      </tp>
      <tp>
        <v>39.717210020000003</v>
        <stp/>
        <stp>EM_S_VAL_PE_TTM</stp>
        <stp>2</stp>
        <stp>688081.SH</stp>
        <stp>2021/1/20</stp>
        <tr r="I101" s="8"/>
      </tp>
      <tp>
        <v>60.711322920000001</v>
        <stp/>
        <stp>EM_S_VAL_PE_TTM</stp>
        <stp>2</stp>
        <stp>688081.SH</stp>
        <stp>2021/5/20</stp>
        <tr r="I178" s="8"/>
      </tp>
      <tp>
        <v>58.471656080000002</v>
        <stp/>
        <stp>EM_S_VAL_PE_TTM</stp>
        <stp>2</stp>
        <stp>688081.SH</stp>
        <stp>2021/4/20</stp>
        <tr r="I159" s="8"/>
      </tp>
      <tp>
        <v>88.003569010000007</v>
        <stp/>
        <stp>EM_S_VAL_PE_TTM</stp>
        <stp>2</stp>
        <stp>688081.SH</stp>
        <stp>2021/7/20</stp>
        <tr r="I220" s="8"/>
      </tp>
      <tp>
        <v>60.631297930000002</v>
        <stp/>
        <stp>EM_S_VAL_PE_TTM</stp>
        <stp>2</stp>
        <stp>688081.SH</stp>
        <stp>2021/8/23</stp>
        <tr r="I244" s="8"/>
      </tp>
      <tp>
        <v>54.636057610000002</v>
        <stp/>
        <stp>EM_S_VAL_PE_TTM</stp>
        <stp>2</stp>
        <stp>688081.SH</stp>
        <stp>2021/3/23</stp>
        <tr r="I140" s="8"/>
      </tp>
      <tp>
        <v>35.567650759999999</v>
        <stp/>
        <stp>EM_S_VAL_PE_TTM</stp>
        <stp>2</stp>
        <stp>688081.SH</stp>
        <stp>2021/2/23</stp>
        <tr r="I120" s="8"/>
      </tp>
      <tp>
        <v>57.642429829999998</v>
        <stp/>
        <stp>EM_S_VAL_PE_TTM</stp>
        <stp>2</stp>
        <stp>688081.SH</stp>
        <stp>2021/4/23</stp>
        <tr r="I162" s="8"/>
      </tp>
      <tp>
        <v>84.383169019999997</v>
        <stp/>
        <stp>EM_S_VAL_PE_TTM</stp>
        <stp>2</stp>
        <stp>688081.SH</stp>
        <stp>2021/7/23</stp>
        <tr r="I223" s="8"/>
      </tp>
      <tp>
        <v>70.040815210000005</v>
        <stp/>
        <stp>EM_S_VAL_PE_TTM</stp>
        <stp>2</stp>
        <stp>688081.SH</stp>
        <stp>2021/6/23</stp>
        <tr r="I201" s="8"/>
      </tp>
      <tp>
        <v>38.356477929999997</v>
        <stp/>
        <stp>EM_S_VAL_PE_TTM</stp>
        <stp>2</stp>
        <stp>688081.SH</stp>
        <stp>2021/1/22</stp>
        <tr r="I103" s="8"/>
      </tp>
      <tp>
        <v>55.307634849999999</v>
        <stp/>
        <stp>EM_S_VAL_PE_TTM</stp>
        <stp>2</stp>
        <stp>688081.SH</stp>
        <stp>2021/3/22</stp>
        <tr r="I139" s="8"/>
      </tp>
      <tp>
        <v>35.55417817</v>
        <stp/>
        <stp>EM_S_VAL_PE_TTM</stp>
        <stp>2</stp>
        <stp>688081.SH</stp>
        <stp>2021/2/22</stp>
        <tr r="I119" s="8"/>
      </tp>
      <tp>
        <v>57.37349159</v>
        <stp/>
        <stp>EM_S_VAL_PE_TTM</stp>
        <stp>2</stp>
        <stp>688081.SH</stp>
        <stp>2021/4/22</stp>
        <tr r="I161" s="8"/>
      </tp>
      <tp>
        <v>88.031418239999994</v>
        <stp/>
        <stp>EM_S_VAL_PE_TTM</stp>
        <stp>2</stp>
        <stp>688081.SH</stp>
        <stp>2021/7/22</stp>
        <tr r="I222" s="8"/>
      </tp>
      <tp>
        <v>69.762322900000001</v>
        <stp/>
        <stp>EM_S_VAL_PE_TTM</stp>
        <stp>2</stp>
        <stp>688081.SH</stp>
        <stp>2021/6/22</stp>
        <tr r="I200" s="8"/>
      </tp>
      <tp>
        <v>59.365042320000001</v>
        <stp/>
        <stp>EM_S_VAL_PE_TTM</stp>
        <stp>2</stp>
        <stp>688081.SH</stp>
        <stp>2021/8/25</stp>
        <tr r="I246" s="8"/>
      </tp>
      <tp>
        <v>38.437313500000002</v>
        <stp/>
        <stp>EM_S_VAL_PE_TTM</stp>
        <stp>2</stp>
        <stp>688081.SH</stp>
        <stp>2021/1/25</stp>
        <tr r="I104" s="8"/>
      </tp>
      <tp>
        <v>54.614393829999997</v>
        <stp/>
        <stp>EM_S_VAL_PE_TTM</stp>
        <stp>2</stp>
        <stp>688081.SH</stp>
        <stp>2021/3/25</stp>
        <tr r="I142" s="8"/>
      </tp>
      <tp>
        <v>55.134324589999999</v>
        <stp/>
        <stp>EM_S_VAL_PE_TTM</stp>
        <stp>2</stp>
        <stp>688081.SH</stp>
        <stp>2021/2/25</stp>
        <tr r="I122" s="8"/>
      </tp>
      <tp>
        <v>63.941833690000003</v>
        <stp/>
        <stp>EM_S_VAL_PE_TTM</stp>
        <stp>2</stp>
        <stp>688081.SH</stp>
        <stp>2021/5/25</stp>
        <tr r="I181" s="8"/>
      </tp>
      <tp>
        <v>94.186098220000005</v>
        <stp/>
        <stp>EM_S_VAL_PE_TTM</stp>
        <stp>2</stp>
        <stp>688081.SH</stp>
        <stp>2021/6/25</stp>
        <tr r="I203" s="8"/>
      </tp>
      <tp>
        <v>59.867820289999997</v>
        <stp/>
        <stp>EM_S_VAL_PE_TTM</stp>
        <stp>2</stp>
        <stp>688081.SH</stp>
        <stp>2021/8/24</stp>
        <tr r="I245" s="8"/>
      </tp>
      <tp>
        <v>54.5277387</v>
        <stp/>
        <stp>EM_S_VAL_PE_TTM</stp>
        <stp>2</stp>
        <stp>688081.SH</stp>
        <stp>2021/3/24</stp>
        <tr r="I141" s="8"/>
      </tp>
      <tp>
        <v>35.594595949999999</v>
        <stp/>
        <stp>EM_S_VAL_PE_TTM</stp>
        <stp>2</stp>
        <stp>688081.SH</stp>
        <stp>2021/2/24</stp>
        <tr r="I121" s="8"/>
      </tp>
      <tp>
        <v>61.379704459999999</v>
        <stp/>
        <stp>EM_S_VAL_PE_TTM</stp>
        <stp>2</stp>
        <stp>688081.SH</stp>
        <stp>2021/5/24</stp>
        <tr r="I180" s="8"/>
      </tp>
      <tp>
        <v>78.479132109999995</v>
        <stp/>
        <stp>EM_S_VAL_PE_TTM</stp>
        <stp>2</stp>
        <stp>688081.SH</stp>
        <stp>2021/6/24</stp>
        <tr r="I202" s="8"/>
      </tp>
      <tp>
        <v>58.769157329999999</v>
        <stp/>
        <stp>EM_S_VAL_PE_TTM</stp>
        <stp>2</stp>
        <stp>688081.SH</stp>
        <stp>2021/8/27</stp>
        <tr r="I248" s="8"/>
      </tp>
      <tp>
        <v>37.386451090000001</v>
        <stp/>
        <stp>EM_S_VAL_PE_TTM</stp>
        <stp>2</stp>
        <stp>688081.SH</stp>
        <stp>2021/1/27</stp>
        <tr r="I106" s="8"/>
      </tp>
      <tp>
        <v>65.946978299999998</v>
        <stp/>
        <stp>EM_S_VAL_PE_TTM</stp>
        <stp>2</stp>
        <stp>688081.SH</stp>
        <stp>2021/5/27</stp>
        <tr r="I183" s="8"/>
      </tp>
      <tp>
        <v>55.602981499999999</v>
        <stp/>
        <stp>EM_S_VAL_PE_TTM</stp>
        <stp>2</stp>
        <stp>688081.SH</stp>
        <stp>2021/4/27</stp>
        <tr r="I164" s="8"/>
      </tp>
      <tp>
        <v>79.648799800000006</v>
        <stp/>
        <stp>EM_S_VAL_PE_TTM</stp>
        <stp>2</stp>
        <stp>688081.SH</stp>
        <stp>2021/7/27</stp>
        <tr r="I225" s="8"/>
      </tp>
      <tp>
        <v>60.314734029999997</v>
        <stp/>
        <stp>EM_S_VAL_PE_TTM</stp>
        <stp>2</stp>
        <stp>688081.SH</stp>
        <stp>2021/8/26</stp>
        <tr r="I247" s="8"/>
      </tp>
      <tp>
        <v>37.857991910000003</v>
        <stp/>
        <stp>EM_S_VAL_PE_TTM</stp>
        <stp>2</stp>
        <stp>688081.SH</stp>
        <stp>2021/1/26</stp>
        <tr r="I105" s="8"/>
      </tp>
      <tp>
        <v>54.59273005</v>
        <stp/>
        <stp>EM_S_VAL_PE_TTM</stp>
        <stp>2</stp>
        <stp>688081.SH</stp>
        <stp>2021/3/26</stp>
        <tr r="I143" s="8"/>
      </tp>
      <tp>
        <v>55.524272670000002</v>
        <stp/>
        <stp>EM_S_VAL_PE_TTM</stp>
        <stp>2</stp>
        <stp>688081.SH</stp>
        <stp>2021/2/26</stp>
        <tr r="I123" s="8"/>
      </tp>
      <tp>
        <v>64.331722909999996</v>
        <stp/>
        <stp>EM_S_VAL_PE_TTM</stp>
        <stp>2</stp>
        <stp>688081.SH</stp>
        <stp>2021/5/26</stp>
        <tr r="I182" s="8"/>
      </tp>
      <tp>
        <v>57.082141829999998</v>
        <stp/>
        <stp>EM_S_VAL_PE_TTM</stp>
        <stp>2</stp>
        <stp>688081.SH</stp>
        <stp>2021/4/26</stp>
        <tr r="I163" s="8"/>
      </tp>
      <tp>
        <v>79.927292109999996</v>
        <stp/>
        <stp>EM_S_VAL_PE_TTM</stp>
        <stp>2</stp>
        <stp>688081.SH</stp>
        <stp>2021/7/26</stp>
        <tr r="I224" s="8"/>
      </tp>
      <tp>
        <v>82.378024409999995</v>
        <stp/>
        <stp>EM_S_VAL_PE_TTM</stp>
        <stp>2</stp>
        <stp>688081.SH</stp>
        <stp>2021/8/19</stp>
        <tr r="I242" s="8"/>
      </tp>
      <tp>
        <v>-114.62808792</v>
        <stp/>
        <stp>EM_S_VAL_PE_TTM</stp>
        <stp>2</stp>
        <stp>601989.SH</stp>
        <stp>2021/2/10</stp>
        <tr r="AT116" s="8"/>
      </tp>
      <tp>
        <v>-113.78729509999999</v>
        <stp/>
        <stp>EM_S_VAL_PE_TTM</stp>
        <stp>2</stp>
        <stp>601989.SH</stp>
        <stp>2021/3/10</stp>
        <tr r="AT131" s="8"/>
      </tp>
      <tp>
        <v>-254.59164465000001</v>
        <stp/>
        <stp>EM_S_VAL_PE_TTM</stp>
        <stp>2</stp>
        <stp>601989.SH</stp>
        <stp>2021/5/10</stp>
        <tr r="AT170" s="8"/>
      </tp>
      <tp>
        <v>-247.36918664999999</v>
        <stp/>
        <stp>EM_S_VAL_PE_TTM</stp>
        <stp>2</stp>
        <stp>601989.SH</stp>
        <stp>2021/6/10</stp>
        <tr r="AT193" s="8"/>
      </tp>
      <tp>
        <v>-244.96170064</v>
        <stp/>
        <stp>EM_S_VAL_PE_TTM</stp>
        <stp>2</stp>
        <stp>601989.SH</stp>
        <stp>2021/8/10</stp>
        <tr r="AT235" s="8"/>
      </tp>
      <tp>
        <v>39.58248407</v>
        <stp/>
        <stp>EM_S_VAL_PE_TTM</stp>
        <stp>2</stp>
        <stp>688081.SH</stp>
        <stp>2021/1/19</stp>
        <tr r="I100" s="8"/>
      </tp>
      <tp>
        <v>54.636057610000002</v>
        <stp/>
        <stp>EM_S_VAL_PE_TTM</stp>
        <stp>2</stp>
        <stp>688081.SH</stp>
        <stp>2021/3/19</stp>
        <tr r="I138" s="8"/>
      </tp>
      <tp>
        <v>35.257781080000001</v>
        <stp/>
        <stp>EM_S_VAL_PE_TTM</stp>
        <stp>2</stp>
        <stp>688081.SH</stp>
        <stp>2021/2/19</stp>
        <tr r="I118" s="8"/>
      </tp>
      <tp>
        <v>61.04551369</v>
        <stp/>
        <stp>EM_S_VAL_PE_TTM</stp>
        <stp>2</stp>
        <stp>688081.SH</stp>
        <stp>2021/5/19</stp>
        <tr r="I177" s="8"/>
      </tp>
      <tp>
        <v>58.449244559999997</v>
        <stp/>
        <stp>EM_S_VAL_PE_TTM</stp>
        <stp>2</stp>
        <stp>688081.SH</stp>
        <stp>2021/4/19</stp>
        <tr r="I158" s="8"/>
      </tp>
      <tp>
        <v>89.479578239999995</v>
        <stp/>
        <stp>EM_S_VAL_PE_TTM</stp>
        <stp>2</stp>
        <stp>688081.SH</stp>
        <stp>2021/7/19</stp>
        <tr r="I219" s="8"/>
      </tp>
      <tp>
        <v>-118.27152348</v>
        <stp/>
        <stp>EM_S_VAL_PE_TTM</stp>
        <stp>2</stp>
        <stp>601989.SH</stp>
        <stp>2021/1/11</stp>
        <tr r="AT94" s="8"/>
      </tp>
      <tp>
        <v>80.818467490000003</v>
        <stp/>
        <stp>EM_S_VAL_PE_TTM</stp>
        <stp>2</stp>
        <stp>688081.SH</stp>
        <stp>2021/8/18</stp>
        <tr r="I241" s="8"/>
      </tp>
      <tp>
        <v>-114.90835219</v>
        <stp/>
        <stp>EM_S_VAL_PE_TTM</stp>
        <stp>2</stp>
        <stp>601989.SH</stp>
        <stp>2021/3/11</stp>
        <tr r="AT132" s="8"/>
      </tp>
      <tp>
        <v>-255.19351614999999</v>
        <stp/>
        <stp>EM_S_VAL_PE_TTM</stp>
        <stp>2</stp>
        <stp>601989.SH</stp>
        <stp>2021/5/11</stp>
        <tr r="AT171" s="8"/>
      </tp>
      <tp>
        <v>-246.16544364999999</v>
        <stp/>
        <stp>EM_S_VAL_PE_TTM</stp>
        <stp>2</stp>
        <stp>601989.SH</stp>
        <stp>2021/6/11</stp>
        <tr r="AT194" s="8"/>
      </tp>
      <tp>
        <v>-243.15608614000001</v>
        <stp/>
        <stp>EM_S_VAL_PE_TTM</stp>
        <stp>2</stp>
        <stp>601989.SH</stp>
        <stp>2021/8/11</stp>
        <tr r="AT236" s="8"/>
      </tp>
      <tp>
        <v>39.191778810000002</v>
        <stp/>
        <stp>EM_S_VAL_PE_TTM</stp>
        <stp>2</stp>
        <stp>688081.SH</stp>
        <stp>2021/1/18</stp>
        <tr r="I99" s="8"/>
      </tp>
      <tp>
        <v>54.744376520000003</v>
        <stp/>
        <stp>EM_S_VAL_PE_TTM</stp>
        <stp>2</stp>
        <stp>688081.SH</stp>
        <stp>2021/3/18</stp>
        <tr r="I137" s="8"/>
      </tp>
      <tp>
        <v>34.638041710000003</v>
        <stp/>
        <stp>EM_S_VAL_PE_TTM</stp>
        <stp>2</stp>
        <stp>688081.SH</stp>
        <stp>2021/2/18</stp>
        <tr r="I117" s="8"/>
      </tp>
      <tp>
        <v>61.296156770000003</v>
        <stp/>
        <stp>EM_S_VAL_PE_TTM</stp>
        <stp>2</stp>
        <stp>688081.SH</stp>
        <stp>2021/5/18</stp>
        <tr r="I176" s="8"/>
      </tp>
      <tp>
        <v>69.73447367</v>
        <stp/>
        <stp>EM_S_VAL_PE_TTM</stp>
        <stp>2</stp>
        <stp>688081.SH</stp>
        <stp>2021/6/18</stp>
        <tr r="I198" s="8"/>
      </tp>
      <tp>
        <v>-124.4373375</v>
        <stp/>
        <stp>EM_S_VAL_PE_TTM</stp>
        <stp>2</stp>
        <stp>601989.SH</stp>
        <stp>2021/1/12</stp>
        <tr r="AT95" s="8"/>
      </tp>
      <tp>
        <v>-114.90835219</v>
        <stp/>
        <stp>EM_S_VAL_PE_TTM</stp>
        <stp>2</stp>
        <stp>601989.SH</stp>
        <stp>2021/3/12</stp>
        <tr r="AT133" s="8"/>
      </tp>
      <tp>
        <v>-116.30967355999999</v>
        <stp/>
        <stp>EM_S_VAL_PE_TTM</stp>
        <stp>2</stp>
        <stp>601989.SH</stp>
        <stp>2021/4/12</stp>
        <tr r="AT153" s="8"/>
      </tp>
      <tp>
        <v>-252.78603014999999</v>
        <stp/>
        <stp>EM_S_VAL_PE_TTM</stp>
        <stp>2</stp>
        <stp>601989.SH</stp>
        <stp>2021/5/12</stp>
        <tr r="AT172" s="8"/>
      </tp>
      <tp>
        <v>-246.16544364999999</v>
        <stp/>
        <stp>EM_S_VAL_PE_TTM</stp>
        <stp>2</stp>
        <stp>601989.SH</stp>
        <stp>2021/7/12</stp>
        <tr r="AT214" s="8"/>
      </tp>
      <tp>
        <v>-241.35047163999999</v>
        <stp/>
        <stp>EM_S_VAL_PE_TTM</stp>
        <stp>2</stp>
        <stp>601989.SH</stp>
        <stp>2021/8/12</stp>
        <tr r="AT237" s="8"/>
      </tp>
      <tp>
        <v>-128.08077305</v>
        <stp/>
        <stp>EM_S_VAL_PE_TTM</stp>
        <stp>2</stp>
        <stp>601989.SH</stp>
        <stp>2021/1/13</stp>
        <tr r="AT96" s="8"/>
      </tp>
      <tp>
        <v>-114.90835219</v>
        <stp/>
        <stp>EM_S_VAL_PE_TTM</stp>
        <stp>2</stp>
        <stp>601989.SH</stp>
        <stp>2021/4/13</stp>
        <tr r="AT154" s="8"/>
      </tp>
      <tp>
        <v>-252.18415865</v>
        <stp/>
        <stp>EM_S_VAL_PE_TTM</stp>
        <stp>2</stp>
        <stp>601989.SH</stp>
        <stp>2021/5/13</stp>
        <tr r="AT173" s="8"/>
      </tp>
      <tp>
        <v>-246.16544364999999</v>
        <stp/>
        <stp>EM_S_VAL_PE_TTM</stp>
        <stp>2</stp>
        <stp>601989.SH</stp>
        <stp>2021/7/13</stp>
        <tr r="AT215" s="8"/>
      </tp>
      <tp>
        <v>-241.95234314000001</v>
        <stp/>
        <stp>EM_S_VAL_PE_TTM</stp>
        <stp>2</stp>
        <stp>601989.SH</stp>
        <stp>2021/8/13</stp>
        <tr r="AT238" s="8"/>
      </tp>
      <tp>
        <v>-125.27813032</v>
        <stp/>
        <stp>EM_S_VAL_PE_TTM</stp>
        <stp>2</stp>
        <stp>601989.SH</stp>
        <stp>2021/1/14</stp>
        <tr r="AT97" s="8"/>
      </tp>
      <tp>
        <v>-115.46888074</v>
        <stp/>
        <stp>EM_S_VAL_PE_TTM</stp>
        <stp>2</stp>
        <stp>601989.SH</stp>
        <stp>2021/4/14</stp>
        <tr r="AT155" s="8"/>
      </tp>
      <tp>
        <v>-254.59164465000001</v>
        <stp/>
        <stp>EM_S_VAL_PE_TTM</stp>
        <stp>2</stp>
        <stp>601989.SH</stp>
        <stp>2021/5/14</stp>
        <tr r="AT174" s="8"/>
      </tp>
      <tp>
        <v>-243.15608614000001</v>
        <stp/>
        <stp>EM_S_VAL_PE_TTM</stp>
        <stp>2</stp>
        <stp>601989.SH</stp>
        <stp>2021/7/14</stp>
        <tr r="AT216" s="8"/>
      </tp>
      <tp>
        <v>-123.59654467999999</v>
        <stp/>
        <stp>EM_S_VAL_PE_TTM</stp>
        <stp>2</stp>
        <stp>601989.SH</stp>
        <stp>2021/1/15</stp>
        <tr r="AT98" s="8"/>
      </tp>
      <tp>
        <v>-115.46888074</v>
        <stp/>
        <stp>EM_S_VAL_PE_TTM</stp>
        <stp>2</stp>
        <stp>601989.SH</stp>
        <stp>2021/3/15</stp>
        <tr r="AT134" s="8"/>
      </tp>
      <tp>
        <v>-115.46888074</v>
        <stp/>
        <stp>EM_S_VAL_PE_TTM</stp>
        <stp>2</stp>
        <stp>601989.SH</stp>
        <stp>2021/4/15</stp>
        <tr r="AT156" s="8"/>
      </tp>
      <tp>
        <v>-245.56357215</v>
        <stp/>
        <stp>EM_S_VAL_PE_TTM</stp>
        <stp>2</stp>
        <stp>601989.SH</stp>
        <stp>2021/6/15</stp>
        <tr r="AT195" s="8"/>
      </tp>
      <tp>
        <v>-242.55421464</v>
        <stp/>
        <stp>EM_S_VAL_PE_TTM</stp>
        <stp>2</stp>
        <stp>601989.SH</stp>
        <stp>2021/7/15</stp>
        <tr r="AT217" s="8"/>
      </tp>
      <tp>
        <v>-115.18861647</v>
        <stp/>
        <stp>EM_S_VAL_PE_TTM</stp>
        <stp>2</stp>
        <stp>601989.SH</stp>
        <stp>2021/3/16</stp>
        <tr r="AT135" s="8"/>
      </tp>
      <tp>
        <v>-117.71099493</v>
        <stp/>
        <stp>EM_S_VAL_PE_TTM</stp>
        <stp>2</stp>
        <stp>601989.SH</stp>
        <stp>2021/4/16</stp>
        <tr r="AT157" s="8"/>
      </tp>
      <tp>
        <v>-245.56357215</v>
        <stp/>
        <stp>EM_S_VAL_PE_TTM</stp>
        <stp>2</stp>
        <stp>601989.SH</stp>
        <stp>2021/6/16</stp>
        <tr r="AT196" s="8"/>
      </tp>
      <tp>
        <v>-243.15608614000001</v>
        <stp/>
        <stp>EM_S_VAL_PE_TTM</stp>
        <stp>2</stp>
        <stp>601989.SH</stp>
        <stp>2021/7/16</stp>
        <tr r="AT218" s="8"/>
      </tp>
      <tp>
        <v>-241.35047163999999</v>
        <stp/>
        <stp>EM_S_VAL_PE_TTM</stp>
        <stp>2</stp>
        <stp>601989.SH</stp>
        <stp>2021/8/16</stp>
        <tr r="AT239" s="8"/>
      </tp>
      <tp>
        <v>-115.18861647</v>
        <stp/>
        <stp>EM_S_VAL_PE_TTM</stp>
        <stp>2</stp>
        <stp>601989.SH</stp>
        <stp>2021/3/17</stp>
        <tr r="AT136" s="8"/>
      </tp>
      <tp>
        <v>-253.38790165</v>
        <stp/>
        <stp>EM_S_VAL_PE_TTM</stp>
        <stp>2</stp>
        <stp>601989.SH</stp>
        <stp>2021/5/17</stp>
        <tr r="AT175" s="8"/>
      </tp>
      <tp>
        <v>-245.56357215</v>
        <stp/>
        <stp>EM_S_VAL_PE_TTM</stp>
        <stp>2</stp>
        <stp>601989.SH</stp>
        <stp>2021/6/17</stp>
        <tr r="AT197" s="8"/>
      </tp>
      <tp>
        <v>-240.74860014000001</v>
        <stp/>
        <stp>EM_S_VAL_PE_TTM</stp>
        <stp>2</stp>
        <stp>601989.SH</stp>
        <stp>2021/8/17</stp>
        <tr r="AT240" s="8"/>
      </tp>
      <tp>
        <v>-126.11892314000001</v>
        <stp/>
        <stp>EM_S_VAL_PE_TTM</stp>
        <stp>2</stp>
        <stp>601989.SH</stp>
        <stp>2021/1/18</stp>
        <tr r="AT99" s="8"/>
      </tp>
      <tp>
        <v>82.712215180000001</v>
        <stp/>
        <stp>EM_S_VAL_PE_TTM</stp>
        <stp>2</stp>
        <stp>688081.SH</stp>
        <stp>2021/8/11</stp>
        <tr r="I236" s="8"/>
      </tp>
      <tp>
        <v>-116.02940929</v>
        <stp/>
        <stp>EM_S_VAL_PE_TTM</stp>
        <stp>2</stp>
        <stp>601989.SH</stp>
        <stp>2021/2/18</stp>
        <tr r="AT117" s="8"/>
      </tp>
      <tp>
        <v>-114.34782365</v>
        <stp/>
        <stp>EM_S_VAL_PE_TTM</stp>
        <stp>2</stp>
        <stp>601989.SH</stp>
        <stp>2021/3/18</stp>
        <tr r="AT137" s="8"/>
      </tp>
      <tp>
        <v>-255.19351614999999</v>
        <stp/>
        <stp>EM_S_VAL_PE_TTM</stp>
        <stp>2</stp>
        <stp>601989.SH</stp>
        <stp>2021/5/18</stp>
        <tr r="AT176" s="8"/>
      </tp>
      <tp>
        <v>-245.56357215</v>
        <stp/>
        <stp>EM_S_VAL_PE_TTM</stp>
        <stp>2</stp>
        <stp>601989.SH</stp>
        <stp>2021/6/18</stp>
        <tr r="AT198" s="8"/>
      </tp>
      <tp>
        <v>-241.95234314000001</v>
        <stp/>
        <stp>EM_S_VAL_PE_TTM</stp>
        <stp>2</stp>
        <stp>601989.SH</stp>
        <stp>2021/8/18</stp>
        <tr r="AT241" s="8"/>
      </tp>
      <tp>
        <v>37.69632077</v>
        <stp/>
        <stp>EM_S_VAL_PE_TTM</stp>
        <stp>2</stp>
        <stp>688081.SH</stp>
        <stp>2021/1/11</stp>
        <tr r="I94" s="8"/>
      </tp>
      <tp>
        <v>54.4194198</v>
        <stp/>
        <stp>EM_S_VAL_PE_TTM</stp>
        <stp>2</stp>
        <stp>688081.SH</stp>
        <stp>2021/3/11</stp>
        <tr r="I132" s="8"/>
      </tp>
      <tp>
        <v>61.546799839999998</v>
        <stp/>
        <stp>EM_S_VAL_PE_TTM</stp>
        <stp>2</stp>
        <stp>688081.SH</stp>
        <stp>2021/5/11</stp>
        <tr r="I171" s="8"/>
      </tp>
      <tp>
        <v>69.344584440000006</v>
        <stp/>
        <stp>EM_S_VAL_PE_TTM</stp>
        <stp>2</stp>
        <stp>688081.SH</stp>
        <stp>2021/6/11</stp>
        <tr r="I194" s="8"/>
      </tp>
      <tp>
        <v>-123.03601612999999</v>
        <stp/>
        <stp>EM_S_VAL_PE_TTM</stp>
        <stp>2</stp>
        <stp>601989.SH</stp>
        <stp>2021/1/19</stp>
        <tr r="AT100" s="8"/>
      </tp>
      <tp>
        <v>80.929864409999993</v>
        <stp/>
        <stp>EM_S_VAL_PE_TTM</stp>
        <stp>2</stp>
        <stp>688081.SH</stp>
        <stp>2021/8/10</stp>
        <tr r="I235" s="8"/>
      </tp>
      <tp>
        <v>-117.9912592</v>
        <stp/>
        <stp>EM_S_VAL_PE_TTM</stp>
        <stp>2</stp>
        <stp>601989.SH</stp>
        <stp>2021/2/19</stp>
        <tr r="AT118" s="8"/>
      </tp>
      <tp>
        <v>-114.62808792</v>
        <stp/>
        <stp>EM_S_VAL_PE_TTM</stp>
        <stp>2</stp>
        <stp>601989.SH</stp>
        <stp>2021/3/19</stp>
        <tr r="AT138" s="8"/>
      </tp>
      <tp>
        <v>-117.43073065999999</v>
        <stp/>
        <stp>EM_S_VAL_PE_TTM</stp>
        <stp>2</stp>
        <stp>601989.SH</stp>
        <stp>2021/4/19</stp>
        <tr r="AT158" s="8"/>
      </tp>
      <tp>
        <v>-253.38790165</v>
        <stp/>
        <stp>EM_S_VAL_PE_TTM</stp>
        <stp>2</stp>
        <stp>601989.SH</stp>
        <stp>2021/5/19</stp>
        <tr r="AT177" s="8"/>
      </tp>
      <tp>
        <v>-240.14672863999999</v>
        <stp/>
        <stp>EM_S_VAL_PE_TTM</stp>
        <stp>2</stp>
        <stp>601989.SH</stp>
        <stp>2021/7/19</stp>
        <tr r="AT219" s="8"/>
      </tp>
      <tp>
        <v>-240.74860014000001</v>
        <stp/>
        <stp>EM_S_VAL_PE_TTM</stp>
        <stp>2</stp>
        <stp>601989.SH</stp>
        <stp>2021/8/19</stp>
        <tr r="AT242" s="8"/>
      </tp>
      <tp>
        <v>53.29290314</v>
        <stp/>
        <stp>EM_S_VAL_PE_TTM</stp>
        <stp>2</stp>
        <stp>688081.SH</stp>
        <stp>2021/3/10</stp>
        <tr r="I131" s="8"/>
      </tp>
      <tp>
        <v>33.883576390000002</v>
        <stp/>
        <stp>EM_S_VAL_PE_TTM</stp>
        <stp>2</stp>
        <stp>688081.SH</stp>
        <stp>2021/2/10</stp>
        <tr r="I116" s="8"/>
      </tp>
      <tp>
        <v>59.820147540000001</v>
        <stp/>
        <stp>EM_S_VAL_PE_TTM</stp>
        <stp>2</stp>
        <stp>688081.SH</stp>
        <stp>2021/5/10</stp>
        <tr r="I170" s="8"/>
      </tp>
      <tp>
        <v>71.126935209999999</v>
        <stp/>
        <stp>EM_S_VAL_PE_TTM</stp>
        <stp>2</stp>
        <stp>688081.SH</stp>
        <stp>2021/6/10</stp>
        <tr r="I193" s="8"/>
      </tp>
      <tp>
        <v>83.881882869999998</v>
        <stp/>
        <stp>EM_S_VAL_PE_TTM</stp>
        <stp>2</stp>
        <stp>688081.SH</stp>
        <stp>2021/8/13</stp>
        <tr r="I238" s="8"/>
      </tp>
      <tp>
        <v>36.955328049999999</v>
        <stp/>
        <stp>EM_S_VAL_PE_TTM</stp>
        <stp>2</stp>
        <stp>688081.SH</stp>
        <stp>2021/1/13</stp>
        <tr r="I96" s="8"/>
      </tp>
      <tp>
        <v>61.491101380000003</v>
        <stp/>
        <stp>EM_S_VAL_PE_TTM</stp>
        <stp>2</stp>
        <stp>688081.SH</stp>
        <stp>2021/5/13</stp>
        <tr r="I173" s="8"/>
      </tp>
      <tp>
        <v>55.042693499999999</v>
        <stp/>
        <stp>EM_S_VAL_PE_TTM</stp>
        <stp>2</stp>
        <stp>688081.SH</stp>
        <stp>2021/4/13</stp>
        <tr r="I154" s="8"/>
      </tp>
      <tp>
        <v>84.522415170000002</v>
        <stp/>
        <stp>EM_S_VAL_PE_TTM</stp>
        <stp>2</stp>
        <stp>688081.SH</stp>
        <stp>2021/7/13</stp>
        <tr r="I215" s="8"/>
      </tp>
      <tp>
        <v>84.355319789999996</v>
        <stp/>
        <stp>EM_S_VAL_PE_TTM</stp>
        <stp>2</stp>
        <stp>688081.SH</stp>
        <stp>2021/8/12</stp>
        <tr r="I237" s="8"/>
      </tp>
      <tp>
        <v>38.194806790000001</v>
        <stp/>
        <stp>EM_S_VAL_PE_TTM</stp>
        <stp>2</stp>
        <stp>688081.SH</stp>
        <stp>2021/1/12</stp>
        <tr r="I95" s="8"/>
      </tp>
      <tp>
        <v>53.249575579999998</v>
        <stp/>
        <stp>EM_S_VAL_PE_TTM</stp>
        <stp>2</stp>
        <stp>688081.SH</stp>
        <stp>2021/3/12</stp>
        <tr r="I133" s="8"/>
      </tp>
      <tp>
        <v>61.073362920000001</v>
        <stp/>
        <stp>EM_S_VAL_PE_TTM</stp>
        <stp>2</stp>
        <stp>688081.SH</stp>
        <stp>2021/5/12</stp>
        <tr r="I172" s="8"/>
      </tp>
      <tp>
        <v>55.58056998</v>
        <stp/>
        <stp>EM_S_VAL_PE_TTM</stp>
        <stp>2</stp>
        <stp>688081.SH</stp>
        <stp>2021/4/12</stp>
        <tr r="I153" s="8"/>
      </tp>
      <tp>
        <v>85.107249019999998</v>
        <stp/>
        <stp>EM_S_VAL_PE_TTM</stp>
        <stp>2</stp>
        <stp>688081.SH</stp>
        <stp>2021/7/12</stp>
        <tr r="I214" s="8"/>
      </tp>
      <tp>
        <v>39.070525459999999</v>
        <stp/>
        <stp>EM_S_VAL_PE_TTM</stp>
        <stp>2</stp>
        <stp>688081.SH</stp>
        <stp>2021/1/15</stp>
        <tr r="I98" s="8"/>
      </tp>
      <tp>
        <v>53.314566929999998</v>
        <stp/>
        <stp>EM_S_VAL_PE_TTM</stp>
        <stp>2</stp>
        <stp>688081.SH</stp>
        <stp>2021/3/15</stp>
        <tr r="I134" s="8"/>
      </tp>
      <tp>
        <v>55.378866299999999</v>
        <stp/>
        <stp>EM_S_VAL_PE_TTM</stp>
        <stp>2</stp>
        <stp>688081.SH</stp>
        <stp>2021/4/15</stp>
        <tr r="I156" s="8"/>
      </tp>
      <tp>
        <v>79.398156720000003</v>
        <stp/>
        <stp>EM_S_VAL_PE_TTM</stp>
        <stp>2</stp>
        <stp>688081.SH</stp>
        <stp>2021/7/15</stp>
        <tr r="I217" s="8"/>
      </tp>
      <tp>
        <v>69.20533829</v>
        <stp/>
        <stp>EM_S_VAL_PE_TTM</stp>
        <stp>2</stp>
        <stp>688081.SH</stp>
        <stp>2021/6/15</stp>
        <tr r="I195" s="8"/>
      </tp>
      <tp>
        <v>38.558566849999998</v>
        <stp/>
        <stp>EM_S_VAL_PE_TTM</stp>
        <stp>2</stp>
        <stp>688081.SH</stp>
        <stp>2021/1/14</stp>
        <tr r="I97" s="8"/>
      </tp>
      <tp>
        <v>61.908839839999999</v>
        <stp/>
        <stp>EM_S_VAL_PE_TTM</stp>
        <stp>2</stp>
        <stp>688081.SH</stp>
        <stp>2021/5/14</stp>
        <tr r="I174" s="8"/>
      </tp>
      <tp>
        <v>55.378866299999999</v>
        <stp/>
        <stp>EM_S_VAL_PE_TTM</stp>
        <stp>2</stp>
        <stp>688081.SH</stp>
        <stp>2021/4/14</stp>
        <tr r="I155" s="8"/>
      </tp>
      <tp>
        <v>79.258910569999998</v>
        <stp/>
        <stp>EM_S_VAL_PE_TTM</stp>
        <stp>2</stp>
        <stp>688081.SH</stp>
        <stp>2021/7/14</stp>
        <tr r="I216" s="8"/>
      </tp>
      <tp>
        <v>80.623522870000002</v>
        <stp/>
        <stp>EM_S_VAL_PE_TTM</stp>
        <stp>2</stp>
        <stp>688081.SH</stp>
        <stp>2021/8/17</stp>
        <tr r="I240" s="8"/>
      </tp>
      <tp>
        <v>55.372626189999998</v>
        <stp/>
        <stp>EM_S_VAL_PE_TTM</stp>
        <stp>2</stp>
        <stp>688081.SH</stp>
        <stp>2021/3/17</stp>
        <tr r="I136" s="8"/>
      </tp>
      <tp>
        <v>60.767021389999996</v>
        <stp/>
        <stp>EM_S_VAL_PE_TTM</stp>
        <stp>2</stp>
        <stp>688081.SH</stp>
        <stp>2021/5/17</stp>
        <tr r="I175" s="8"/>
      </tp>
      <tp>
        <v>69.762322900000001</v>
        <stp/>
        <stp>EM_S_VAL_PE_TTM</stp>
        <stp>2</stp>
        <stp>688081.SH</stp>
        <stp>2021/6/17</stp>
        <tr r="I197" s="8"/>
      </tp>
      <tp>
        <v>84.021129020000004</v>
        <stp/>
        <stp>EM_S_VAL_PE_TTM</stp>
        <stp>2</stp>
        <stp>688081.SH</stp>
        <stp>2021/8/16</stp>
        <tr r="I239" s="8"/>
      </tp>
      <tp>
        <v>54.549402489999999</v>
        <stp/>
        <stp>EM_S_VAL_PE_TTM</stp>
        <stp>2</stp>
        <stp>688081.SH</stp>
        <stp>2021/3/16</stp>
        <tr r="I135" s="8"/>
      </tp>
      <tp>
        <v>57.014907270000002</v>
        <stp/>
        <stp>EM_S_VAL_PE_TTM</stp>
        <stp>2</stp>
        <stp>688081.SH</stp>
        <stp>2021/4/16</stp>
        <tr r="I157" s="8"/>
      </tp>
      <tp>
        <v>89.953015160000007</v>
        <stp/>
        <stp>EM_S_VAL_PE_TTM</stp>
        <stp>2</stp>
        <stp>688081.SH</stp>
        <stp>2021/7/16</stp>
        <tr r="I218" s="8"/>
      </tp>
      <tp>
        <v>69.623076749999996</v>
        <stp/>
        <stp>EM_S_VAL_PE_TTM</stp>
        <stp>2</stp>
        <stp>688081.SH</stp>
        <stp>2021/6/16</stp>
        <tr r="I196" s="8"/>
      </tp>
      <tp>
        <v>-175.36303312000001</v>
        <stp/>
        <stp>EM_S_VAL_PE_TTM</stp>
        <stp>2</stp>
        <stp>601989.SH</stp>
        <stp>2020/9/10</stp>
        <tr r="AT14" s="8"/>
      </tp>
      <tp>
        <v>63.888857479999999</v>
        <stp/>
        <stp>EM_S_VAL_PE_TTM</stp>
        <stp>2</stp>
        <stp>688081.SH</stp>
        <stp>2020/9/18</stp>
        <tr r="I20" s="8"/>
      </tp>
      <tp>
        <v>-174.19911918</v>
        <stp/>
        <stp>EM_S_VAL_PE_TTM</stp>
        <stp>2</stp>
        <stp>601989.SH</stp>
        <stp>2020/9/11</stp>
        <tr r="AT15" s="8"/>
      </tp>
      <tp>
        <v>-173.81114787000001</v>
        <stp/>
        <stp>EM_S_VAL_PE_TTM</stp>
        <stp>2</stp>
        <stp>601989.SH</stp>
        <stp>2020/9/14</stp>
        <tr r="AT16" s="8"/>
      </tp>
      <tp>
        <v>-174.19911918</v>
        <stp/>
        <stp>EM_S_VAL_PE_TTM</stp>
        <stp>2</stp>
        <stp>601989.SH</stp>
        <stp>2020/9/15</stp>
        <tr r="AT17" s="8"/>
      </tp>
      <tp>
        <v>-173.42317656</v>
        <stp/>
        <stp>EM_S_VAL_PE_TTM</stp>
        <stp>2</stp>
        <stp>601989.SH</stp>
        <stp>2020/9/16</stp>
        <tr r="AT18" s="8"/>
      </tp>
      <tp>
        <v>-171.48331999999999</v>
        <stp/>
        <stp>EM_S_VAL_PE_TTM</stp>
        <stp>2</stp>
        <stp>601989.SH</stp>
        <stp>2020/9/17</stp>
        <tr r="AT19" s="8"/>
      </tp>
      <tp>
        <v>61.773543060000002</v>
        <stp/>
        <stp>EM_S_VAL_PE_TTM</stp>
        <stp>2</stp>
        <stp>688081.SH</stp>
        <stp>2020/9/11</stp>
        <tr r="I15" s="8"/>
      </tp>
      <tp>
        <v>-174.58709049000001</v>
        <stp/>
        <stp>EM_S_VAL_PE_TTM</stp>
        <stp>2</stp>
        <stp>601989.SH</stp>
        <stp>2020/9/18</stp>
        <tr r="AT20" s="8"/>
      </tp>
      <tp>
        <v>58.926616119999998</v>
        <stp/>
        <stp>EM_S_VAL_PE_TTM</stp>
        <stp>2</stp>
        <stp>688081.SH</stp>
        <stp>2020/9/10</stp>
        <tr r="I14" s="8"/>
      </tp>
      <tp>
        <v>62.823247960000003</v>
        <stp/>
        <stp>EM_S_VAL_PE_TTM</stp>
        <stp>2</stp>
        <stp>688081.SH</stp>
        <stp>2020/9/15</stp>
        <tr r="I17" s="8"/>
      </tp>
      <tp>
        <v>62.13934931</v>
        <stp/>
        <stp>EM_S_VAL_PE_TTM</stp>
        <stp>2</stp>
        <stp>688081.SH</stp>
        <stp>2020/9/14</stp>
        <tr r="I16" s="8"/>
      </tp>
      <tp>
        <v>64.350091449999994</v>
        <stp/>
        <stp>EM_S_VAL_PE_TTM</stp>
        <stp>2</stp>
        <stp>688081.SH</stp>
        <stp>2020/9/17</stp>
        <tr r="I19" s="8"/>
      </tp>
      <tp>
        <v>62.775534100000002</v>
        <stp/>
        <stp>EM_S_VAL_PE_TTM</stp>
        <stp>2</stp>
        <stp>688081.SH</stp>
        <stp>2020/9/16</stp>
        <tr r="I18" s="8"/>
      </tp>
      <tp>
        <v>90.946667610000006</v>
        <stp/>
        <stp>EM_S_VAL_PE_TTM</stp>
        <stp>2</stp>
        <stp>688586.SH</stp>
        <stp>2020/9/18</stp>
        <tr r="F20" s="8"/>
      </tp>
      <tp>
        <v>84.090688049999997</v>
        <stp/>
        <stp>EM_S_VAL_PE_TTM</stp>
        <stp>2</stp>
        <stp>688586.SH</stp>
        <stp>2020/9/11</stp>
        <tr r="F15" s="8"/>
      </tp>
      <tp>
        <v>83.670934200000005</v>
        <stp/>
        <stp>EM_S_VAL_PE_TTM</stp>
        <stp>2</stp>
        <stp>688586.SH</stp>
        <stp>2020/9/10</stp>
        <tr r="F14" s="8"/>
      </tp>
      <tp>
        <v>86.637194750000006</v>
        <stp/>
        <stp>EM_S_VAL_PE_TTM</stp>
        <stp>2</stp>
        <stp>688586.SH</stp>
        <stp>2020/9/15</stp>
        <tr r="F17" s="8"/>
      </tp>
      <tp>
        <v>85.853654219999996</v>
        <stp/>
        <stp>EM_S_VAL_PE_TTM</stp>
        <stp>2</stp>
        <stp>688586.SH</stp>
        <stp>2020/9/14</stp>
        <tr r="F16" s="8"/>
      </tp>
      <tp>
        <v>91.002634790000002</v>
        <stp/>
        <stp>EM_S_VAL_PE_TTM</stp>
        <stp>2</stp>
        <stp>688586.SH</stp>
        <stp>2020/9/17</stp>
        <tr r="F19" s="8"/>
      </tp>
      <tp>
        <v>85.042130110000002</v>
        <stp/>
        <stp>EM_S_VAL_PE_TTM</stp>
        <stp>2</stp>
        <stp>688586.SH</stp>
        <stp>2020/9/16</stp>
        <tr r="F18" s="8"/>
      </tp>
      <tp>
        <v>67.549717099999995</v>
        <stp/>
        <stp>EM_S_VAL_PE_TTM</stp>
        <stp>2</stp>
        <stp>688586.SH</stp>
        <stp>2021/8/19</stp>
        <tr r="F242" s="8"/>
      </tp>
      <tp>
        <v>50.582599899999998</v>
        <stp/>
        <stp>EM_S_VAL_PE_TTM</stp>
        <stp>2</stp>
        <stp>688586.SH</stp>
        <stp>2021/4/19</stp>
        <tr r="F158" s="8"/>
      </tp>
      <tp>
        <v>42.896257970000001</v>
        <stp/>
        <stp>EM_S_VAL_PE_TTM</stp>
        <stp>2</stp>
        <stp>688586.SH</stp>
        <stp>2021/5/19</stp>
        <tr r="F177" s="8"/>
      </tp>
      <tp>
        <v>50.866782180000001</v>
        <stp/>
        <stp>EM_S_VAL_PE_TTM</stp>
        <stp>2</stp>
        <stp>688586.SH</stp>
        <stp>2021/7/19</stp>
        <tr r="F219" s="8"/>
      </tp>
      <tp>
        <v>66.317246449999999</v>
        <stp/>
        <stp>EM_S_VAL_PE_TTM</stp>
        <stp>2</stp>
        <stp>688586.SH</stp>
        <stp>2021/1/19</stp>
        <tr r="F100" s="8"/>
      </tp>
      <tp>
        <v>56.539413529999997</v>
        <stp/>
        <stp>EM_S_VAL_PE_TTM</stp>
        <stp>2</stp>
        <stp>688586.SH</stp>
        <stp>2021/2/19</stp>
        <tr r="F118" s="8"/>
      </tp>
      <tp>
        <v>48.854170179999997</v>
        <stp/>
        <stp>EM_S_VAL_PE_TTM</stp>
        <stp>2</stp>
        <stp>688586.SH</stp>
        <stp>2021/3/19</stp>
        <tr r="F138" s="8"/>
      </tp>
      <tp>
        <v>67.055126099999995</v>
        <stp/>
        <stp>EM_S_VAL_PE_TTM</stp>
        <stp>2</stp>
        <stp>688586.SH</stp>
        <stp>2021/8/18</stp>
        <tr r="F241" s="8"/>
      </tp>
      <tp>
        <v>43.7142354</v>
        <stp/>
        <stp>EM_S_VAL_PE_TTM</stp>
        <stp>2</stp>
        <stp>688586.SH</stp>
        <stp>2021/5/18</stp>
        <tr r="F176" s="8"/>
      </tp>
      <tp>
        <v>54.252828260000001</v>
        <stp/>
        <stp>EM_S_VAL_PE_TTM</stp>
        <stp>2</stp>
        <stp>688586.SH</stp>
        <stp>2021/6/18</stp>
        <tr r="F198" s="8"/>
      </tp>
      <tp>
        <v>67.697912669999994</v>
        <stp/>
        <stp>EM_S_VAL_PE_TTM</stp>
        <stp>2</stp>
        <stp>688586.SH</stp>
        <stp>2021/1/18</stp>
        <tr r="F99" s="8"/>
      </tp>
      <tp>
        <v>55.294550540000003</v>
        <stp/>
        <stp>EM_S_VAL_PE_TTM</stp>
        <stp>2</stp>
        <stp>688586.SH</stp>
        <stp>2021/2/18</stp>
        <tr r="F117" s="8"/>
      </tp>
      <tp>
        <v>47.833771910000003</v>
        <stp/>
        <stp>EM_S_VAL_PE_TTM</stp>
        <stp>2</stp>
        <stp>688586.SH</stp>
        <stp>2021/3/18</stp>
        <tr r="F137" s="8"/>
      </tp>
      <tp>
        <v>65.951807709999997</v>
        <stp/>
        <stp>EM_S_VAL_PE_TTM</stp>
        <stp>2</stp>
        <stp>688586.SH</stp>
        <stp>2021/8/11</stp>
        <tr r="F236" s="8"/>
      </tp>
      <tp>
        <v>43.409871699999997</v>
        <stp/>
        <stp>EM_S_VAL_PE_TTM</stp>
        <stp>2</stp>
        <stp>688586.SH</stp>
        <stp>2021/5/11</stp>
        <tr r="F171" s="8"/>
      </tp>
      <tp>
        <v>48.888418180000002</v>
        <stp/>
        <stp>EM_S_VAL_PE_TTM</stp>
        <stp>2</stp>
        <stp>688586.SH</stp>
        <stp>2021/6/11</stp>
        <tr r="F194" s="8"/>
      </tp>
      <tp>
        <v>65.411891550000007</v>
        <stp/>
        <stp>EM_S_VAL_PE_TTM</stp>
        <stp>2</stp>
        <stp>688586.SH</stp>
        <stp>2021/1/11</stp>
        <tr r="F94" s="8"/>
      </tp>
      <tp>
        <v>48.104483119999998</v>
        <stp/>
        <stp>EM_S_VAL_PE_TTM</stp>
        <stp>2</stp>
        <stp>688586.SH</stp>
        <stp>2021/3/11</stp>
        <tr r="F132" s="8"/>
      </tp>
      <tp>
        <v>65.133830279999998</v>
        <stp/>
        <stp>EM_S_VAL_PE_TTM</stp>
        <stp>2</stp>
        <stp>688586.SH</stp>
        <stp>2021/8/10</stp>
        <tr r="F235" s="8"/>
      </tp>
      <tp>
        <v>42.363621510000002</v>
        <stp/>
        <stp>EM_S_VAL_PE_TTM</stp>
        <stp>2</stp>
        <stp>688586.SH</stp>
        <stp>2021/5/10</stp>
        <tr r="F170" s="8"/>
      </tp>
      <tp>
        <v>51.570623220000002</v>
        <stp/>
        <stp>EM_S_VAL_PE_TTM</stp>
        <stp>2</stp>
        <stp>688586.SH</stp>
        <stp>2021/6/10</stp>
        <tr r="F193" s="8"/>
      </tp>
      <tp>
        <v>54.502364999999998</v>
        <stp/>
        <stp>EM_S_VAL_PE_TTM</stp>
        <stp>2</stp>
        <stp>688586.SH</stp>
        <stp>2021/2/10</stp>
        <tr r="F116" s="8"/>
      </tp>
      <tp>
        <v>47.396451769999999</v>
        <stp/>
        <stp>EM_S_VAL_PE_TTM</stp>
        <stp>2</stp>
        <stp>688586.SH</stp>
        <stp>2021/3/10</stp>
        <tr r="F131" s="8"/>
      </tp>
      <tp>
        <v>64.7723984</v>
        <stp/>
        <stp>EM_S_VAL_PE_TTM</stp>
        <stp>2</stp>
        <stp>688586.SH</stp>
        <stp>2021/8/13</stp>
        <tr r="F238" s="8"/>
      </tp>
      <tp>
        <v>48.33355882</v>
        <stp/>
        <stp>EM_S_VAL_PE_TTM</stp>
        <stp>2</stp>
        <stp>688586.SH</stp>
        <stp>2021/4/13</stp>
        <tr r="F154" s="8"/>
      </tp>
      <tp>
        <v>43.238667130000003</v>
        <stp/>
        <stp>EM_S_VAL_PE_TTM</stp>
        <stp>2</stp>
        <stp>688586.SH</stp>
        <stp>2021/5/13</stp>
        <tr r="F173" s="8"/>
      </tp>
      <tp>
        <v>53.187555340000003</v>
        <stp/>
        <stp>EM_S_VAL_PE_TTM</stp>
        <stp>2</stp>
        <stp>688586.SH</stp>
        <stp>2021/7/13</stp>
        <tr r="F215" s="8"/>
      </tp>
      <tp>
        <v>65.638230269999994</v>
        <stp/>
        <stp>EM_S_VAL_PE_TTM</stp>
        <stp>2</stp>
        <stp>688586.SH</stp>
        <stp>2021/1/13</stp>
        <tr r="F96" s="8"/>
      </tp>
      <tp>
        <v>66.046921359999999</v>
        <stp/>
        <stp>EM_S_VAL_PE_TTM</stp>
        <stp>2</stp>
        <stp>688586.SH</stp>
        <stp>2021/8/12</stp>
        <tr r="F237" s="8"/>
      </tp>
      <tp>
        <v>48.750047909999999</v>
        <stp/>
        <stp>EM_S_VAL_PE_TTM</stp>
        <stp>2</stp>
        <stp>688586.SH</stp>
        <stp>2021/4/12</stp>
        <tr r="F153" s="8"/>
      </tp>
      <tp>
        <v>43.257689859999999</v>
        <stp/>
        <stp>EM_S_VAL_PE_TTM</stp>
        <stp>2</stp>
        <stp>688586.SH</stp>
        <stp>2021/5/12</stp>
        <tr r="F172" s="8"/>
      </tp>
      <tp>
        <v>53.815305449999997</v>
        <stp/>
        <stp>EM_S_VAL_PE_TTM</stp>
        <stp>2</stp>
        <stp>688586.SH</stp>
        <stp>2021/7/12</stp>
        <tr r="F214" s="8"/>
      </tp>
      <tp>
        <v>66.453049680000007</v>
        <stp/>
        <stp>EM_S_VAL_PE_TTM</stp>
        <stp>2</stp>
        <stp>688586.SH</stp>
        <stp>2021/1/12</stp>
        <tr r="F95" s="8"/>
      </tp>
      <tp>
        <v>47.500574030000003</v>
        <stp/>
        <stp>EM_S_VAL_PE_TTM</stp>
        <stp>2</stp>
        <stp>688586.SH</stp>
        <stp>2021/3/12</stp>
        <tr r="F133" s="8"/>
      </tp>
      <tp>
        <v>49.437254899999999</v>
        <stp/>
        <stp>EM_S_VAL_PE_TTM</stp>
        <stp>2</stp>
        <stp>688586.SH</stp>
        <stp>2021/4/15</stp>
        <tr r="F156" s="8"/>
      </tp>
      <tp>
        <v>50.23903206</v>
        <stp/>
        <stp>EM_S_VAL_PE_TTM</stp>
        <stp>2</stp>
        <stp>688586.SH</stp>
        <stp>2021/6/15</stp>
        <tr r="F195" s="8"/>
      </tp>
      <tp>
        <v>49.49714556</v>
        <stp/>
        <stp>EM_S_VAL_PE_TTM</stp>
        <stp>2</stp>
        <stp>688586.SH</stp>
        <stp>2021/7/15</stp>
        <tr r="F217" s="8"/>
      </tp>
      <tp>
        <v>67.064164239999997</v>
        <stp/>
        <stp>EM_S_VAL_PE_TTM</stp>
        <stp>2</stp>
        <stp>688586.SH</stp>
        <stp>2021/1/15</stp>
        <tr r="F98" s="8"/>
      </tp>
      <tp>
        <v>46.979969279999999</v>
        <stp/>
        <stp>EM_S_VAL_PE_TTM</stp>
        <stp>2</stp>
        <stp>688586.SH</stp>
        <stp>2021/3/15</stp>
        <tr r="F134" s="8"/>
      </tp>
      <tp>
        <v>48.770872359999998</v>
        <stp/>
        <stp>EM_S_VAL_PE_TTM</stp>
        <stp>2</stp>
        <stp>688586.SH</stp>
        <stp>2021/4/14</stp>
        <tr r="F155" s="8"/>
      </tp>
      <tp>
        <v>44.037621819999998</v>
        <stp/>
        <stp>EM_S_VAL_PE_TTM</stp>
        <stp>2</stp>
        <stp>688586.SH</stp>
        <stp>2021/5/14</stp>
        <tr r="F174" s="8"/>
      </tp>
      <tp>
        <v>50.638509409999998</v>
        <stp/>
        <stp>EM_S_VAL_PE_TTM</stp>
        <stp>2</stp>
        <stp>688586.SH</stp>
        <stp>2021/7/14</stp>
        <tr r="F216" s="8"/>
      </tp>
      <tp>
        <v>66.520951299999993</v>
        <stp/>
        <stp>EM_S_VAL_PE_TTM</stp>
        <stp>2</stp>
        <stp>688586.SH</stp>
        <stp>2021/1/14</stp>
        <tr r="F97" s="8"/>
      </tp>
      <tp>
        <v>62.546738900000001</v>
        <stp/>
        <stp>EM_S_VAL_PE_TTM</stp>
        <stp>2</stp>
        <stp>688586.SH</stp>
        <stp>2021/8/17</stp>
        <tr r="F240" s="8"/>
      </tp>
      <tp>
        <v>43.257689859999999</v>
        <stp/>
        <stp>EM_S_VAL_PE_TTM</stp>
        <stp>2</stp>
        <stp>688586.SH</stp>
        <stp>2021/5/17</stp>
        <tr r="F175" s="8"/>
      </tp>
      <tp>
        <v>50.162941140000001</v>
        <stp/>
        <stp>EM_S_VAL_PE_TTM</stp>
        <stp>2</stp>
        <stp>688586.SH</stp>
        <stp>2021/6/17</stp>
        <tr r="F197" s="8"/>
      </tp>
      <tp>
        <v>48.146138729999997</v>
        <stp/>
        <stp>EM_S_VAL_PE_TTM</stp>
        <stp>2</stp>
        <stp>688586.SH</stp>
        <stp>2021/3/17</stp>
        <tr r="F136" s="8"/>
      </tp>
      <tp>
        <v>66.579557829999999</v>
        <stp/>
        <stp>EM_S_VAL_PE_TTM</stp>
        <stp>2</stp>
        <stp>688586.SH</stp>
        <stp>2021/8/16</stp>
        <tr r="F239" s="8"/>
      </tp>
      <tp>
        <v>49.520552719999998</v>
        <stp/>
        <stp>EM_S_VAL_PE_TTM</stp>
        <stp>2</stp>
        <stp>688586.SH</stp>
        <stp>2021/4/16</stp>
        <tr r="F157" s="8"/>
      </tp>
      <tp>
        <v>48.812327250000003</v>
        <stp/>
        <stp>EM_S_VAL_PE_TTM</stp>
        <stp>2</stp>
        <stp>688586.SH</stp>
        <stp>2021/6/16</stp>
        <tr r="F196" s="8"/>
      </tp>
      <tp>
        <v>51.551600489999998</v>
        <stp/>
        <stp>EM_S_VAL_PE_TTM</stp>
        <stp>2</stp>
        <stp>688586.SH</stp>
        <stp>2021/7/16</stp>
        <tr r="F218" s="8"/>
      </tp>
      <tp>
        <v>48.166963180000003</v>
        <stp/>
        <stp>EM_S_VAL_PE_TTM</stp>
        <stp>2</stp>
        <stp>688586.SH</stp>
        <stp>2021/3/16</stp>
        <tr r="F135" s="8"/>
      </tp>
      <tp>
        <v>44.456121899999999</v>
        <stp/>
        <stp>EM_S_VAL_PE_TTM</stp>
        <stp>2</stp>
        <stp>688586.SH</stp>
        <stp>2021/4/29</stp>
        <tr r="F166" s="8"/>
      </tp>
      <tp>
        <v>52.122282409999997</v>
        <stp/>
        <stp>EM_S_VAL_PE_TTM</stp>
        <stp>2</stp>
        <stp>688586.SH</stp>
        <stp>2021/6/29</stp>
        <tr r="F205" s="8"/>
      </tp>
      <tp>
        <v>47.956304369999998</v>
        <stp/>
        <stp>EM_S_VAL_PE_TTM</stp>
        <stp>2</stp>
        <stp>688586.SH</stp>
        <stp>2021/7/29</stp>
        <tr r="F227" s="8"/>
      </tp>
      <tp>
        <v>56.245173180000002</v>
        <stp/>
        <stp>EM_S_VAL_PE_TTM</stp>
        <stp>2</stp>
        <stp>688586.SH</stp>
        <stp>2021/1/29</stp>
        <tr r="F108" s="8"/>
      </tp>
      <tp>
        <v>47.854596370000003</v>
        <stp/>
        <stp>EM_S_VAL_PE_TTM</stp>
        <stp>2</stp>
        <stp>688586.SH</stp>
        <stp>2021/3/29</stp>
        <tr r="F144" s="8"/>
      </tp>
      <tp>
        <v>44.38003097</v>
        <stp/>
        <stp>EM_S_VAL_PE_TTM</stp>
        <stp>2</stp>
        <stp>688586.SH</stp>
        <stp>2021/4/28</stp>
        <tr r="F165" s="8"/>
      </tp>
      <tp>
        <v>48.50796356</v>
        <stp/>
        <stp>EM_S_VAL_PE_TTM</stp>
        <stp>2</stp>
        <stp>688586.SH</stp>
        <stp>2021/5/28</stp>
        <tr r="F184" s="8"/>
      </tp>
      <tp>
        <v>54.519146489999997</v>
        <stp/>
        <stp>EM_S_VAL_PE_TTM</stp>
        <stp>2</stp>
        <stp>688586.SH</stp>
        <stp>2021/6/28</stp>
        <tr r="F204" s="8"/>
      </tp>
      <tp>
        <v>45.61650848</v>
        <stp/>
        <stp>EM_S_VAL_PE_TTM</stp>
        <stp>2</stp>
        <stp>688586.SH</stp>
        <stp>2021/7/28</stp>
        <tr r="F226" s="8"/>
      </tp>
      <tp>
        <v>60.183467</v>
        <stp/>
        <stp>EM_S_VAL_PE_TTM</stp>
        <stp>2</stp>
        <stp>688586.SH</stp>
        <stp>2021/1/28</stp>
        <tr r="F107" s="8"/>
      </tp>
      <tp>
        <v>95.200173300000003</v>
        <stp/>
        <stp>EM_S_VAL_PE_TTM</stp>
        <stp>2</stp>
        <stp>688586.SH</stp>
        <stp>2020/8/31</stp>
        <tr r="F6" s="8"/>
      </tp>
      <tp>
        <v>51.873716080000001</v>
        <stp/>
        <stp>EM_S_VAL_PE_TTM</stp>
        <stp>2</stp>
        <stp>688586.SH</stp>
        <stp>2021/4/21</stp>
        <tr r="F160" s="8"/>
      </tp>
      <tp>
        <v>42.382644239999998</v>
        <stp/>
        <stp>EM_S_VAL_PE_TTM</stp>
        <stp>2</stp>
        <stp>688586.SH</stp>
        <stp>2021/5/21</stp>
        <tr r="F179" s="8"/>
      </tp>
      <tp>
        <v>55.394192109999999</v>
        <stp/>
        <stp>EM_S_VAL_PE_TTM</stp>
        <stp>2</stp>
        <stp>688586.SH</stp>
        <stp>2021/6/21</stp>
        <tr r="F199" s="8"/>
      </tp>
      <tp>
        <v>52.559805220000001</v>
        <stp/>
        <stp>EM_S_VAL_PE_TTM</stp>
        <stp>2</stp>
        <stp>688586.SH</stp>
        <stp>2021/7/21</stp>
        <tr r="F221" s="8"/>
      </tp>
      <tp>
        <v>65.072383459999998</v>
        <stp/>
        <stp>EM_S_VAL_PE_TTM</stp>
        <stp>2</stp>
        <stp>688586.SH</stp>
        <stp>2021/1/21</stp>
        <tr r="F102" s="8"/>
      </tp>
      <tp>
        <v>66.484444170000003</v>
        <stp/>
        <stp>EM_S_VAL_PE_TTM</stp>
        <stp>2</stp>
        <stp>688586.SH</stp>
        <stp>2021/8/20</stp>
        <tr r="F243" s="8"/>
      </tp>
      <tp>
        <v>92.625683010000003</v>
        <stp/>
        <stp>EM_S_VAL_PE_TTM</stp>
        <stp>2</stp>
        <stp>688586.SH</stp>
        <stp>2020/9/30</stp>
        <tr r="F28" s="8"/>
      </tp>
      <tp>
        <v>51.56134926</v>
        <stp/>
        <stp>EM_S_VAL_PE_TTM</stp>
        <stp>2</stp>
        <stp>688586.SH</stp>
        <stp>2021/4/20</stp>
        <tr r="F159" s="8"/>
      </tp>
      <tp>
        <v>42.991371620000002</v>
        <stp/>
        <stp>EM_S_VAL_PE_TTM</stp>
        <stp>2</stp>
        <stp>688586.SH</stp>
        <stp>2021/5/20</stp>
        <tr r="F178" s="8"/>
      </tp>
      <tp>
        <v>50.828736720000002</v>
        <stp/>
        <stp>EM_S_VAL_PE_TTM</stp>
        <stp>2</stp>
        <stp>688586.SH</stp>
        <stp>2021/7/20</stp>
        <tr r="F220" s="8"/>
      </tp>
      <tp>
        <v>65.819301249999995</v>
        <stp/>
        <stp>EM_S_VAL_PE_TTM</stp>
        <stp>2</stp>
        <stp>688586.SH</stp>
        <stp>2021/1/20</stp>
        <tr r="F101" s="8"/>
      </tp>
      <tp>
        <v>70.003649370000005</v>
        <stp/>
        <stp>EM_S_VAL_PE_TTM</stp>
        <stp>2</stp>
        <stp>688586.SH</stp>
        <stp>2021/8/23</stp>
        <tr r="F244" s="8"/>
      </tp>
      <tp>
        <v>49.978690720000003</v>
        <stp/>
        <stp>EM_S_VAL_PE_TTM</stp>
        <stp>2</stp>
        <stp>688586.SH</stp>
        <stp>2021/4/23</stp>
        <tr r="F162" s="8"/>
      </tp>
      <tp>
        <v>54.271850989999997</v>
        <stp/>
        <stp>EM_S_VAL_PE_TTM</stp>
        <stp>2</stp>
        <stp>688586.SH</stp>
        <stp>2021/6/23</stp>
        <tr r="F201" s="8"/>
      </tp>
      <tp>
        <v>51.114077680000001</v>
        <stp/>
        <stp>EM_S_VAL_PE_TTM</stp>
        <stp>2</stp>
        <stp>688586.SH</stp>
        <stp>2021/7/23</stp>
        <tr r="F223" s="8"/>
      </tp>
      <tp>
        <v>56.788386119999998</v>
        <stp/>
        <stp>EM_S_VAL_PE_TTM</stp>
        <stp>2</stp>
        <stp>688586.SH</stp>
        <stp>2021/2/23</stp>
        <tr r="F120" s="8"/>
      </tp>
      <tp>
        <v>47.958718640000001</v>
        <stp/>
        <stp>EM_S_VAL_PE_TTM</stp>
        <stp>2</stp>
        <stp>688586.SH</stp>
        <stp>2021/3/23</stp>
        <tr r="F140" s="8"/>
      </tp>
      <tp>
        <v>50.561775449999999</v>
        <stp/>
        <stp>EM_S_VAL_PE_TTM</stp>
        <stp>2</stp>
        <stp>688586.SH</stp>
        <stp>2021/4/22</stp>
        <tr r="F161" s="8"/>
      </tp>
      <tp>
        <v>54.36696465</v>
        <stp/>
        <stp>EM_S_VAL_PE_TTM</stp>
        <stp>2</stp>
        <stp>688586.SH</stp>
        <stp>2021/6/22</stp>
        <tr r="F200" s="8"/>
      </tp>
      <tp>
        <v>51.095054949999998</v>
        <stp/>
        <stp>EM_S_VAL_PE_TTM</stp>
        <stp>2</stp>
        <stp>688586.SH</stp>
        <stp>2021/7/22</stp>
        <tr r="F222" s="8"/>
      </tp>
      <tp>
        <v>66.928361010000003</v>
        <stp/>
        <stp>EM_S_VAL_PE_TTM</stp>
        <stp>2</stp>
        <stp>688586.SH</stp>
        <stp>2021/1/22</stp>
        <tr r="F103" s="8"/>
      </tp>
      <tp>
        <v>55.99620058</v>
        <stp/>
        <stp>EM_S_VAL_PE_TTM</stp>
        <stp>2</stp>
        <stp>688586.SH</stp>
        <stp>2021/2/22</stp>
        <tr r="F119" s="8"/>
      </tp>
      <tp>
        <v>48.979116910000002</v>
        <stp/>
        <stp>EM_S_VAL_PE_TTM</stp>
        <stp>2</stp>
        <stp>688586.SH</stp>
        <stp>2021/3/22</stp>
        <tr r="F139" s="8"/>
      </tp>
      <tp>
        <v>64.030511899999993</v>
        <stp/>
        <stp>EM_S_VAL_PE_TTM</stp>
        <stp>2</stp>
        <stp>688586.SH</stp>
        <stp>2021/8/25</stp>
        <tr r="F246" s="8"/>
      </tp>
      <tp>
        <v>43.048439819999999</v>
        <stp/>
        <stp>EM_S_VAL_PE_TTM</stp>
        <stp>2</stp>
        <stp>688586.SH</stp>
        <stp>2021/5/25</stp>
        <tr r="F181" s="8"/>
      </tp>
      <tp>
        <v>53.529964489999998</v>
        <stp/>
        <stp>EM_S_VAL_PE_TTM</stp>
        <stp>2</stp>
        <stp>688586.SH</stp>
        <stp>2021/6/25</stp>
        <tr r="F203" s="8"/>
      </tp>
      <tp>
        <v>67.743180420000002</v>
        <stp/>
        <stp>EM_S_VAL_PE_TTM</stp>
        <stp>2</stp>
        <stp>688586.SH</stp>
        <stp>2021/1/25</stp>
        <tr r="F104" s="8"/>
      </tp>
      <tp>
        <v>52.269373440000003</v>
        <stp/>
        <stp>EM_S_VAL_PE_TTM</stp>
        <stp>2</stp>
        <stp>688586.SH</stp>
        <stp>2021/2/25</stp>
        <tr r="F122" s="8"/>
      </tp>
      <tp>
        <v>47.375633909999998</v>
        <stp/>
        <stp>EM_S_VAL_PE_TTM</stp>
        <stp>2</stp>
        <stp>688586.SH</stp>
        <stp>2021/3/25</stp>
        <tr r="F142" s="8"/>
      </tp>
      <tp>
        <v>66.484444170000003</v>
        <stp/>
        <stp>EM_S_VAL_PE_TTM</stp>
        <stp>2</stp>
        <stp>688586.SH</stp>
        <stp>2021/8/24</stp>
        <tr r="F245" s="8"/>
      </tp>
      <tp>
        <v>42.363621510000002</v>
        <stp/>
        <stp>EM_S_VAL_PE_TTM</stp>
        <stp>2</stp>
        <stp>688586.SH</stp>
        <stp>2021/5/24</stp>
        <tr r="F180" s="8"/>
      </tp>
      <tp>
        <v>53.682146340000003</v>
        <stp/>
        <stp>EM_S_VAL_PE_TTM</stp>
        <stp>2</stp>
        <stp>688586.SH</stp>
        <stp>2021/6/24</stp>
        <tr r="F202" s="8"/>
      </tp>
      <tp>
        <v>56.154637690000001</v>
        <stp/>
        <stp>EM_S_VAL_PE_TTM</stp>
        <stp>2</stp>
        <stp>688586.SH</stp>
        <stp>2021/2/24</stp>
        <tr r="F121" s="8"/>
      </tp>
      <tp>
        <v>47.27151164</v>
        <stp/>
        <stp>EM_S_VAL_PE_TTM</stp>
        <stp>2</stp>
        <stp>688586.SH</stp>
        <stp>2021/3/24</stp>
        <tr r="F141" s="8"/>
      </tp>
      <tp>
        <v>62.242375199999998</v>
        <stp/>
        <stp>EM_S_VAL_PE_TTM</stp>
        <stp>2</stp>
        <stp>688586.SH</stp>
        <stp>2021/8/27</stp>
        <tr r="F248" s="8"/>
      </tp>
      <tp>
        <v>48.500154449999997</v>
        <stp/>
        <stp>EM_S_VAL_PE_TTM</stp>
        <stp>2</stp>
        <stp>688586.SH</stp>
        <stp>2021/4/27</stp>
        <tr r="F164" s="8"/>
      </tp>
      <tp>
        <v>43.847394510000001</v>
        <stp/>
        <stp>EM_S_VAL_PE_TTM</stp>
        <stp>2</stp>
        <stp>688586.SH</stp>
        <stp>2021/5/27</stp>
        <tr r="F183" s="8"/>
      </tp>
      <tp>
        <v>51.836941449999998</v>
        <stp/>
        <stp>EM_S_VAL_PE_TTM</stp>
        <stp>2</stp>
        <stp>688586.SH</stp>
        <stp>2021/7/27</stp>
        <tr r="F225" s="8"/>
      </tp>
      <tp>
        <v>61.17935739</v>
        <stp/>
        <stp>EM_S_VAL_PE_TTM</stp>
        <stp>2</stp>
        <stp>688586.SH</stp>
        <stp>2021/1/27</stp>
        <tr r="F106" s="8"/>
      </tp>
      <tp>
        <v>64.2778074</v>
        <stp/>
        <stp>EM_S_VAL_PE_TTM</stp>
        <stp>2</stp>
        <stp>688586.SH</stp>
        <stp>2021/8/26</stp>
        <tr r="F247" s="8"/>
      </tp>
      <tp>
        <v>49.353957090000002</v>
        <stp/>
        <stp>EM_S_VAL_PE_TTM</stp>
        <stp>2</stp>
        <stp>688586.SH</stp>
        <stp>2021/4/26</stp>
        <tr r="F163" s="8"/>
      </tp>
      <tp>
        <v>42.991371620000002</v>
        <stp/>
        <stp>EM_S_VAL_PE_TTM</stp>
        <stp>2</stp>
        <stp>688586.SH</stp>
        <stp>2021/5/26</stp>
        <tr r="F182" s="8"/>
      </tp>
      <tp>
        <v>52.160327870000003</v>
        <stp/>
        <stp>EM_S_VAL_PE_TTM</stp>
        <stp>2</stp>
        <stp>688586.SH</stp>
        <stp>2021/7/26</stp>
        <tr r="F224" s="8"/>
      </tp>
      <tp>
        <v>65.366623799999999</v>
        <stp/>
        <stp>EM_S_VAL_PE_TTM</stp>
        <stp>2</stp>
        <stp>688586.SH</stp>
        <stp>2021/1/26</stp>
        <tr r="F105" s="8"/>
      </tp>
      <tp>
        <v>51.373922020000002</v>
        <stp/>
        <stp>EM_S_VAL_PE_TTM</stp>
        <stp>2</stp>
        <stp>688586.SH</stp>
        <stp>2021/2/26</stp>
        <tr r="F123" s="8"/>
      </tp>
      <tp>
        <v>47.792122999999997</v>
        <stp/>
        <stp>EM_S_VAL_PE_TTM</stp>
        <stp>2</stp>
        <stp>688586.SH</stp>
        <stp>2021/3/26</stp>
        <tr r="F143" s="8"/>
      </tp>
      <tp>
        <v>92.373830699999999</v>
        <stp/>
        <stp>EM_S_VAL_PE_TTM</stp>
        <stp>2</stp>
        <stp>688586.SH</stp>
        <stp>2020/9/29</stp>
        <tr r="F27" s="8"/>
      </tp>
      <tp>
        <v>85.909621400000006</v>
        <stp/>
        <stp>EM_S_VAL_PE_TTM</stp>
        <stp>2</stp>
        <stp>688586.SH</stp>
        <stp>2020/9/28</stp>
        <tr r="F26" s="8"/>
      </tp>
      <tp>
        <v>62.046499779999998</v>
        <stp/>
        <stp>EM_S_VAL_PE_TTM</stp>
        <stp>2</stp>
        <stp>688586.SH</stp>
        <stp>2021/8/31</stp>
        <tr r="F250" s="8"/>
      </tp>
      <tp>
        <v>93.661075839999995</v>
        <stp/>
        <stp>EM_S_VAL_PE_TTM</stp>
        <stp>2</stp>
        <stp>688586.SH</stp>
        <stp>2020/9/21</stp>
        <tr r="F21" s="8"/>
      </tp>
      <tp>
        <v>51.760850529999999</v>
        <stp/>
        <stp>EM_S_VAL_PE_TTM</stp>
        <stp>2</stp>
        <stp>688586.SH</stp>
        <stp>2021/5/31</stp>
        <tr r="F185" s="8"/>
      </tp>
      <tp>
        <v>47.333984999999998</v>
        <stp/>
        <stp>EM_S_VAL_PE_TTM</stp>
        <stp>2</stp>
        <stp>688586.SH</stp>
        <stp>2021/3/31</stp>
        <tr r="F146" s="8"/>
      </tp>
      <tp>
        <v>63.535920900000001</v>
        <stp/>
        <stp>EM_S_VAL_PE_TTM</stp>
        <stp>2</stp>
        <stp>688586.SH</stp>
        <stp>2021/8/30</stp>
        <tr r="F249" s="8"/>
      </tp>
      <tp>
        <v>43.257689859999999</v>
        <stp/>
        <stp>EM_S_VAL_PE_TTM</stp>
        <stp>2</stp>
        <stp>688586.SH</stp>
        <stp>2021/4/30</stp>
        <tr r="F167" s="8"/>
      </tp>
      <tp>
        <v>53.035373489999998</v>
        <stp/>
        <stp>EM_S_VAL_PE_TTM</stp>
        <stp>2</stp>
        <stp>688586.SH</stp>
        <stp>2021/6/30</stp>
        <tr r="F206" s="8"/>
      </tp>
      <tp>
        <v>52.67394161</v>
        <stp/>
        <stp>EM_S_VAL_PE_TTM</stp>
        <stp>2</stp>
        <stp>688586.SH</stp>
        <stp>2021/7/30</stp>
        <tr r="F228" s="8"/>
      </tp>
      <tp>
        <v>48.271085450000001</v>
        <stp/>
        <stp>EM_S_VAL_PE_TTM</stp>
        <stp>2</stp>
        <stp>688586.SH</stp>
        <stp>2021/3/30</stp>
        <tr r="F145" s="8"/>
      </tp>
      <tp>
        <v>91.002634790000002</v>
        <stp/>
        <stp>EM_S_VAL_PE_TTM</stp>
        <stp>2</stp>
        <stp>688586.SH</stp>
        <stp>2020/9/23</stp>
        <tr r="F23" s="8"/>
      </tp>
      <tp>
        <v>89.995225550000001</v>
        <stp/>
        <stp>EM_S_VAL_PE_TTM</stp>
        <stp>2</stp>
        <stp>688586.SH</stp>
        <stp>2020/9/22</stp>
        <tr r="F22" s="8"/>
      </tp>
      <tp>
        <v>89.463537340000002</v>
        <stp/>
        <stp>EM_S_VAL_PE_TTM</stp>
        <stp>2</stp>
        <stp>688586.SH</stp>
        <stp>2020/9/25</stp>
        <tr r="F25" s="8"/>
      </tp>
      <tp>
        <v>89.407570160000006</v>
        <stp/>
        <stp>EM_S_VAL_PE_TTM</stp>
        <stp>2</stp>
        <stp>688586.SH</stp>
        <stp>2020/9/24</stp>
        <tr r="F24" s="8"/>
      </tp>
      <tp>
        <v>69.299649049999999</v>
        <stp/>
        <stp>EM_S_VAL_PE_TTM</stp>
        <stp>2</stp>
        <stp>600990.SH</stp>
        <stp>2021/3/3</stp>
        <tr r="BC126" s="8"/>
      </tp>
      <tp>
        <v>122.83837051</v>
        <stp/>
        <stp>EM_S_VAL_PE_TTM</stp>
        <stp>2</stp>
        <stp>600893.SH</stp>
        <stp>2021/2/1</stp>
        <tr r="BT109" s="8"/>
      </tp>
      <tp>
        <v>68.578544190000002</v>
        <stp/>
        <stp>EM_S_VAL_PE_TTM</stp>
        <stp>2</stp>
        <stp>600990.SH</stp>
        <stp>2021/3/2</stp>
        <tr r="BC125" s="8"/>
      </tp>
      <tp>
        <v>125.282813</v>
        <stp/>
        <stp>EM_S_VAL_PE_TTM</stp>
        <stp>2</stp>
        <stp>600893.SH</stp>
        <stp>2021/2/2</stp>
        <tr r="BT110" s="8"/>
      </tp>
      <tp>
        <v>66.518244580000001</v>
        <stp/>
        <stp>EM_S_VAL_PE_TTM</stp>
        <stp>2</stp>
        <stp>600990.SH</stp>
        <stp>2021/3/1</stp>
        <tr r="BC124" s="8"/>
      </tp>
      <tp>
        <v>120.35284495000001</v>
        <stp/>
        <stp>EM_S_VAL_PE_TTM</stp>
        <stp>2</stp>
        <stp>600893.SH</stp>
        <stp>2021/2/3</stp>
        <tr r="BT111" s="8"/>
      </tp>
      <tp>
        <v>117.76461172</v>
        <stp/>
        <stp>EM_S_VAL_PE_TTM</stp>
        <stp>2</stp>
        <stp>600893.SH</stp>
        <stp>2021/2/4</stp>
        <tr r="BT112" s="8"/>
      </tp>
      <tp>
        <v>114.8066309</v>
        <stp/>
        <stp>EM_S_VAL_PE_TTM</stp>
        <stp>2</stp>
        <stp>600893.SH</stp>
        <stp>2021/2/5</stp>
        <tr r="BT113" s="8"/>
      </tp>
      <tp>
        <v>66.150333930000002</v>
        <stp/>
        <stp>EM_S_VAL_PE_TTM</stp>
        <stp>2</stp>
        <stp>600990.SH</stp>
        <stp>2021/3/5</stp>
        <tr r="BC128" s="8"/>
      </tp>
      <tp>
        <v>67.577827229999997</v>
        <stp/>
        <stp>EM_S_VAL_PE_TTM</stp>
        <stp>2</stp>
        <stp>600990.SH</stp>
        <stp>2021/3/4</stp>
        <tr r="BC127" s="8"/>
      </tp>
      <tp>
        <v>118.4219408</v>
        <stp/>
        <stp>EM_S_VAL_PE_TTM</stp>
        <stp>2</stp>
        <stp>600893.SH</stp>
        <stp>2021/2/8</stp>
        <tr r="BT114" s="8"/>
      </tp>
      <tp>
        <v>130.27440564</v>
        <stp/>
        <stp>EM_S_VAL_PE_TTM</stp>
        <stp>2</stp>
        <stp>600893.SH</stp>
        <stp>2021/2/9</stp>
        <tr r="BT115" s="8"/>
      </tp>
      <tp>
        <v>64.281347859999997</v>
        <stp/>
        <stp>EM_S_VAL_PE_TTM</stp>
        <stp>2</stp>
        <stp>600990.SH</stp>
        <stp>2021/3/9</stp>
        <tr r="BC130" s="8"/>
      </tp>
      <tp>
        <v>68.151767840000005</v>
        <stp/>
        <stp>EM_S_VAL_PE_TTM</stp>
        <stp>2</stp>
        <stp>600990.SH</stp>
        <stp>2021/3/8</stp>
        <tr r="BC129" s="8"/>
      </tp>
      <tp>
        <v>-116.02940929</v>
        <stp/>
        <stp>EM_S_VAL_PE_TTM</stp>
        <stp>2</stp>
        <stp>601989.SH</stp>
        <stp>2021/3/8</stp>
        <tr r="AT129" s="8"/>
      </tp>
      <tp>
        <v>-114.90835219</v>
        <stp/>
        <stp>EM_S_VAL_PE_TTM</stp>
        <stp>2</stp>
        <stp>601989.SH</stp>
        <stp>2021/3/9</stp>
        <tr r="AT130" s="8"/>
      </tp>
      <tp>
        <v>-115.18861647</v>
        <stp/>
        <stp>EM_S_VAL_PE_TTM</stp>
        <stp>2</stp>
        <stp>601989.SH</stp>
        <stp>2021/3/2</stp>
        <tr r="AT125" s="8"/>
      </tp>
      <tp>
        <v>-116.58993783</v>
        <stp/>
        <stp>EM_S_VAL_PE_TTM</stp>
        <stp>2</stp>
        <stp>601989.SH</stp>
        <stp>2021/3/3</stp>
        <tr r="AT126" s="8"/>
      </tp>
      <tp>
        <v>-116.02940929</v>
        <stp/>
        <stp>EM_S_VAL_PE_TTM</stp>
        <stp>2</stp>
        <stp>601989.SH</stp>
        <stp>2021/3/1</stp>
        <tr r="AT124" s="8"/>
      </tp>
      <tp>
        <v>-117.15046638</v>
        <stp/>
        <stp>EM_S_VAL_PE_TTM</stp>
        <stp>2</stp>
        <stp>601989.SH</stp>
        <stp>2021/3/4</stp>
        <tr r="AT127" s="8"/>
      </tp>
      <tp>
        <v>-117.71099493</v>
        <stp/>
        <stp>EM_S_VAL_PE_TTM</stp>
        <stp>2</stp>
        <stp>601989.SH</stp>
        <stp>2021/3/5</stp>
        <tr r="AT128" s="8"/>
      </tp>
      <tp>
        <v>188.33827084999999</v>
        <stp/>
        <stp>EM_S_VAL_PE_TTM</stp>
        <stp>2</stp>
        <stp>600316.SH</stp>
        <stp>2020/9/4</stp>
        <tr r="BJ10" s="8"/>
      </tp>
      <tp>
        <v>179.10746232</v>
        <stp/>
        <stp>EM_S_VAL_PE_TTM</stp>
        <stp>2</stp>
        <stp>600316.SH</stp>
        <stp>2020/9/7</stp>
        <tr r="BJ11" s="8"/>
      </tp>
      <tp>
        <v>189.03306289</v>
        <stp/>
        <stp>EM_S_VAL_PE_TTM</stp>
        <stp>2</stp>
        <stp>600316.SH</stp>
        <stp>2020/9/1</stp>
        <tr r="BJ7" s="8"/>
      </tp>
      <tp>
        <v>188.53678285999999</v>
        <stp/>
        <stp>EM_S_VAL_PE_TTM</stp>
        <stp>2</stp>
        <stp>600316.SH</stp>
        <stp>2020/9/2</stp>
        <tr r="BJ8" s="8"/>
      </tp>
      <tp>
        <v>193.84697917</v>
        <stp/>
        <stp>EM_S_VAL_PE_TTM</stp>
        <stp>2</stp>
        <stp>600316.SH</stp>
        <stp>2020/9/3</stp>
        <tr r="BJ9" s="8"/>
      </tp>
      <tp>
        <v>171.76251790000001</v>
        <stp/>
        <stp>EM_S_VAL_PE_TTM</stp>
        <stp>2</stp>
        <stp>600316.SH</stp>
        <stp>2020/9/8</stp>
        <tr r="BJ12" s="8"/>
      </tp>
      <tp>
        <v>168.73520972</v>
        <stp/>
        <stp>EM_S_VAL_PE_TTM</stp>
        <stp>2</stp>
        <stp>600316.SH</stp>
        <stp>2020/9/9</stp>
        <tr r="BJ13" s="8"/>
      </tp>
      <tp>
        <v>48.352754519999998</v>
        <stp/>
        <stp>EM_S_VAL_PE_TTM</stp>
        <stp>2</stp>
        <stp>600372.SH</stp>
        <stp>2020/9/1</stp>
        <tr r="BG7" s="8"/>
      </tp>
      <tp>
        <v>47.26127022</v>
        <stp/>
        <stp>EM_S_VAL_PE_TTM</stp>
        <stp>2</stp>
        <stp>600372.SH</stp>
        <stp>2020/9/2</stp>
        <tr r="BG8" s="8"/>
      </tp>
      <tp>
        <v>38.633997979999997</v>
        <stp/>
        <stp>EM_S_VAL_PE_TTM</stp>
        <stp>2</stp>
        <stp>600879.SH</stp>
        <stp>2021/2/8</stp>
        <tr r="BU114" s="8"/>
      </tp>
      <tp>
        <v>46.824676500000002</v>
        <stp/>
        <stp>EM_S_VAL_PE_TTM</stp>
        <stp>2</stp>
        <stp>600372.SH</stp>
        <stp>2020/9/3</stp>
        <tr r="BG9" s="8"/>
      </tp>
      <tp>
        <v>40.082772900000002</v>
        <stp/>
        <stp>EM_S_VAL_PE_TTM</stp>
        <stp>2</stp>
        <stp>600879.SH</stp>
        <stp>2021/2/9</stp>
        <tr r="BU115" s="8"/>
      </tp>
      <tp>
        <v>46.360795670000002</v>
        <stp/>
        <stp>EM_S_VAL_PE_TTM</stp>
        <stp>2</stp>
        <stp>600372.SH</stp>
        <stp>2020/9/4</stp>
        <tr r="BG10" s="8"/>
      </tp>
      <tp>
        <v>48.978495520000003</v>
        <stp/>
        <stp>EM_S_VAL_PE_TTM</stp>
        <stp>2</stp>
        <stp>600372.SH</stp>
        <stp>2020/9/7</stp>
        <tr r="BG11" s="8"/>
      </tp>
      <tp>
        <v>48.830255520000001</v>
        <stp/>
        <stp>EM_S_VAL_PE_TTM</stp>
        <stp>2</stp>
        <stp>600372.SH</stp>
        <stp>2020/9/8</stp>
        <tr r="BG12" s="8"/>
      </tp>
      <tp>
        <v>40.565697880000002</v>
        <stp/>
        <stp>EM_S_VAL_PE_TTM</stp>
        <stp>2</stp>
        <stp>600879.SH</stp>
        <stp>2021/2/2</stp>
        <tr r="BU110" s="8"/>
      </tp>
      <tp>
        <v>48.355887520000003</v>
        <stp/>
        <stp>EM_S_VAL_PE_TTM</stp>
        <stp>2</stp>
        <stp>600372.SH</stp>
        <stp>2020/9/9</stp>
        <tr r="BG13" s="8"/>
      </tp>
      <tp>
        <v>39.116922950000003</v>
        <stp/>
        <stp>EM_S_VAL_PE_TTM</stp>
        <stp>2</stp>
        <stp>600879.SH</stp>
        <stp>2021/2/3</stp>
        <tr r="BU111" s="8"/>
      </tp>
      <tp>
        <v>39.962041659999997</v>
        <stp/>
        <stp>EM_S_VAL_PE_TTM</stp>
        <stp>2</stp>
        <stp>600879.SH</stp>
        <stp>2021/2/1</stp>
        <tr r="BU109" s="8"/>
      </tp>
      <tp>
        <v>39.358385439999999</v>
        <stp/>
        <stp>EM_S_VAL_PE_TTM</stp>
        <stp>2</stp>
        <stp>600879.SH</stp>
        <stp>2021/2/4</stp>
        <tr r="BU112" s="8"/>
      </tp>
      <tp>
        <v>38.513266729999998</v>
        <stp/>
        <stp>EM_S_VAL_PE_TTM</stp>
        <stp>2</stp>
        <stp>600879.SH</stp>
        <stp>2021/2/5</stp>
        <tr r="BU113" s="8"/>
      </tp>
      <tp>
        <v>72.712149120000007</v>
        <stp/>
        <stp>EM_S_VAL_PE_TTM</stp>
        <stp>2</stp>
        <stp>600862.SH</stp>
        <stp>2021/2/1</stp>
        <tr r="BV109" s="8"/>
      </tp>
      <tp>
        <v>29.328737069999999</v>
        <stp/>
        <stp>EM_S_VAL_PE_TTM</stp>
        <stp>2</stp>
        <stp>600967.SH</stp>
        <stp>2021/3/4</stp>
        <tr r="BB127" s="8"/>
      </tp>
      <tp>
        <v>55.822174820000001</v>
        <stp/>
        <stp>EM_S_VAL_PE_TTM</stp>
        <stp>2</stp>
        <stp>603267.SH</stp>
        <stp>2021/8/4</stp>
        <tr r="P231" s="8"/>
      </tp>
      <tp>
        <v>29.76485212</v>
        <stp/>
        <stp>EM_S_VAL_PE_TTM</stp>
        <stp>2</stp>
        <stp>600967.SH</stp>
        <stp>2021/3/5</stp>
        <tr r="BB128" s="8"/>
      </tp>
      <tp>
        <v>56.746407390000002</v>
        <stp/>
        <stp>EM_S_VAL_PE_TTM</stp>
        <stp>2</stp>
        <stp>603267.SH</stp>
        <stp>2021/8/5</stp>
        <tr r="P232" s="8"/>
      </tp>
      <tp>
        <v>70.103132849999994</v>
        <stp/>
        <stp>EM_S_VAL_PE_TTM</stp>
        <stp>2</stp>
        <stp>600862.SH</stp>
        <stp>2021/2/3</stp>
        <tr r="BV111" s="8"/>
      </tp>
      <tp>
        <v>57.184589369999998</v>
        <stp/>
        <stp>EM_S_VAL_PE_TTM</stp>
        <stp>2</stp>
        <stp>603267.SH</stp>
        <stp>2021/8/6</stp>
        <tr r="P233" s="8"/>
      </tp>
      <tp>
        <v>73.165891079999994</v>
        <stp/>
        <stp>EM_S_VAL_PE_TTM</stp>
        <stp>2</stp>
        <stp>600862.SH</stp>
        <stp>2021/2/2</stp>
        <tr r="BV110" s="8"/>
      </tp>
      <tp>
        <v>64.998535799999999</v>
        <stp/>
        <stp>EM_S_VAL_PE_TTM</stp>
        <stp>2</stp>
        <stp>600862.SH</stp>
        <stp>2021/2/5</stp>
        <tr r="BV113" s="8"/>
      </tp>
      <tp>
        <v>68.900716660000001</v>
        <stp/>
        <stp>EM_S_VAL_PE_TTM</stp>
        <stp>2</stp>
        <stp>600862.SH</stp>
        <stp>2021/2/4</stp>
        <tr r="BV112" s="8"/>
      </tp>
      <tp>
        <v>28.919879210000001</v>
        <stp/>
        <stp>EM_S_VAL_PE_TTM</stp>
        <stp>2</stp>
        <stp>600967.SH</stp>
        <stp>2021/3/1</stp>
        <tr r="BB124" s="8"/>
      </tp>
      <tp>
        <v>28.592792930000002</v>
        <stp/>
        <stp>EM_S_VAL_PE_TTM</stp>
        <stp>2</stp>
        <stp>600967.SH</stp>
        <stp>2021/3/2</stp>
        <tr r="BB125" s="8"/>
      </tp>
      <tp>
        <v>57.880525460000001</v>
        <stp/>
        <stp>EM_S_VAL_PE_TTM</stp>
        <stp>2</stp>
        <stp>603267.SH</stp>
        <stp>2021/8/2</stp>
        <tr r="P229" s="8"/>
      </tp>
      <tp>
        <v>28.919879210000001</v>
        <stp/>
        <stp>EM_S_VAL_PE_TTM</stp>
        <stp>2</stp>
        <stp>600967.SH</stp>
        <stp>2021/3/3</stp>
        <tr r="BB126" s="8"/>
      </tp>
      <tp>
        <v>53.778552980000001</v>
        <stp/>
        <stp>EM_S_VAL_PE_TTM</stp>
        <stp>2</stp>
        <stp>603267.SH</stp>
        <stp>2021/8/3</stp>
        <tr r="P230" s="8"/>
      </tp>
      <tp>
        <v>69.830887680000004</v>
        <stp/>
        <stp>EM_S_VAL_PE_TTM</stp>
        <stp>2</stp>
        <stp>600862.SH</stp>
        <stp>2021/2/9</stp>
        <tr r="BV115" s="8"/>
      </tp>
      <tp>
        <v>64.159113169999998</v>
        <stp/>
        <stp>EM_S_VAL_PE_TTM</stp>
        <stp>2</stp>
        <stp>600862.SH</stp>
        <stp>2021/2/8</stp>
        <tr r="BV114" s="8"/>
      </tp>
      <tp>
        <v>28.53827854</v>
        <stp/>
        <stp>EM_S_VAL_PE_TTM</stp>
        <stp>2</stp>
        <stp>600967.SH</stp>
        <stp>2021/3/8</stp>
        <tr r="BB129" s="8"/>
      </tp>
      <tp>
        <v>27.120904629999998</v>
        <stp/>
        <stp>EM_S_VAL_PE_TTM</stp>
        <stp>2</stp>
        <stp>600967.SH</stp>
        <stp>2021/3/9</stp>
        <tr r="BB130" s="8"/>
      </tp>
      <tp>
        <v>55.958416270000001</v>
        <stp/>
        <stp>EM_S_VAL_PE_TTM</stp>
        <stp>2</stp>
        <stp>603267.SH</stp>
        <stp>2021/8/9</stp>
        <tr r="P234" s="8"/>
      </tp>
      <tp>
        <v>-71.009975769999997</v>
        <stp/>
        <stp>EM_S_VAL_PE_TTM</stp>
        <stp>2</stp>
        <stp>600343.SH</stp>
        <stp>2020/9/1</stp>
        <tr r="BE7" s="8"/>
      </tp>
      <tp>
        <v>-67.767801410000004</v>
        <stp/>
        <stp>EM_S_VAL_PE_TTM</stp>
        <stp>2</stp>
        <stp>600343.SH</stp>
        <stp>2020/9/3</stp>
        <tr r="BE9" s="8"/>
      </tp>
      <tp>
        <v>-69.357102569999995</v>
        <stp/>
        <stp>EM_S_VAL_PE_TTM</stp>
        <stp>2</stp>
        <stp>600343.SH</stp>
        <stp>2020/9/2</stp>
        <tr r="BE8" s="8"/>
      </tp>
      <tp>
        <v>-66.814220710000001</v>
        <stp/>
        <stp>EM_S_VAL_PE_TTM</stp>
        <stp>2</stp>
        <stp>600343.SH</stp>
        <stp>2020/9/4</stp>
        <tr r="BE10" s="8"/>
      </tp>
      <tp>
        <v>-64.144194769999999</v>
        <stp/>
        <stp>EM_S_VAL_PE_TTM</stp>
        <stp>2</stp>
        <stp>600343.SH</stp>
        <stp>2020/9/7</stp>
        <tr r="BE11" s="8"/>
      </tp>
      <tp>
        <v>-64.716343190000003</v>
        <stp/>
        <stp>EM_S_VAL_PE_TTM</stp>
        <stp>2</stp>
        <stp>600343.SH</stp>
        <stp>2020/9/9</stp>
        <tr r="BE13" s="8"/>
      </tp>
      <tp>
        <v>-64.652771139999999</v>
        <stp/>
        <stp>EM_S_VAL_PE_TTM</stp>
        <stp>2</stp>
        <stp>600343.SH</stp>
        <stp>2020/9/8</stp>
        <tr r="BE12" s="8"/>
      </tp>
      <tp>
        <v>82.433651889999993</v>
        <stp/>
        <stp>EM_S_VAL_PE_TTM</stp>
        <stp>2</stp>
        <stp>300395.SZ</stp>
        <stp>2020/9/7</stp>
        <tr r="AG11" s="8"/>
      </tp>
      <tp>
        <v>116.16349687</v>
        <stp/>
        <stp>EM_S_VAL_PE_TTM</stp>
        <stp>2</stp>
        <stp>300397.SZ</stp>
        <stp>2020/9/4</stp>
        <tr r="AH10" s="8"/>
      </tp>
      <tp>
        <v>117.80596413000001</v>
        <stp/>
        <stp>EM_S_VAL_PE_TTM</stp>
        <stp>2</stp>
        <stp>300397.SZ</stp>
        <stp>2020/9/7</stp>
        <tr r="AH11" s="8"/>
      </tp>
      <tp>
        <v>85.017200419999995</v>
        <stp/>
        <stp>EM_S_VAL_PE_TTM</stp>
        <stp>2</stp>
        <stp>300395.SZ</stp>
        <stp>2020/9/4</stp>
        <tr r="AG10" s="8"/>
      </tp>
      <tp>
        <v>84.943384750000007</v>
        <stp/>
        <stp>EM_S_VAL_PE_TTM</stp>
        <stp>2</stp>
        <stp>300395.SZ</stp>
        <stp>2020/9/3</stp>
        <tr r="AG9" s="8"/>
      </tp>
      <tp>
        <v>112.38582218000001</v>
        <stp/>
        <stp>EM_S_VAL_PE_TTM</stp>
        <stp>2</stp>
        <stp>300397.SZ</stp>
        <stp>2020/9/1</stp>
        <tr r="AH7" s="8"/>
      </tp>
      <tp>
        <v>88.17282041</v>
        <stp/>
        <stp>EM_S_VAL_PE_TTM</stp>
        <stp>2</stp>
        <stp>300395.SZ</stp>
        <stp>2020/9/2</stp>
        <tr r="AG8" s="8"/>
      </tp>
      <tp>
        <v>90.073573960000004</v>
        <stp/>
        <stp>EM_S_VAL_PE_TTM</stp>
        <stp>2</stp>
        <stp>300395.SZ</stp>
        <stp>2020/9/1</stp>
        <tr r="AG7" s="8"/>
      </tp>
      <tp>
        <v>105.36427465</v>
        <stp/>
        <stp>EM_S_VAL_PE_TTM</stp>
        <stp>2</stp>
        <stp>300397.SZ</stp>
        <stp>2020/9/3</stp>
        <tr r="AH9" s="8"/>
      </tp>
      <tp>
        <v>111.07184837</v>
        <stp/>
        <stp>EM_S_VAL_PE_TTM</stp>
        <stp>2</stp>
        <stp>300397.SZ</stp>
        <stp>2020/9/2</stp>
        <tr r="AH8" s="8"/>
      </tp>
      <tp>
        <v>120.3107267</v>
        <stp/>
        <stp>EM_S_VAL_PE_TTM</stp>
        <stp>2</stp>
        <stp>300397.SZ</stp>
        <stp>2020/9/9</stp>
        <tr r="AH13" s="8"/>
      </tp>
      <tp>
        <v>118.95569121</v>
        <stp/>
        <stp>EM_S_VAL_PE_TTM</stp>
        <stp>2</stp>
        <stp>300397.SZ</stp>
        <stp>2020/9/8</stp>
        <tr r="AH12" s="8"/>
      </tp>
      <tp>
        <v>75.937872740000003</v>
        <stp/>
        <stp>EM_S_VAL_PE_TTM</stp>
        <stp>2</stp>
        <stp>300395.SZ</stp>
        <stp>2020/9/9</stp>
        <tr r="AG13" s="8"/>
      </tp>
      <tp>
        <v>79.647110269999999</v>
        <stp/>
        <stp>EM_S_VAL_PE_TTM</stp>
        <stp>2</stp>
        <stp>300395.SZ</stp>
        <stp>2020/9/8</stp>
        <tr r="AG12" s="8"/>
      </tp>
      <tp>
        <v>89.658633409999993</v>
        <stp/>
        <stp>EM_S_VAL_PE_TTM</stp>
        <stp>2</stp>
        <stp>002389.SZ</stp>
        <stp>2020/9/9</stp>
        <tr r="AO13" s="8"/>
      </tp>
      <tp>
        <v>80.369627309999998</v>
        <stp/>
        <stp>EM_S_VAL_PE_TTM</stp>
        <stp>2</stp>
        <stp>002985.SZ</stp>
        <stp>2021/3/4</stp>
        <tr r="G127" s="8"/>
      </tp>
      <tp>
        <v>92.353867100000002</v>
        <stp/>
        <stp>EM_S_VAL_PE_TTM</stp>
        <stp>2</stp>
        <stp>002389.SZ</stp>
        <stp>2020/9/8</stp>
        <tr r="AO12" s="8"/>
      </tp>
      <tp>
        <v>80.15716381</v>
        <stp/>
        <stp>EM_S_VAL_PE_TTM</stp>
        <stp>2</stp>
        <stp>002985.SZ</stp>
        <stp>2021/3/5</stp>
        <tr r="G128" s="8"/>
      </tp>
      <tp>
        <v>81.793132700000001</v>
        <stp/>
        <stp>EM_S_VAL_PE_TTM</stp>
        <stp>2</stp>
        <stp>002985.SZ</stp>
        <stp>2021/3/2</stp>
        <tr r="G125" s="8"/>
      </tp>
      <tp>
        <v>81.963103489999995</v>
        <stp/>
        <stp>EM_S_VAL_PE_TTM</stp>
        <stp>2</stp>
        <stp>002985.SZ</stp>
        <stp>2021/3/3</stp>
        <tr r="G126" s="8"/>
      </tp>
      <tp>
        <v>82.483639049999994</v>
        <stp/>
        <stp>EM_S_VAL_PE_TTM</stp>
        <stp>2</stp>
        <stp>002985.SZ</stp>
        <stp>2021/3/1</stp>
        <tr r="G124" s="8"/>
      </tp>
      <tp>
        <v>97.491656340000006</v>
        <stp/>
        <stp>EM_S_VAL_PE_TTM</stp>
        <stp>2</stp>
        <stp>002389.SZ</stp>
        <stp>2020/9/3</stp>
        <tr r="AO9" s="8"/>
      </tp>
      <tp>
        <v>99.049838320000006</v>
        <stp/>
        <stp>EM_S_VAL_PE_TTM</stp>
        <stp>2</stp>
        <stp>002389.SZ</stp>
        <stp>2020/9/2</stp>
        <tr r="AO8" s="8"/>
      </tp>
      <tp>
        <v>102.71367162</v>
        <stp/>
        <stp>EM_S_VAL_PE_TTM</stp>
        <stp>2</stp>
        <stp>002389.SZ</stp>
        <stp>2020/9/1</stp>
        <tr r="AO7" s="8"/>
      </tp>
      <tp>
        <v>92.438093159999994</v>
        <stp/>
        <stp>EM_S_VAL_PE_TTM</stp>
        <stp>2</stp>
        <stp>002389.SZ</stp>
        <stp>2020/9/7</stp>
        <tr r="AO11" s="8"/>
      </tp>
      <tp>
        <v>74.001034140000002</v>
        <stp/>
        <stp>EM_S_VAL_PE_TTM</stp>
        <stp>2</stp>
        <stp>002985.SZ</stp>
        <stp>2021/3/8</stp>
        <tr r="G129" s="8"/>
      </tp>
      <tp>
        <v>95.259665929999997</v>
        <stp/>
        <stp>EM_S_VAL_PE_TTM</stp>
        <stp>2</stp>
        <stp>002389.SZ</stp>
        <stp>2020/9/4</stp>
        <tr r="AO10" s="8"/>
      </tp>
      <tp>
        <v>70.182002879999999</v>
        <stp/>
        <stp>EM_S_VAL_PE_TTM</stp>
        <stp>2</stp>
        <stp>002985.SZ</stp>
        <stp>2021/3/9</stp>
        <tr r="G130" s="8"/>
      </tp>
      <tp>
        <v>110.54799855</v>
        <stp/>
        <stp>EM_S_VAL_PE_TTM</stp>
        <stp>2</stp>
        <stp>002977.SZ</stp>
        <stp>2021/3/4</stp>
        <tr r="H127" s="8"/>
      </tp>
      <tp>
        <v>108.55217522</v>
        <stp/>
        <stp>EM_S_VAL_PE_TTM</stp>
        <stp>2</stp>
        <stp>002977.SZ</stp>
        <stp>2021/3/5</stp>
        <tr r="H128" s="8"/>
      </tp>
      <tp>
        <v>99.688096000000002</v>
        <stp/>
        <stp>EM_S_VAL_PE_TTM</stp>
        <stp>2</stp>
        <stp>002977.SZ</stp>
        <stp>2021/3/1</stp>
        <tr r="H124" s="8"/>
      </tp>
      <tp>
        <v>104.27942667000001</v>
        <stp/>
        <stp>EM_S_VAL_PE_TTM</stp>
        <stp>2</stp>
        <stp>002977.SZ</stp>
        <stp>2021/3/2</stp>
        <tr r="H125" s="8"/>
      </tp>
      <tp>
        <v>105.18832275</v>
        <stp/>
        <stp>EM_S_VAL_PE_TTM</stp>
        <stp>2</stp>
        <stp>002977.SZ</stp>
        <stp>2021/3/3</stp>
        <tr r="H126" s="8"/>
      </tp>
      <tp>
        <v>101.71202952</v>
        <stp/>
        <stp>EM_S_VAL_PE_TTM</stp>
        <stp>2</stp>
        <stp>002977.SZ</stp>
        <stp>2021/3/8</stp>
        <tr r="H129" s="8"/>
      </tp>
      <tp>
        <v>94.000467999999998</v>
        <stp/>
        <stp>EM_S_VAL_PE_TTM</stp>
        <stp>2</stp>
        <stp>002977.SZ</stp>
        <stp>2021/3/9</stp>
        <tr r="H130" s="8"/>
      </tp>
      <tp>
        <v>-149.82361714999999</v>
        <stp/>
        <stp>EM_S_VAL_PE_TTM</stp>
        <stp>2</stp>
        <stp>300252.SZ</stp>
        <stp>2021/8/3</stp>
        <tr r="AJ230" s="8"/>
      </tp>
      <tp>
        <v>-163.61604399999999</v>
        <stp/>
        <stp>EM_S_VAL_PE_TTM</stp>
        <stp>2</stp>
        <stp>300252.SZ</stp>
        <stp>2021/8/2</stp>
        <tr r="AJ229" s="8"/>
      </tp>
      <tp>
        <v>-146.84877999</v>
        <stp/>
        <stp>EM_S_VAL_PE_TTM</stp>
        <stp>2</stp>
        <stp>300252.SZ</stp>
        <stp>2021/8/5</stp>
        <tr r="AJ232" s="8"/>
      </tp>
      <tp>
        <v>-151.85191522</v>
        <stp/>
        <stp>EM_S_VAL_PE_TTM</stp>
        <stp>2</stp>
        <stp>300252.SZ</stp>
        <stp>2021/8/4</stp>
        <tr r="AJ231" s="8"/>
      </tp>
      <tp>
        <v>-144.68526205000001</v>
        <stp/>
        <stp>EM_S_VAL_PE_TTM</stp>
        <stp>2</stp>
        <stp>300252.SZ</stp>
        <stp>2021/8/6</stp>
        <tr r="AJ233" s="8"/>
      </tp>
      <tp>
        <v>-136.30163005</v>
        <stp/>
        <stp>EM_S_VAL_PE_TTM</stp>
        <stp>2</stp>
        <stp>300252.SZ</stp>
        <stp>2021/8/9</stp>
        <tr r="AJ234" s="8"/>
      </tp>
      <tp>
        <v>35.250428509999999</v>
        <stp/>
        <stp>EM_S_VAL_PE_TTM</stp>
        <stp>2</stp>
        <stp>002933.SZ</stp>
        <stp>2021/3/1</stp>
        <tr r="S124" s="8"/>
      </tp>
      <tp>
        <v>117.42135785000001</v>
        <stp/>
        <stp>EM_S_VAL_PE_TTM</stp>
        <stp>2</stp>
        <stp>002338.SZ</stp>
        <stp>2020/9/8</stp>
        <tr r="AR12" s="8"/>
      </tp>
      <tp>
        <v>35.345893449999998</v>
        <stp/>
        <stp>EM_S_VAL_PE_TTM</stp>
        <stp>2</stp>
        <stp>002933.SZ</stp>
        <stp>2021/3/2</stp>
        <tr r="S125" s="8"/>
      </tp>
      <tp>
        <v>45.783397010000002</v>
        <stp/>
        <stp>EM_S_VAL_PE_TTM</stp>
        <stp>2</stp>
        <stp>002935.SZ</stp>
        <stp>2021/3/4</stp>
        <tr r="R127" s="8"/>
      </tp>
      <tp>
        <v>110.62146386000001</v>
        <stp/>
        <stp>EM_S_VAL_PE_TTM</stp>
        <stp>2</stp>
        <stp>002338.SZ</stp>
        <stp>2020/9/9</stp>
        <tr r="AR13" s="8"/>
      </tp>
      <tp>
        <v>35.811285030000001</v>
        <stp/>
        <stp>EM_S_VAL_PE_TTM</stp>
        <stp>2</stp>
        <stp>002933.SZ</stp>
        <stp>2021/3/3</stp>
        <tr r="S126" s="8"/>
      </tp>
      <tp>
        <v>46.172955690000002</v>
        <stp/>
        <stp>EM_S_VAL_PE_TTM</stp>
        <stp>2</stp>
        <stp>002935.SZ</stp>
        <stp>2021/3/5</stp>
        <tr r="R128" s="8"/>
      </tp>
      <tp>
        <v>35.799351909999999</v>
        <stp/>
        <stp>EM_S_VAL_PE_TTM</stp>
        <stp>2</stp>
        <stp>002933.SZ</stp>
        <stp>2021/3/4</stp>
        <tr r="S127" s="8"/>
      </tp>
      <tp>
        <v>45.680881569999997</v>
        <stp/>
        <stp>EM_S_VAL_PE_TTM</stp>
        <stp>2</stp>
        <stp>002935.SZ</stp>
        <stp>2021/3/2</stp>
        <tr r="R125" s="8"/>
      </tp>
      <tp>
        <v>36.181211660000002</v>
        <stp/>
        <stp>EM_S_VAL_PE_TTM</stp>
        <stp>2</stp>
        <stp>002933.SZ</stp>
        <stp>2021/3/5</stp>
        <tr r="S128" s="8"/>
      </tp>
      <tp>
        <v>45.598869209999997</v>
        <stp/>
        <stp>EM_S_VAL_PE_TTM</stp>
        <stp>2</stp>
        <stp>002935.SZ</stp>
        <stp>2021/3/3</stp>
        <tr r="R126" s="8"/>
      </tp>
      <tp>
        <v>46.131949519999999</v>
        <stp/>
        <stp>EM_S_VAL_PE_TTM</stp>
        <stp>2</stp>
        <stp>002935.SZ</stp>
        <stp>2021/3/1</stp>
        <tr r="R124" s="8"/>
      </tp>
      <tp>
        <v>121.60969835</v>
        <stp/>
        <stp>EM_S_VAL_PE_TTM</stp>
        <stp>2</stp>
        <stp>002338.SZ</stp>
        <stp>2020/9/2</stp>
        <tr r="AR8" s="8"/>
      </tp>
      <tp>
        <v>35.226562280000003</v>
        <stp/>
        <stp>EM_S_VAL_PE_TTM</stp>
        <stp>2</stp>
        <stp>002933.SZ</stp>
        <stp>2021/3/8</stp>
        <tr r="S129" s="8"/>
      </tp>
      <tp>
        <v>119.29379243</v>
        <stp/>
        <stp>EM_S_VAL_PE_TTM</stp>
        <stp>2</stp>
        <stp>002338.SZ</stp>
        <stp>2020/9/3</stp>
        <tr r="AR9" s="8"/>
      </tp>
      <tp>
        <v>33.74685573</v>
        <stp/>
        <stp>EM_S_VAL_PE_TTM</stp>
        <stp>2</stp>
        <stp>002933.SZ</stp>
        <stp>2021/3/9</stp>
        <tr r="S130" s="8"/>
      </tp>
      <tp>
        <v>125.05891994</v>
        <stp/>
        <stp>EM_S_VAL_PE_TTM</stp>
        <stp>2</stp>
        <stp>002338.SZ</stp>
        <stp>2020/9/1</stp>
        <tr r="AR7" s="8"/>
      </tp>
      <tp>
        <v>122.34881726</v>
        <stp/>
        <stp>EM_S_VAL_PE_TTM</stp>
        <stp>2</stp>
        <stp>002338.SZ</stp>
        <stp>2020/9/7</stp>
        <tr r="AR11" s="8"/>
      </tp>
      <tp>
        <v>120.91985403</v>
        <stp/>
        <stp>EM_S_VAL_PE_TTM</stp>
        <stp>2</stp>
        <stp>002338.SZ</stp>
        <stp>2020/9/4</stp>
        <tr r="AR10" s="8"/>
      </tp>
      <tp>
        <v>45.434844499999997</v>
        <stp/>
        <stp>EM_S_VAL_PE_TTM</stp>
        <stp>2</stp>
        <stp>002935.SZ</stp>
        <stp>2021/3/8</stp>
        <tr r="R129" s="8"/>
      </tp>
      <tp>
        <v>43.261517099999999</v>
        <stp/>
        <stp>EM_S_VAL_PE_TTM</stp>
        <stp>2</stp>
        <stp>002935.SZ</stp>
        <stp>2021/3/9</stp>
        <tr r="R130" s="8"/>
      </tp>
      <tp>
        <v>146.84495185</v>
        <stp/>
        <stp>EM_S_VAL_PE_TTM</stp>
        <stp>2</stp>
        <stp>300810.SZ</stp>
        <stp>2021/2/3</stp>
        <tr r="J111" s="8"/>
      </tp>
      <tp>
        <v>153.8375686</v>
        <stp/>
        <stp>EM_S_VAL_PE_TTM</stp>
        <stp>2</stp>
        <stp>300810.SZ</stp>
        <stp>2021/2/2</stp>
        <tr r="J110" s="8"/>
      </tp>
      <tp>
        <v>153.93080348999999</v>
        <stp/>
        <stp>EM_S_VAL_PE_TTM</stp>
        <stp>2</stp>
        <stp>300810.SZ</stp>
        <stp>2021/2/1</stp>
        <tr r="J109" s="8"/>
      </tp>
      <tp>
        <v>61.307475740000001</v>
        <stp/>
        <stp>EM_S_VAL_PE_TTM</stp>
        <stp>2</stp>
        <stp>002829.SZ</stp>
        <stp>2021/2/8</stp>
        <tr r="AB114" s="8"/>
      </tp>
      <tp>
        <v>64.600563010000002</v>
        <stp/>
        <stp>EM_S_VAL_PE_TTM</stp>
        <stp>2</stp>
        <stp>002829.SZ</stp>
        <stp>2021/2/9</stp>
        <tr r="AB115" s="8"/>
      </tp>
      <tp>
        <v>139.80571764999999</v>
        <stp/>
        <stp>EM_S_VAL_PE_TTM</stp>
        <stp>2</stp>
        <stp>300810.SZ</stp>
        <stp>2021/2/5</stp>
        <tr r="J113" s="8"/>
      </tp>
      <tp>
        <v>143.58173069</v>
        <stp/>
        <stp>EM_S_VAL_PE_TTM</stp>
        <stp>2</stp>
        <stp>300810.SZ</stp>
        <stp>2021/2/4</stp>
        <tr r="J112" s="8"/>
      </tp>
      <tp>
        <v>64.89834218</v>
        <stp/>
        <stp>EM_S_VAL_PE_TTM</stp>
        <stp>2</stp>
        <stp>002829.SZ</stp>
        <stp>2021/2/2</stp>
        <tr r="AB110" s="8"/>
      </tp>
      <tp>
        <v>61.973099759999997</v>
        <stp/>
        <stp>EM_S_VAL_PE_TTM</stp>
        <stp>2</stp>
        <stp>002829.SZ</stp>
        <stp>2021/2/3</stp>
        <tr r="AB111" s="8"/>
      </tp>
      <tp>
        <v>141.29747588999999</v>
        <stp/>
        <stp>EM_S_VAL_PE_TTM</stp>
        <stp>2</stp>
        <stp>300810.SZ</stp>
        <stp>2021/2/9</stp>
        <tr r="J115" s="8"/>
      </tp>
      <tp>
        <v>138.64028152</v>
        <stp/>
        <stp>EM_S_VAL_PE_TTM</stp>
        <stp>2</stp>
        <stp>300810.SZ</stp>
        <stp>2021/2/8</stp>
        <tr r="J114" s="8"/>
      </tp>
      <tp>
        <v>63.339380650000003</v>
        <stp/>
        <stp>EM_S_VAL_PE_TTM</stp>
        <stp>2</stp>
        <stp>002829.SZ</stp>
        <stp>2021/2/1</stp>
        <tr r="AB109" s="8"/>
      </tp>
      <tp>
        <v>62.883953689999998</v>
        <stp/>
        <stp>EM_S_VAL_PE_TTM</stp>
        <stp>2</stp>
        <stp>002829.SZ</stp>
        <stp>2021/2/4</stp>
        <tr r="AB112" s="8"/>
      </tp>
      <tp>
        <v>61.097278680000002</v>
        <stp/>
        <stp>EM_S_VAL_PE_TTM</stp>
        <stp>2</stp>
        <stp>002829.SZ</stp>
        <stp>2021/2/5</stp>
        <tr r="AB113" s="8"/>
      </tp>
      <tp>
        <v>40.610731340000001</v>
        <stp/>
        <stp>EM_S_VAL_PE_TTM</stp>
        <stp>2</stp>
        <stp>002214.SZ</stp>
        <stp>2021/8/6</stp>
        <tr r="AU233" s="8"/>
      </tp>
      <tp>
        <v>37.144349419999998</v>
        <stp/>
        <stp>EM_S_VAL_PE_TTM</stp>
        <stp>2</stp>
        <stp>002214.SZ</stp>
        <stp>2021/8/5</stp>
        <tr r="AU232" s="8"/>
      </tp>
      <tp>
        <v>34.759224240000002</v>
        <stp/>
        <stp>EM_S_VAL_PE_TTM</stp>
        <stp>2</stp>
        <stp>002214.SZ</stp>
        <stp>2021/8/4</stp>
        <tr r="AU231" s="8"/>
      </tp>
      <tp>
        <v>34.743323410000002</v>
        <stp/>
        <stp>EM_S_VAL_PE_TTM</stp>
        <stp>2</stp>
        <stp>002214.SZ</stp>
        <stp>2021/8/3</stp>
        <tr r="AU230" s="8"/>
      </tp>
      <tp>
        <v>34.981835930000003</v>
        <stp/>
        <stp>EM_S_VAL_PE_TTM</stp>
        <stp>2</stp>
        <stp>002214.SZ</stp>
        <stp>2021/8/2</stp>
        <tr r="AU229" s="8"/>
      </tp>
      <tp>
        <v>41.469376410000002</v>
        <stp/>
        <stp>EM_S_VAL_PE_TTM</stp>
        <stp>2</stp>
        <stp>002214.SZ</stp>
        <stp>2021/8/9</stp>
        <tr r="AU234" s="8"/>
      </tp>
      <tp>
        <v>130.09818967000001</v>
        <stp/>
        <stp>EM_S_VAL_PE_TTM</stp>
        <stp>2</stp>
        <stp>000768.SZ</stp>
        <stp>2020/12/1</stp>
        <tr r="BN66" s="8"/>
      </tp>
      <tp>
        <v>125.13974570000001</v>
        <stp/>
        <stp>EM_S_VAL_PE_TTM</stp>
        <stp>2</stp>
        <stp>000768.SZ</stp>
        <stp>2020/12/3</stp>
        <tr r="BN68" s="8"/>
      </tp>
      <tp>
        <v>132.49612569000001</v>
        <stp/>
        <stp>EM_S_VAL_PE_TTM</stp>
        <stp>2</stp>
        <stp>000768.SZ</stp>
        <stp>2020/12/2</stp>
        <tr r="BN67" s="8"/>
      </tp>
      <tp>
        <v>126.35903519999999</v>
        <stp/>
        <stp>EM_S_VAL_PE_TTM</stp>
        <stp>2</stp>
        <stp>000768.SZ</stp>
        <stp>2020/12/4</stp>
        <tr r="BN69" s="8"/>
      </tp>
      <tp>
        <v>125.42424659</v>
        <stp/>
        <stp>EM_S_VAL_PE_TTM</stp>
        <stp>2</stp>
        <stp>000768.SZ</stp>
        <stp>2020/12/7</stp>
        <tr r="BN70" s="8"/>
      </tp>
      <tp>
        <v>121.44123422</v>
        <stp/>
        <stp>EM_S_VAL_PE_TTM</stp>
        <stp>2</stp>
        <stp>000768.SZ</stp>
        <stp>2020/12/9</stp>
        <tr r="BN72" s="8"/>
      </tp>
      <tp>
        <v>124.61138692</v>
        <stp/>
        <stp>EM_S_VAL_PE_TTM</stp>
        <stp>2</stp>
        <stp>000768.SZ</stp>
        <stp>2020/12/8</stp>
        <tr r="BN71" s="8"/>
      </tp>
      <tp>
        <v>102.85777526</v>
        <stp/>
        <stp>EM_S_VAL_PE_TTM</stp>
        <stp>2</stp>
        <stp>300474.SZ</stp>
        <stp>2020/10/9</stp>
        <tr r="AC29" s="8"/>
      </tp>
      <tp>
        <v>51.126176289999997</v>
        <stp/>
        <stp>EM_S_VAL_PE_TTM</stp>
        <stp>2</stp>
        <stp>002465.SZ</stp>
        <stp>2020/12/3</stp>
        <tr r="AK68" s="8"/>
      </tp>
      <tp>
        <v>51.852886150000003</v>
        <stp/>
        <stp>EM_S_VAL_PE_TTM</stp>
        <stp>2</stp>
        <stp>002465.SZ</stp>
        <stp>2020/12/2</stp>
        <tr r="AK67" s="8"/>
      </tp>
      <tp>
        <v>97.41316372</v>
        <stp/>
        <stp>EM_S_VAL_PE_TTM</stp>
        <stp>2</stp>
        <stp>300065.SZ</stp>
        <stp>2020/11/3</stp>
        <tr r="AP46" s="8"/>
      </tp>
      <tp>
        <v>52.622343649999998</v>
        <stp/>
        <stp>EM_S_VAL_PE_TTM</stp>
        <stp>2</stp>
        <stp>002465.SZ</stp>
        <stp>2020/12/1</stp>
        <tr r="AK66" s="8"/>
      </tp>
      <tp>
        <v>95.868090879999997</v>
        <stp/>
        <stp>EM_S_VAL_PE_TTM</stp>
        <stp>2</stp>
        <stp>300065.SZ</stp>
        <stp>2020/11/2</stp>
        <tr r="AP45" s="8"/>
      </tp>
      <tp>
        <v>96.235965370000002</v>
        <stp/>
        <stp>EM_S_VAL_PE_TTM</stp>
        <stp>2</stp>
        <stp>300065.SZ</stp>
        <stp>2020/11/5</stp>
        <tr r="AP48" s="8"/>
      </tp>
      <tp>
        <v>50.228475869999997</v>
        <stp/>
        <stp>EM_S_VAL_PE_TTM</stp>
        <stp>2</stp>
        <stp>002465.SZ</stp>
        <stp>2020/12/7</stp>
        <tr r="AK70" s="8"/>
      </tp>
      <tp>
        <v>97.339588820000003</v>
        <stp/>
        <stp>EM_S_VAL_PE_TTM</stp>
        <stp>2</stp>
        <stp>300065.SZ</stp>
        <stp>2020/11/4</stp>
        <tr r="AP47" s="8"/>
      </tp>
      <tp>
        <v>93.072244789999999</v>
        <stp/>
        <stp>EM_S_VAL_PE_TTM</stp>
        <stp>2</stp>
        <stp>300065.SZ</stp>
        <stp>2020/11/6</stp>
        <tr r="AP49" s="8"/>
      </tp>
      <tp>
        <v>51.21167157</v>
        <stp/>
        <stp>EM_S_VAL_PE_TTM</stp>
        <stp>2</stp>
        <stp>002465.SZ</stp>
        <stp>2020/12/4</stp>
        <tr r="AK69" s="8"/>
      </tp>
      <tp>
        <v>96.75098964</v>
        <stp/>
        <stp>EM_S_VAL_PE_TTM</stp>
        <stp>2</stp>
        <stp>300065.SZ</stp>
        <stp>2020/11/9</stp>
        <tr r="AP50" s="8"/>
      </tp>
      <tp>
        <v>95.019173890000005</v>
        <stp/>
        <stp>EM_S_VAL_PE_TTM</stp>
        <stp>2</stp>
        <stp>300775.SZ</stp>
        <stp>2020/10/9</stp>
        <tr r="N29" s="8"/>
      </tp>
      <tp>
        <v>48.561317950000003</v>
        <stp/>
        <stp>EM_S_VAL_PE_TTM</stp>
        <stp>2</stp>
        <stp>002465.SZ</stp>
        <stp>2020/12/9</stp>
        <tr r="AK72" s="8"/>
      </tp>
      <tp>
        <v>49.03154198</v>
        <stp/>
        <stp>EM_S_VAL_PE_TTM</stp>
        <stp>2</stp>
        <stp>002465.SZ</stp>
        <stp>2020/12/8</stp>
        <tr r="AK71" s="8"/>
      </tp>
      <tp>
        <v>45.220271840000002</v>
        <stp/>
        <stp>EM_S_VAL_PE_TTM</stp>
        <stp>2</stp>
        <stp>000547.SZ</stp>
        <stp>2020/10/9</stp>
        <tr r="BX29" s="8"/>
      </tp>
      <tp>
        <v>123.37085829999999</v>
        <stp/>
        <stp>EM_S_VAL_PE_TTM</stp>
        <stp>2</stp>
        <stp>300777.SZ</stp>
        <stp>2020/10/9</stp>
        <tr r="O29" s="8"/>
      </tp>
      <tp>
        <v>-53.384759670000001</v>
        <stp/>
        <stp>EM_S_VAL_PE_TTM</stp>
        <stp>2</stp>
        <stp>002151.SZ</stp>
        <stp>2020/11/3</stp>
        <tr r="AX46" s="8"/>
      </tp>
      <tp>
        <v>47.930748899999998</v>
        <stp/>
        <stp>EM_S_VAL_PE_TTM</stp>
        <stp>2</stp>
        <stp>000561.SZ</stp>
        <stp>2020/12/1</stp>
        <tr r="BW66" s="8"/>
      </tp>
      <tp>
        <v>-52.88445127</v>
        <stp/>
        <stp>EM_S_VAL_PE_TTM</stp>
        <stp>2</stp>
        <stp>002151.SZ</stp>
        <stp>2020/11/2</stp>
        <tr r="AX45" s="8"/>
      </tp>
      <tp>
        <v>48.194104660000001</v>
        <stp/>
        <stp>EM_S_VAL_PE_TTM</stp>
        <stp>2</stp>
        <stp>000561.SZ</stp>
        <stp>2020/12/3</stp>
        <tr r="BW68" s="8"/>
      </tp>
      <tp>
        <v>48.062426780000003</v>
        <stp/>
        <stp>EM_S_VAL_PE_TTM</stp>
        <stp>2</stp>
        <stp>000561.SZ</stp>
        <stp>2020/12/2</stp>
        <tr r="BW67" s="8"/>
      </tp>
      <tp>
        <v>-50.401439189999998</v>
        <stp/>
        <stp>EM_S_VAL_PE_TTM</stp>
        <stp>2</stp>
        <stp>002151.SZ</stp>
        <stp>2020/11/6</stp>
        <tr r="AX49" s="8"/>
      </tp>
      <tp>
        <v>47.930748899999998</v>
        <stp/>
        <stp>EM_S_VAL_PE_TTM</stp>
        <stp>2</stp>
        <stp>000561.SZ</stp>
        <stp>2020/12/4</stp>
        <tr r="BW69" s="8"/>
      </tp>
      <tp>
        <v>-52.736211740000002</v>
        <stp/>
        <stp>EM_S_VAL_PE_TTM</stp>
        <stp>2</stp>
        <stp>002151.SZ</stp>
        <stp>2020/11/5</stp>
        <tr r="AX48" s="8"/>
      </tp>
      <tp>
        <v>47.996587839999997</v>
        <stp/>
        <stp>EM_S_VAL_PE_TTM</stp>
        <stp>2</stp>
        <stp>000561.SZ</stp>
        <stp>2020/12/7</stp>
        <tr r="BW70" s="8"/>
      </tp>
      <tp>
        <v>-52.402672809999999</v>
        <stp/>
        <stp>EM_S_VAL_PE_TTM</stp>
        <stp>2</stp>
        <stp>002151.SZ</stp>
        <stp>2020/11/4</stp>
        <tr r="AX47" s="8"/>
      </tp>
      <tp>
        <v>46.087258560000002</v>
        <stp/>
        <stp>EM_S_VAL_PE_TTM</stp>
        <stp>2</stp>
        <stp>000561.SZ</stp>
        <stp>2020/12/9</stp>
        <tr r="BW72" s="8"/>
      </tp>
      <tp>
        <v>47.469876309999997</v>
        <stp/>
        <stp>EM_S_VAL_PE_TTM</stp>
        <stp>2</stp>
        <stp>000561.SZ</stp>
        <stp>2020/12/8</stp>
        <tr r="BW71" s="8"/>
      </tp>
      <tp>
        <v>-52.80106653</v>
        <stp/>
        <stp>EM_S_VAL_PE_TTM</stp>
        <stp>2</stp>
        <stp>002151.SZ</stp>
        <stp>2020/11/9</stp>
        <tr r="AX50" s="8"/>
      </tp>
      <tp>
        <v>99.860830809999996</v>
        <stp/>
        <stp>EM_S_VAL_PE_TTM</stp>
        <stp>2</stp>
        <stp>300252.SZ</stp>
        <stp>2020/12/1</stp>
        <tr r="AJ66" s="8"/>
      </tp>
      <tp>
        <v>97.350863779999997</v>
        <stp/>
        <stp>EM_S_VAL_PE_TTM</stp>
        <stp>2</stp>
        <stp>300252.SZ</stp>
        <stp>2020/12/3</stp>
        <tr r="AJ68" s="8"/>
      </tp>
      <tp>
        <v>63.468925319999997</v>
        <stp/>
        <stp>EM_S_VAL_PE_TTM</stp>
        <stp>2</stp>
        <stp>300762.SZ</stp>
        <stp>2020/11/3</stp>
        <tr r="Q46" s="8"/>
      </tp>
      <tp>
        <v>99.950472489999996</v>
        <stp/>
        <stp>EM_S_VAL_PE_TTM</stp>
        <stp>2</stp>
        <stp>300252.SZ</stp>
        <stp>2020/12/2</stp>
        <tr r="AJ67" s="8"/>
      </tp>
      <tp>
        <v>61.626774300000001</v>
        <stp/>
        <stp>EM_S_VAL_PE_TTM</stp>
        <stp>2</stp>
        <stp>300762.SZ</stp>
        <stp>2020/11/2</stp>
        <tr r="Q45" s="8"/>
      </tp>
      <tp>
        <v>64.338829970000006</v>
        <stp/>
        <stp>EM_S_VAL_PE_TTM</stp>
        <stp>2</stp>
        <stp>300762.SZ</stp>
        <stp>2020/11/5</stp>
        <tr r="Q48" s="8"/>
      </tp>
      <tp>
        <v>97.619788819999997</v>
        <stp/>
        <stp>EM_S_VAL_PE_TTM</stp>
        <stp>2</stp>
        <stp>300252.SZ</stp>
        <stp>2020/12/4</stp>
        <tr r="AJ69" s="8"/>
      </tp>
      <tp>
        <v>62.002027290000001</v>
        <stp/>
        <stp>EM_S_VAL_PE_TTM</stp>
        <stp>2</stp>
        <stp>300762.SZ</stp>
        <stp>2020/11/4</stp>
        <tr r="Q47" s="8"/>
      </tp>
      <tp>
        <v>100.3090392</v>
        <stp/>
        <stp>EM_S_VAL_PE_TTM</stp>
        <stp>2</stp>
        <stp>300252.SZ</stp>
        <stp>2020/12/7</stp>
        <tr r="AJ70" s="8"/>
      </tp>
      <tp>
        <v>65.021108119999994</v>
        <stp/>
        <stp>EM_S_VAL_PE_TTM</stp>
        <stp>2</stp>
        <stp>300762.SZ</stp>
        <stp>2020/11/6</stp>
        <tr r="Q49" s="8"/>
      </tp>
      <tp>
        <v>92.420571420000002</v>
        <stp/>
        <stp>EM_S_VAL_PE_TTM</stp>
        <stp>2</stp>
        <stp>300252.SZ</stp>
        <stp>2020/12/9</stp>
        <tr r="AJ72" s="8"/>
      </tp>
      <tp>
        <v>71.980345299999996</v>
        <stp/>
        <stp>EM_S_VAL_PE_TTM</stp>
        <stp>2</stp>
        <stp>300762.SZ</stp>
        <stp>2020/11/9</stp>
        <tr r="Q50" s="8"/>
      </tp>
      <tp>
        <v>98.964414009999999</v>
        <stp/>
        <stp>EM_S_VAL_PE_TTM</stp>
        <stp>2</stp>
        <stp>300252.SZ</stp>
        <stp>2020/12/8</stp>
        <tr r="AJ71" s="8"/>
      </tp>
      <tp>
        <v>66.842005950000001</v>
        <stp/>
        <stp>EM_S_VAL_PE_TTM</stp>
        <stp>2</stp>
        <stp>600990.SH</stp>
        <stp>2021/4/2</stp>
        <tr r="BC148" s="8"/>
      </tp>
      <tp>
        <v>67.636692940000003</v>
        <stp/>
        <stp>EM_S_VAL_PE_TTM</stp>
        <stp>2</stp>
        <stp>600990.SH</stp>
        <stp>2021/4/1</stp>
        <tr r="BC147" s="8"/>
      </tp>
      <tp>
        <v>65.63525903</v>
        <stp/>
        <stp>EM_S_VAL_PE_TTM</stp>
        <stp>2</stp>
        <stp>600990.SH</stp>
        <stp>2021/4/7</stp>
        <tr r="BC150" s="8"/>
      </tp>
      <tp>
        <v>66.959737349999997</v>
        <stp/>
        <stp>EM_S_VAL_PE_TTM</stp>
        <stp>2</stp>
        <stp>600990.SH</stp>
        <stp>2021/4/6</stp>
        <tr r="BC149" s="8"/>
      </tp>
      <tp>
        <v>95.912315480000004</v>
        <stp/>
        <stp>EM_S_VAL_PE_TTM</stp>
        <stp>2</stp>
        <stp>600893.SH</stp>
        <stp>2021/5/6</stp>
        <tr r="BT168" s="8"/>
      </tp>
      <tp>
        <v>93.81720267</v>
        <stp/>
        <stp>EM_S_VAL_PE_TTM</stp>
        <stp>2</stp>
        <stp>600893.SH</stp>
        <stp>2021/5/7</stp>
        <tr r="BT169" s="8"/>
      </tp>
      <tp>
        <v>63.942870059999997</v>
        <stp/>
        <stp>EM_S_VAL_PE_TTM</stp>
        <stp>2</stp>
        <stp>600990.SH</stp>
        <stp>2021/4/9</stp>
        <tr r="BC152" s="8"/>
      </tp>
      <tp>
        <v>65.164333409999998</v>
        <stp/>
        <stp>EM_S_VAL_PE_TTM</stp>
        <stp>2</stp>
        <stp>600990.SH</stp>
        <stp>2021/4/8</stp>
        <tr r="BC151" s="8"/>
      </tp>
      <tp>
        <v>-116.87020210999999</v>
        <stp/>
        <stp>EM_S_VAL_PE_TTM</stp>
        <stp>2</stp>
        <stp>601989.SH</stp>
        <stp>2021/4/8</stp>
        <tr r="AT151" s="8"/>
      </tp>
      <tp>
        <v>-116.87020210999999</v>
        <stp/>
        <stp>EM_S_VAL_PE_TTM</stp>
        <stp>2</stp>
        <stp>601989.SH</stp>
        <stp>2021/4/9</stp>
        <tr r="AT152" s="8"/>
      </tp>
      <tp>
        <v>62.470647970000002</v>
        <stp/>
        <stp>EM_S_VAL_PE_TTM</stp>
        <stp>2</stp>
        <stp>688586.SH</stp>
        <stp>2021/8/9</stp>
        <tr r="F234" s="8"/>
      </tp>
      <tp>
        <v>-114.06755937</v>
        <stp/>
        <stp>EM_S_VAL_PE_TTM</stp>
        <stp>2</stp>
        <stp>601989.SH</stp>
        <stp>2021/4/2</stp>
        <tr r="AT148" s="8"/>
      </tp>
      <tp>
        <v>59.027533699999999</v>
        <stp/>
        <stp>EM_S_VAL_PE_TTM</stp>
        <stp>2</stp>
        <stp>688586.SH</stp>
        <stp>2021/8/5</stp>
        <tr r="F232" s="8"/>
      </tp>
      <tp>
        <v>58.095419890000002</v>
        <stp/>
        <stp>EM_S_VAL_PE_TTM</stp>
        <stp>2</stp>
        <stp>688586.SH</stp>
        <stp>2021/8/4</stp>
        <tr r="F231" s="8"/>
      </tp>
      <tp>
        <v>-114.34782365</v>
        <stp/>
        <stp>EM_S_VAL_PE_TTM</stp>
        <stp>2</stp>
        <stp>601989.SH</stp>
        <stp>2021/4/1</stp>
        <tr r="AT147" s="8"/>
      </tp>
      <tp>
        <v>61.481465970000002</v>
        <stp/>
        <stp>EM_S_VAL_PE_TTM</stp>
        <stp>2</stp>
        <stp>688586.SH</stp>
        <stp>2021/8/6</stp>
        <tr r="F233" s="8"/>
      </tp>
      <tp>
        <v>-117.43073065999999</v>
        <stp/>
        <stp>EM_S_VAL_PE_TTM</stp>
        <stp>2</stp>
        <stp>601989.SH</stp>
        <stp>2021/4/6</stp>
        <tr r="AT149" s="8"/>
      </tp>
      <tp>
        <v>-119.1123163</v>
        <stp/>
        <stp>EM_S_VAL_PE_TTM</stp>
        <stp>2</stp>
        <stp>601989.SH</stp>
        <stp>2021/4/7</stp>
        <tr r="AT150" s="8"/>
      </tp>
      <tp>
        <v>57.848124390000002</v>
        <stp/>
        <stp>EM_S_VAL_PE_TTM</stp>
        <stp>2</stp>
        <stp>688586.SH</stp>
        <stp>2021/8/3</stp>
        <tr r="F230" s="8"/>
      </tp>
      <tp>
        <v>55.413214840000002</v>
        <stp/>
        <stp>EM_S_VAL_PE_TTM</stp>
        <stp>2</stp>
        <stp>688586.SH</stp>
        <stp>2021/8/2</stp>
        <tr r="F229" s="8"/>
      </tp>
      <tp>
        <v>49.659005229999998</v>
        <stp/>
        <stp>EM_S_VAL_PE_TTM</stp>
        <stp>2</stp>
        <stp>600501.SH</stp>
        <stp>2021/8/2</stp>
        <tr r="BH229" s="8"/>
      </tp>
      <tp>
        <v>48.936085779999999</v>
        <stp/>
        <stp>EM_S_VAL_PE_TTM</stp>
        <stp>2</stp>
        <stp>600501.SH</stp>
        <stp>2021/8/3</stp>
        <tr r="BH230" s="8"/>
      </tp>
      <tp>
        <v>50.882407370000003</v>
        <stp/>
        <stp>EM_S_VAL_PE_TTM</stp>
        <stp>2</stp>
        <stp>600501.SH</stp>
        <stp>2021/8/6</stp>
        <tr r="BH233" s="8"/>
      </tp>
      <tp>
        <v>49.659005229999998</v>
        <stp/>
        <stp>EM_S_VAL_PE_TTM</stp>
        <stp>2</stp>
        <stp>600501.SH</stp>
        <stp>2021/8/4</stp>
        <tr r="BH231" s="8"/>
      </tp>
      <tp>
        <v>50.882407370000003</v>
        <stp/>
        <stp>EM_S_VAL_PE_TTM</stp>
        <stp>2</stp>
        <stp>600501.SH</stp>
        <stp>2021/8/5</stp>
        <tr r="BH232" s="8"/>
      </tp>
      <tp>
        <v>55.998452700000001</v>
        <stp/>
        <stp>EM_S_VAL_PE_TTM</stp>
        <stp>2</stp>
        <stp>600501.SH</stp>
        <stp>2021/8/9</stp>
        <tr r="BH234" s="8"/>
      </tp>
      <tp>
        <v>32.652703199999998</v>
        <stp/>
        <stp>EM_S_VAL_PE_TTM</stp>
        <stp>2</stp>
        <stp>600879.SH</stp>
        <stp>2021/5/6</stp>
        <tr r="BU168" s="8"/>
      </tp>
      <tp>
        <v>32.652703199999998</v>
        <stp/>
        <stp>EM_S_VAL_PE_TTM</stp>
        <stp>2</stp>
        <stp>600879.SH</stp>
        <stp>2021/5/7</stp>
        <tr r="BU169" s="8"/>
      </tp>
      <tp>
        <v>32.015140080000002</v>
        <stp/>
        <stp>EM_S_VAL_PE_TTM</stp>
        <stp>2</stp>
        <stp>600562.SH</stp>
        <stp>2021/8/3</stp>
        <tr r="BF230" s="8"/>
      </tp>
      <tp>
        <v>27.393476540000002</v>
        <stp/>
        <stp>EM_S_VAL_PE_TTM</stp>
        <stp>2</stp>
        <stp>600967.SH</stp>
        <stp>2021/4/6</stp>
        <tr r="BB149" s="8"/>
      </tp>
      <tp>
        <v>32.317169700000001</v>
        <stp/>
        <stp>EM_S_VAL_PE_TTM</stp>
        <stp>2</stp>
        <stp>600562.SH</stp>
        <stp>2021/8/2</stp>
        <tr r="BF229" s="8"/>
      </tp>
      <tp>
        <v>27.284447780000001</v>
        <stp/>
        <stp>EM_S_VAL_PE_TTM</stp>
        <stp>2</stp>
        <stp>600967.SH</stp>
        <stp>2021/4/7</stp>
        <tr r="BB150" s="8"/>
      </tp>
      <tp>
        <v>33.478822100000002</v>
        <stp/>
        <stp>EM_S_VAL_PE_TTM</stp>
        <stp>2</stp>
        <stp>600562.SH</stp>
        <stp>2021/8/5</stp>
        <tr r="BF232" s="8"/>
      </tp>
      <tp>
        <v>32.549500180000003</v>
        <stp/>
        <stp>EM_S_VAL_PE_TTM</stp>
        <stp>2</stp>
        <stp>600562.SH</stp>
        <stp>2021/8/4</stp>
        <tr r="BF231" s="8"/>
      </tp>
      <tp>
        <v>27.066390250000001</v>
        <stp/>
        <stp>EM_S_VAL_PE_TTM</stp>
        <stp>2</stp>
        <stp>600967.SH</stp>
        <stp>2021/4/1</stp>
        <tr r="BB147" s="8"/>
      </tp>
      <tp>
        <v>72.165397330000005</v>
        <stp/>
        <stp>EM_S_VAL_PE_TTM</stp>
        <stp>2</stp>
        <stp>600862.SH</stp>
        <stp>2021/5/7</stp>
        <tr r="BV169" s="8"/>
      </tp>
      <tp>
        <v>27.311704970000001</v>
        <stp/>
        <stp>EM_S_VAL_PE_TTM</stp>
        <stp>2</stp>
        <stp>600967.SH</stp>
        <stp>2021/4/2</stp>
        <tr r="BB148" s="8"/>
      </tp>
      <tp>
        <v>33.757618669999999</v>
        <stp/>
        <stp>EM_S_VAL_PE_TTM</stp>
        <stp>2</stp>
        <stp>600562.SH</stp>
        <stp>2021/8/6</stp>
        <tr r="BF233" s="8"/>
      </tp>
      <tp>
        <v>73.725417930000006</v>
        <stp/>
        <stp>EM_S_VAL_PE_TTM</stp>
        <stp>2</stp>
        <stp>600862.SH</stp>
        <stp>2021/5/6</stp>
        <tr r="BV168" s="8"/>
      </tp>
      <tp>
        <v>33.757618669999999</v>
        <stp/>
        <stp>EM_S_VAL_PE_TTM</stp>
        <stp>2</stp>
        <stp>600562.SH</stp>
        <stp>2021/8/9</stp>
        <tr r="BF234" s="8"/>
      </tp>
      <tp>
        <v>27.039133060000001</v>
        <stp/>
        <stp>EM_S_VAL_PE_TTM</stp>
        <stp>2</stp>
        <stp>600967.SH</stp>
        <stp>2021/4/8</stp>
        <tr r="BB151" s="8"/>
      </tp>
      <tp>
        <v>27.120904629999998</v>
        <stp/>
        <stp>EM_S_VAL_PE_TTM</stp>
        <stp>2</stp>
        <stp>600967.SH</stp>
        <stp>2021/4/9</stp>
        <tr r="BB152" s="8"/>
      </tp>
      <tp>
        <v>175.15935335</v>
        <stp/>
        <stp>EM_S_VAL_PE_TTM</stp>
        <stp>2</stp>
        <stp>300581.SZ</stp>
        <stp>2021/8/2</stp>
        <tr r="AA229" s="8"/>
      </tp>
      <tp>
        <v>165.90517761999999</v>
        <stp/>
        <stp>EM_S_VAL_PE_TTM</stp>
        <stp>2</stp>
        <stp>300581.SZ</stp>
        <stp>2021/8/3</stp>
        <tr r="AA230" s="8"/>
      </tp>
      <tp>
        <v>170.00883926</v>
        <stp/>
        <stp>EM_S_VAL_PE_TTM</stp>
        <stp>2</stp>
        <stp>300581.SZ</stp>
        <stp>2021/8/6</stp>
        <tr r="AA233" s="8"/>
      </tp>
      <tp>
        <v>165.86330351999999</v>
        <stp/>
        <stp>EM_S_VAL_PE_TTM</stp>
        <stp>2</stp>
        <stp>300581.SZ</stp>
        <stp>2021/8/4</stp>
        <tr r="AA231" s="8"/>
      </tp>
      <tp>
        <v>173.02377433999999</v>
        <stp/>
        <stp>EM_S_VAL_PE_TTM</stp>
        <stp>2</stp>
        <stp>300581.SZ</stp>
        <stp>2021/8/5</stp>
        <tr r="AA232" s="8"/>
      </tp>
      <tp>
        <v>150.91425042</v>
        <stp/>
        <stp>EM_S_VAL_PE_TTM</stp>
        <stp>2</stp>
        <stp>300581.SZ</stp>
        <stp>2021/8/9</stp>
        <tr r="AA234" s="8"/>
      </tp>
      <tp>
        <v>69.20677422</v>
        <stp/>
        <stp>EM_S_VAL_PE_TTM</stp>
        <stp>2</stp>
        <stp>002985.SZ</stp>
        <stp>2021/4/6</stp>
        <tr r="G149" s="8"/>
      </tp>
      <tp>
        <v>68.794010159999999</v>
        <stp/>
        <stp>EM_S_VAL_PE_TTM</stp>
        <stp>2</stp>
        <stp>002985.SZ</stp>
        <stp>2021/4/7</stp>
        <tr r="G150" s="8"/>
      </tp>
      <tp>
        <v>69.64800477</v>
        <stp/>
        <stp>EM_S_VAL_PE_TTM</stp>
        <stp>2</stp>
        <stp>002985.SZ</stp>
        <stp>2021/4/2</stp>
        <tr r="G148" s="8"/>
      </tp>
      <tp>
        <v>69.581582969999999</v>
        <stp/>
        <stp>EM_S_VAL_PE_TTM</stp>
        <stp>2</stp>
        <stp>002985.SZ</stp>
        <stp>2021/4/1</stp>
        <tr r="G147" s="8"/>
      </tp>
      <tp>
        <v>71.398693719999997</v>
        <stp/>
        <stp>EM_S_VAL_PE_TTM</stp>
        <stp>2</stp>
        <stp>002985.SZ</stp>
        <stp>2021/4/8</stp>
        <tr r="G151" s="8"/>
      </tp>
      <tp>
        <v>71.479348759999993</v>
        <stp/>
        <stp>EM_S_VAL_PE_TTM</stp>
        <stp>2</stp>
        <stp>002985.SZ</stp>
        <stp>2021/4/9</stp>
        <tr r="G152" s="8"/>
      </tp>
      <tp>
        <v>35.373316269999997</v>
        <stp/>
        <stp>EM_S_VAL_PE_TTM</stp>
        <stp>2</stp>
        <stp>300447.SZ</stp>
        <stp>2020/9/4</stp>
        <tr r="AE10" s="8"/>
      </tp>
      <tp>
        <v>35.419525700000001</v>
        <stp/>
        <stp>EM_S_VAL_PE_TTM</stp>
        <stp>2</stp>
        <stp>300447.SZ</stp>
        <stp>2020/9/7</stp>
        <tr r="AE11" s="8"/>
      </tp>
      <tp>
        <v>86.691076370000005</v>
        <stp/>
        <stp>EM_S_VAL_PE_TTM</stp>
        <stp>2</stp>
        <stp>002977.SZ</stp>
        <stp>2021/4/6</stp>
        <tr r="H149" s="8"/>
      </tp>
      <tp>
        <v>87.428909700000006</v>
        <stp/>
        <stp>EM_S_VAL_PE_TTM</stp>
        <stp>2</stp>
        <stp>002977.SZ</stp>
        <stp>2021/4/7</stp>
        <tr r="H150" s="8"/>
      </tp>
      <tp>
        <v>35.81230583</v>
        <stp/>
        <stp>EM_S_VAL_PE_TTM</stp>
        <stp>2</stp>
        <stp>300447.SZ</stp>
        <stp>2020/9/1</stp>
        <tr r="AE7" s="8"/>
      </tp>
      <tp>
        <v>85.588666570000001</v>
        <stp/>
        <stp>EM_S_VAL_PE_TTM</stp>
        <stp>2</stp>
        <stp>002977.SZ</stp>
        <stp>2021/4/1</stp>
        <tr r="H147" s="8"/>
      </tp>
      <tp>
        <v>34.657070150000003</v>
        <stp/>
        <stp>EM_S_VAL_PE_TTM</stp>
        <stp>2</stp>
        <stp>300447.SZ</stp>
        <stp>2020/9/3</stp>
        <tr r="AE9" s="8"/>
      </tp>
      <tp>
        <v>86.803921470000006</v>
        <stp/>
        <stp>EM_S_VAL_PE_TTM</stp>
        <stp>2</stp>
        <stp>002977.SZ</stp>
        <stp>2021/4/2</stp>
        <tr r="H148" s="8"/>
      </tp>
      <tp>
        <v>36.158876530000001</v>
        <stp/>
        <stp>EM_S_VAL_PE_TTM</stp>
        <stp>2</stp>
        <stp>300447.SZ</stp>
        <stp>2020/9/2</stp>
        <tr r="AE8" s="8"/>
      </tp>
      <tp>
        <v>39.231803409999998</v>
        <stp/>
        <stp>EM_S_VAL_PE_TTM</stp>
        <stp>2</stp>
        <stp>300447.SZ</stp>
        <stp>2020/9/9</stp>
        <tr r="AE13" s="8"/>
      </tp>
      <tp>
        <v>88.435835190000006</v>
        <stp/>
        <stp>EM_S_VAL_PE_TTM</stp>
        <stp>2</stp>
        <stp>002977.SZ</stp>
        <stp>2021/4/8</stp>
        <tr r="H151" s="8"/>
      </tp>
      <tp>
        <v>36.066457669999998</v>
        <stp/>
        <stp>EM_S_VAL_PE_TTM</stp>
        <stp>2</stp>
        <stp>300447.SZ</stp>
        <stp>2020/9/8</stp>
        <tr r="AE12" s="8"/>
      </tp>
      <tp>
        <v>86.543509700000001</v>
        <stp/>
        <stp>EM_S_VAL_PE_TTM</stp>
        <stp>2</stp>
        <stp>002977.SZ</stp>
        <stp>2021/4/9</stp>
        <tr r="H152" s="8"/>
      </tp>
      <tp>
        <v>35.680206249999998</v>
        <stp/>
        <stp>EM_S_VAL_PE_TTM</stp>
        <stp>2</stp>
        <stp>000561.SZ</stp>
        <stp>2021/8/2</stp>
        <tr r="BW229" s="8"/>
      </tp>
      <tp>
        <v>56.18789246</v>
        <stp/>
        <stp>EM_S_VAL_PE_TTM</stp>
        <stp>2</stp>
        <stp>002465.SZ</stp>
        <stp>2020/9/7</stp>
        <tr r="AK11" s="8"/>
      </tp>
      <tp>
        <v>34.215720169999997</v>
        <stp/>
        <stp>EM_S_VAL_PE_TTM</stp>
        <stp>2</stp>
        <stp>000561.SZ</stp>
        <stp>2021/8/3</stp>
        <tr r="BW230" s="8"/>
      </tp>
      <tp>
        <v>57.226736129999999</v>
        <stp/>
        <stp>EM_S_VAL_PE_TTM</stp>
        <stp>2</stp>
        <stp>002465.SZ</stp>
        <stp>2020/9/4</stp>
        <tr r="AK10" s="8"/>
      </tp>
      <tp>
        <v>36.345881740000003</v>
        <stp/>
        <stp>EM_S_VAL_PE_TTM</stp>
        <stp>2</stp>
        <stp>000561.SZ</stp>
        <stp>2021/8/6</stp>
        <tr r="BW233" s="8"/>
      </tp>
      <tp>
        <v>58.446248269999998</v>
        <stp/>
        <stp>EM_S_VAL_PE_TTM</stp>
        <stp>2</stp>
        <stp>002465.SZ</stp>
        <stp>2020/9/3</stp>
        <tr r="AK9" s="8"/>
      </tp>
      <tp>
        <v>59.530259059999999</v>
        <stp/>
        <stp>EM_S_VAL_PE_TTM</stp>
        <stp>2</stp>
        <stp>002465.SZ</stp>
        <stp>2020/9/2</stp>
        <tr r="AK8" s="8"/>
      </tp>
      <tp>
        <v>35.19204422</v>
        <stp/>
        <stp>EM_S_VAL_PE_TTM</stp>
        <stp>2</stp>
        <stp>000561.SZ</stp>
        <stp>2021/8/4</stp>
        <tr r="BW231" s="8"/>
      </tp>
      <tp>
        <v>60.433601379999999</v>
        <stp/>
        <stp>EM_S_VAL_PE_TTM</stp>
        <stp>2</stp>
        <stp>002465.SZ</stp>
        <stp>2020/9/1</stp>
        <tr r="AK7" s="8"/>
      </tp>
      <tp>
        <v>36.345881740000003</v>
        <stp/>
        <stp>EM_S_VAL_PE_TTM</stp>
        <stp>2</stp>
        <stp>000561.SZ</stp>
        <stp>2021/8/5</stp>
        <tr r="BW232" s="8"/>
      </tp>
      <tp>
        <v>35.547071150000001</v>
        <stp/>
        <stp>EM_S_VAL_PE_TTM</stp>
        <stp>2</stp>
        <stp>000561.SZ</stp>
        <stp>2021/8/9</stp>
        <tr r="BW234" s="8"/>
      </tp>
      <tp>
        <v>55.645887070000001</v>
        <stp/>
        <stp>EM_S_VAL_PE_TTM</stp>
        <stp>2</stp>
        <stp>002465.SZ</stp>
        <stp>2020/9/9</stp>
        <tr r="AK13" s="8"/>
      </tp>
      <tp>
        <v>55.962056879999999</v>
        <stp/>
        <stp>EM_S_VAL_PE_TTM</stp>
        <stp>2</stp>
        <stp>002465.SZ</stp>
        <stp>2020/9/8</stp>
        <tr r="AK12" s="8"/>
      </tp>
      <tp>
        <v>38.375811380000002</v>
        <stp/>
        <stp>EM_S_VAL_PE_TTM</stp>
        <stp>2</stp>
        <stp>000547.SZ</stp>
        <stp>2021/8/4</stp>
        <tr r="BX231" s="8"/>
      </tp>
      <tp>
        <v>39.627396589999996</v>
        <stp/>
        <stp>EM_S_VAL_PE_TTM</stp>
        <stp>2</stp>
        <stp>000547.SZ</stp>
        <stp>2021/8/5</stp>
        <tr r="BX232" s="8"/>
      </tp>
      <tp>
        <v>111.17597791999999</v>
        <stp/>
        <stp>EM_S_VAL_PE_TTM</stp>
        <stp>2</stp>
        <stp>300474.SZ</stp>
        <stp>2020/9/7</stp>
        <tr r="AC11" s="8"/>
      </tp>
      <tp>
        <v>42.204189679999999</v>
        <stp/>
        <stp>EM_S_VAL_PE_TTM</stp>
        <stp>2</stp>
        <stp>000547.SZ</stp>
        <stp>2021/8/6</stp>
        <tr r="BX233" s="8"/>
      </tp>
      <tp>
        <v>116.58280965</v>
        <stp/>
        <stp>EM_S_VAL_PE_TTM</stp>
        <stp>2</stp>
        <stp>300474.SZ</stp>
        <stp>2020/9/4</stp>
        <tr r="AC10" s="8"/>
      </tp>
      <tp>
        <v>117.41462992</v>
        <stp/>
        <stp>EM_S_VAL_PE_TTM</stp>
        <stp>2</stp>
        <stp>300474.SZ</stp>
        <stp>2020/9/2</stp>
        <tr r="AC8" s="8"/>
      </tp>
      <tp>
        <v>115.68700321</v>
        <stp/>
        <stp>EM_S_VAL_PE_TTM</stp>
        <stp>2</stp>
        <stp>300474.SZ</stp>
        <stp>2020/9/3</stp>
        <tr r="AC9" s="8"/>
      </tp>
      <tp>
        <v>38.615085020000002</v>
        <stp/>
        <stp>EM_S_VAL_PE_TTM</stp>
        <stp>2</stp>
        <stp>000547.SZ</stp>
        <stp>2021/8/2</stp>
        <tr r="BX229" s="8"/>
      </tp>
      <tp>
        <v>38.320594380000003</v>
        <stp/>
        <stp>EM_S_VAL_PE_TTM</stp>
        <stp>2</stp>
        <stp>000547.SZ</stp>
        <stp>2021/8/3</stp>
        <tr r="BX230" s="8"/>
      </tp>
      <tp>
        <v>118.75833958</v>
        <stp/>
        <stp>EM_S_VAL_PE_TTM</stp>
        <stp>2</stp>
        <stp>300474.SZ</stp>
        <stp>2020/9/1</stp>
        <tr r="AC7" s="8"/>
      </tp>
      <tp>
        <v>42.517085989999998</v>
        <stp/>
        <stp>EM_S_VAL_PE_TTM</stp>
        <stp>2</stp>
        <stp>000547.SZ</stp>
        <stp>2021/8/9</stp>
        <tr r="BX234" s="8"/>
      </tp>
      <tp>
        <v>109.14441689</v>
        <stp/>
        <stp>EM_S_VAL_PE_TTM</stp>
        <stp>2</stp>
        <stp>300474.SZ</stp>
        <stp>2020/9/8</stp>
        <tr r="AC12" s="8"/>
      </tp>
      <tp>
        <v>104.74536740000001</v>
        <stp/>
        <stp>EM_S_VAL_PE_TTM</stp>
        <stp>2</stp>
        <stp>300474.SZ</stp>
        <stp>2020/9/9</stp>
        <tr r="AC13" s="8"/>
      </tp>
      <tp>
        <v>44.102143740000002</v>
        <stp/>
        <stp>EM_S_VAL_PE_TTM</stp>
        <stp>2</stp>
        <stp>002935.SZ</stp>
        <stp>2021/4/6</stp>
        <tr r="R149" s="8"/>
      </tp>
      <tp>
        <v>33.174066099999997</v>
        <stp/>
        <stp>EM_S_VAL_PE_TTM</stp>
        <stp>2</stp>
        <stp>002933.SZ</stp>
        <stp>2021/4/1</stp>
        <tr r="S147" s="8"/>
      </tp>
      <tp>
        <v>44.040634470000001</v>
        <stp/>
        <stp>EM_S_VAL_PE_TTM</stp>
        <stp>2</stp>
        <stp>002935.SZ</stp>
        <stp>2021/4/7</stp>
        <tr r="R150" s="8"/>
      </tp>
      <tp>
        <v>32.88767129</v>
        <stp/>
        <stp>EM_S_VAL_PE_TTM</stp>
        <stp>2</stp>
        <stp>002933.SZ</stp>
        <stp>2021/4/2</stp>
        <tr r="S148" s="8"/>
      </tp>
      <tp>
        <v>43.40503872</v>
        <stp/>
        <stp>EM_S_VAL_PE_TTM</stp>
        <stp>2</stp>
        <stp>002935.SZ</stp>
        <stp>2021/4/2</stp>
        <tr r="R148" s="8"/>
      </tp>
      <tp>
        <v>33.734922619999999</v>
        <stp/>
        <stp>EM_S_VAL_PE_TTM</stp>
        <stp>2</stp>
        <stp>002933.SZ</stp>
        <stp>2021/4/6</stp>
        <tr r="S149" s="8"/>
      </tp>
      <tp>
        <v>33.866186910000003</v>
        <stp/>
        <stp>EM_S_VAL_PE_TTM</stp>
        <stp>2</stp>
        <stp>002933.SZ</stp>
        <stp>2021/4/7</stp>
        <tr r="S150" s="8"/>
      </tp>
      <tp>
        <v>43.17950475</v>
        <stp/>
        <stp>EM_S_VAL_PE_TTM</stp>
        <stp>2</stp>
        <stp>002935.SZ</stp>
        <stp>2021/4/1</stp>
        <tr r="R147" s="8"/>
      </tp>
      <tp>
        <v>33.663323910000003</v>
        <stp/>
        <stp>EM_S_VAL_PE_TTM</stp>
        <stp>2</stp>
        <stp>002933.SZ</stp>
        <stp>2021/4/8</stp>
        <tr r="S151" s="8"/>
      </tp>
      <tp>
        <v>33.9974512</v>
        <stp/>
        <stp>EM_S_VAL_PE_TTM</stp>
        <stp>2</stp>
        <stp>002933.SZ</stp>
        <stp>2021/4/9</stp>
        <tr r="S152" s="8"/>
      </tp>
      <tp>
        <v>44.28667154</v>
        <stp/>
        <stp>EM_S_VAL_PE_TTM</stp>
        <stp>2</stp>
        <stp>002935.SZ</stp>
        <stp>2021/4/8</stp>
        <tr r="R151" s="8"/>
      </tp>
      <tp>
        <v>43.261517099999999</v>
        <stp/>
        <stp>EM_S_VAL_PE_TTM</stp>
        <stp>2</stp>
        <stp>002935.SZ</stp>
        <stp>2021/4/9</stp>
        <tr r="R152" s="8"/>
      </tp>
      <tp>
        <v>128.76542273000001</v>
        <stp/>
        <stp>EM_S_VAL_PE_TTM</stp>
        <stp>2</stp>
        <stp>300810.SZ</stp>
        <stp>2021/5/7</stp>
        <tr r="J169" s="8"/>
      </tp>
      <tp>
        <v>129.96304853000001</v>
        <stp/>
        <stp>EM_S_VAL_PE_TTM</stp>
        <stp>2</stp>
        <stp>300810.SZ</stp>
        <stp>2021/5/6</stp>
        <tr r="J168" s="8"/>
      </tp>
      <tp>
        <v>39.642667850000002</v>
        <stp/>
        <stp>EM_S_VAL_PE_TTM</stp>
        <stp>2</stp>
        <stp>002829.SZ</stp>
        <stp>2021/5/6</stp>
        <tr r="AB168" s="8"/>
      </tp>
      <tp>
        <v>39.419365880000001</v>
        <stp/>
        <stp>EM_S_VAL_PE_TTM</stp>
        <stp>2</stp>
        <stp>002829.SZ</stp>
        <stp>2021/5/7</stp>
        <tr r="AB169" s="8"/>
      </tp>
      <tp>
        <v>84.26715197</v>
        <stp/>
        <stp>EM_S_VAL_PE_TTM</stp>
        <stp>2</stp>
        <stp>002413.SZ</stp>
        <stp>2020/9/1</stp>
        <tr r="AN7" s="8"/>
      </tp>
      <tp>
        <v>100.5142886</v>
        <stp/>
        <stp>EM_S_VAL_PE_TTM</stp>
        <stp>2</stp>
        <stp>300424.SZ</stp>
        <stp>2020/9/7</stp>
        <tr r="AD11" s="8"/>
      </tp>
      <tp>
        <v>111.71221566</v>
        <stp/>
        <stp>EM_S_VAL_PE_TTM</stp>
        <stp>2</stp>
        <stp>002414.SZ</stp>
        <stp>2020/9/7</stp>
        <tr r="AM11" s="8"/>
      </tp>
      <tp>
        <v>101.93078083</v>
        <stp/>
        <stp>EM_S_VAL_PE_TTM</stp>
        <stp>2</stp>
        <stp>300424.SZ</stp>
        <stp>2020/9/4</stp>
        <tr r="AD10" s="8"/>
      </tp>
      <tp>
        <v>80.416939420000006</v>
        <stp/>
        <stp>EM_S_VAL_PE_TTM</stp>
        <stp>2</stp>
        <stp>002413.SZ</stp>
        <stp>2020/9/3</stp>
        <tr r="AN9" s="8"/>
      </tp>
      <tp>
        <v>110.79388507</v>
        <stp/>
        <stp>EM_S_VAL_PE_TTM</stp>
        <stp>2</stp>
        <stp>002414.SZ</stp>
        <stp>2020/9/4</stp>
        <tr r="AM10" s="8"/>
      </tp>
      <tp>
        <v>51.562953999999998</v>
        <stp/>
        <stp>EM_S_VAL_PE_TTM</stp>
        <stp>2</stp>
        <stp>000519.SZ</stp>
        <stp>2021/8/9</stp>
        <tr r="BZ234" s="8"/>
      </tp>
      <tp>
        <v>82.779569850000001</v>
        <stp/>
        <stp>EM_S_VAL_PE_TTM</stp>
        <stp>2</stp>
        <stp>002413.SZ</stp>
        <stp>2020/9/2</stp>
        <tr r="AN8" s="8"/>
      </tp>
      <tp>
        <v>101.98744052000001</v>
        <stp/>
        <stp>EM_S_VAL_PE_TTM</stp>
        <stp>2</stp>
        <stp>300424.SZ</stp>
        <stp>2020/9/2</stp>
        <tr r="AD8" s="8"/>
      </tp>
      <tp>
        <v>109.11928223</v>
        <stp/>
        <stp>EM_S_VAL_PE_TTM</stp>
        <stp>2</stp>
        <stp>002414.SZ</stp>
        <stp>2020/9/2</stp>
        <tr r="AM8" s="8"/>
      </tp>
      <tp>
        <v>97.737963829999998</v>
        <stp/>
        <stp>EM_S_VAL_PE_TTM</stp>
        <stp>2</stp>
        <stp>300424.SZ</stp>
        <stp>2020/9/3</stp>
        <tr r="AD9" s="8"/>
      </tp>
      <tp>
        <v>79.629395950000003</v>
        <stp/>
        <stp>EM_S_VAL_PE_TTM</stp>
        <stp>2</stp>
        <stp>002413.SZ</stp>
        <stp>2020/9/4</stp>
        <tr r="AN10" s="8"/>
      </tp>
      <tp>
        <v>107.87683495</v>
        <stp/>
        <stp>EM_S_VAL_PE_TTM</stp>
        <stp>2</stp>
        <stp>002414.SZ</stp>
        <stp>2020/9/3</stp>
        <tr r="AM9" s="8"/>
      </tp>
      <tp>
        <v>77.004251030000006</v>
        <stp/>
        <stp>EM_S_VAL_PE_TTM</stp>
        <stp>2</stp>
        <stp>002413.SZ</stp>
        <stp>2020/9/7</stp>
        <tr r="AN11" s="8"/>
      </tp>
      <tp>
        <v>101.08088549</v>
        <stp/>
        <stp>EM_S_VAL_PE_TTM</stp>
        <stp>2</stp>
        <stp>300424.SZ</stp>
        <stp>2020/9/1</stp>
        <tr r="AD7" s="8"/>
      </tp>
      <tp>
        <v>109.11928223</v>
        <stp/>
        <stp>EM_S_VAL_PE_TTM</stp>
        <stp>2</stp>
        <stp>002414.SZ</stp>
        <stp>2020/9/1</stp>
        <tr r="AM7" s="8"/>
      </tp>
      <tp>
        <v>49.541654489999999</v>
        <stp/>
        <stp>EM_S_VAL_PE_TTM</stp>
        <stp>2</stp>
        <stp>000519.SZ</stp>
        <stp>2021/8/2</stp>
        <tr r="BZ229" s="8"/>
      </tp>
      <tp>
        <v>80.591949080000006</v>
        <stp/>
        <stp>EM_S_VAL_PE_TTM</stp>
        <stp>2</stp>
        <stp>002413.SZ</stp>
        <stp>2020/9/9</stp>
        <tr r="AN13" s="8"/>
      </tp>
      <tp>
        <v>48.748988019999999</v>
        <stp/>
        <stp>EM_S_VAL_PE_TTM</stp>
        <stp>2</stp>
        <stp>000519.SZ</stp>
        <stp>2021/8/3</stp>
        <tr r="BZ230" s="8"/>
      </tp>
      <tp>
        <v>77.966804159999995</v>
        <stp/>
        <stp>EM_S_VAL_PE_TTM</stp>
        <stp>2</stp>
        <stp>002413.SZ</stp>
        <stp>2020/9/8</stp>
        <tr r="AN12" s="8"/>
      </tp>
      <tp>
        <v>51.04772079</v>
        <stp/>
        <stp>EM_S_VAL_PE_TTM</stp>
        <stp>2</stp>
        <stp>000519.SZ</stp>
        <stp>2021/8/6</stp>
        <tr r="BZ233" s="8"/>
      </tp>
      <tp>
        <v>51.166620760000001</v>
        <stp/>
        <stp>EM_S_VAL_PE_TTM</stp>
        <stp>2</stp>
        <stp>000519.SZ</stp>
        <stp>2021/8/4</stp>
        <tr r="BZ231" s="8"/>
      </tp>
      <tp>
        <v>102.78067616</v>
        <stp/>
        <stp>EM_S_VAL_PE_TTM</stp>
        <stp>2</stp>
        <stp>300424.SZ</stp>
        <stp>2020/9/8</stp>
        <tr r="AD12" s="8"/>
      </tp>
      <tp>
        <v>110.19967115999999</v>
        <stp/>
        <stp>EM_S_VAL_PE_TTM</stp>
        <stp>2</stp>
        <stp>002414.SZ</stp>
        <stp>2020/9/8</stp>
        <tr r="AM12" s="8"/>
      </tp>
      <tp>
        <v>51.483687349999997</v>
        <stp/>
        <stp>EM_S_VAL_PE_TTM</stp>
        <stp>2</stp>
        <stp>000519.SZ</stp>
        <stp>2021/8/5</stp>
        <tr r="BZ232" s="8"/>
      </tp>
      <tp>
        <v>108.22000632</v>
        <stp/>
        <stp>EM_S_VAL_PE_TTM</stp>
        <stp>2</stp>
        <stp>300424.SZ</stp>
        <stp>2020/9/9</stp>
        <tr r="AD13" s="8"/>
      </tp>
      <tp>
        <v>106.33728072</v>
        <stp/>
        <stp>EM_S_VAL_PE_TTM</stp>
        <stp>2</stp>
        <stp>002414.SZ</stp>
        <stp>2020/9/9</stp>
        <tr r="AM13" s="8"/>
      </tp>
      <tp>
        <v>50.296889460000003</v>
        <stp/>
        <stp>EM_S_VAL_PE_TTM</stp>
        <stp>2</stp>
        <stp>002179.SZ</stp>
        <stp>2020/12/3</stp>
        <tr r="AW68" s="8"/>
      </tp>
      <tp>
        <v>51.916452589999999</v>
        <stp/>
        <stp>EM_S_VAL_PE_TTM</stp>
        <stp>2</stp>
        <stp>002179.SZ</stp>
        <stp>2020/12/2</stp>
        <tr r="AW67" s="8"/>
      </tp>
      <tp>
        <v>51.176550650000003</v>
        <stp/>
        <stp>EM_S_VAL_PE_TTM</stp>
        <stp>2</stp>
        <stp>002179.SZ</stp>
        <stp>2020/12/1</stp>
        <tr r="AW66" s="8"/>
      </tp>
      <tp>
        <v>53.256497209999999</v>
        <stp/>
        <stp>EM_S_VAL_PE_TTM</stp>
        <stp>2</stp>
        <stp>002179.SZ</stp>
        <stp>2020/12/7</stp>
        <tr r="AW70" s="8"/>
      </tp>
      <tp>
        <v>50.461312120000002</v>
        <stp/>
        <stp>EM_S_VAL_PE_TTM</stp>
        <stp>2</stp>
        <stp>002179.SZ</stp>
        <stp>2020/12/4</stp>
        <tr r="AW69" s="8"/>
      </tp>
      <tp>
        <v>52.607027729999999</v>
        <stp/>
        <stp>EM_S_VAL_PE_TTM</stp>
        <stp>2</stp>
        <stp>002179.SZ</stp>
        <stp>2020/12/9</stp>
        <tr r="AW72" s="8"/>
      </tp>
      <tp>
        <v>53.774428569999998</v>
        <stp/>
        <stp>EM_S_VAL_PE_TTM</stp>
        <stp>2</stp>
        <stp>002179.SZ</stp>
        <stp>2020/12/8</stp>
        <tr r="AW71" s="8"/>
      </tp>
      <tp>
        <v>93.057001779999993</v>
        <stp/>
        <stp>EM_S_VAL_PE_TTM</stp>
        <stp>2</stp>
        <stp>300474.SZ</stp>
        <stp>2020/11/3</stp>
        <tr r="AC46" s="8"/>
      </tp>
      <tp>
        <v>87.353167389999996</v>
        <stp/>
        <stp>EM_S_VAL_PE_TTM</stp>
        <stp>2</stp>
        <stp>300474.SZ</stp>
        <stp>2020/11/2</stp>
        <tr r="AC45" s="8"/>
      </tp>
      <tp>
        <v>93.147538830000002</v>
        <stp/>
        <stp>EM_S_VAL_PE_TTM</stp>
        <stp>2</stp>
        <stp>300474.SZ</stp>
        <stp>2020/11/5</stp>
        <tr r="AC48" s="8"/>
      </tp>
      <tp>
        <v>93.57004508</v>
        <stp/>
        <stp>EM_S_VAL_PE_TTM</stp>
        <stp>2</stp>
        <stp>300474.SZ</stp>
        <stp>2020/11/4</stp>
        <tr r="AC47" s="8"/>
      </tp>
      <tp>
        <v>94.611221200000003</v>
        <stp/>
        <stp>EM_S_VAL_PE_TTM</stp>
        <stp>2</stp>
        <stp>300474.SZ</stp>
        <stp>2020/11/6</stp>
        <tr r="AC49" s="8"/>
      </tp>
      <tp>
        <v>99.288968980000007</v>
        <stp/>
        <stp>EM_S_VAL_PE_TTM</stp>
        <stp>2</stp>
        <stp>300474.SZ</stp>
        <stp>2020/11/9</stp>
        <tr r="AC50" s="8"/>
      </tp>
      <tp>
        <v>-52.286700459999999</v>
        <stp/>
        <stp>EM_S_VAL_PE_TTM</stp>
        <stp>2</stp>
        <stp>300045.SZ</stp>
        <stp>2020/12/1</stp>
        <tr r="AQ66" s="8"/>
      </tp>
      <tp>
        <v>-49.919812790000002</v>
        <stp/>
        <stp>EM_S_VAL_PE_TTM</stp>
        <stp>2</stp>
        <stp>300045.SZ</stp>
        <stp>2020/12/3</stp>
        <tr r="AQ68" s="8"/>
      </tp>
      <tp>
        <v>86.972943290000003</v>
        <stp/>
        <stp>EM_S_VAL_PE_TTM</stp>
        <stp>2</stp>
        <stp>300775.SZ</stp>
        <stp>2020/11/3</stp>
        <tr r="N46" s="8"/>
      </tp>
      <tp>
        <v>-51.942425890000003</v>
        <stp/>
        <stp>EM_S_VAL_PE_TTM</stp>
        <stp>2</stp>
        <stp>300045.SZ</stp>
        <stp>2020/12/2</stp>
        <tr r="AQ67" s="8"/>
      </tp>
      <tp>
        <v>84.8832649</v>
        <stp/>
        <stp>EM_S_VAL_PE_TTM</stp>
        <stp>2</stp>
        <stp>300775.SZ</stp>
        <stp>2020/11/2</stp>
        <tr r="N45" s="8"/>
      </tp>
      <tp>
        <v>84.803910029999997</v>
        <stp/>
        <stp>EM_S_VAL_PE_TTM</stp>
        <stp>2</stp>
        <stp>300775.SZ</stp>
        <stp>2020/11/5</stp>
        <tr r="N48" s="8"/>
      </tp>
      <tp>
        <v>-49.919812790000002</v>
        <stp/>
        <stp>EM_S_VAL_PE_TTM</stp>
        <stp>2</stp>
        <stp>300045.SZ</stp>
        <stp>2020/12/4</stp>
        <tr r="AQ69" s="8"/>
      </tp>
      <tp>
        <v>86.311652659999993</v>
        <stp/>
        <stp>EM_S_VAL_PE_TTM</stp>
        <stp>2</stp>
        <stp>300775.SZ</stp>
        <stp>2020/11/4</stp>
        <tr r="N47" s="8"/>
      </tp>
      <tp>
        <v>-49.145195000000001</v>
        <stp/>
        <stp>EM_S_VAL_PE_TTM</stp>
        <stp>2</stp>
        <stp>300045.SZ</stp>
        <stp>2020/12/7</stp>
        <tr r="AQ70" s="8"/>
      </tp>
      <tp>
        <v>82.238102400000002</v>
        <stp/>
        <stp>EM_S_VAL_PE_TTM</stp>
        <stp>2</stp>
        <stp>300775.SZ</stp>
        <stp>2020/11/6</stp>
        <tr r="N49" s="8"/>
      </tp>
      <tp>
        <v>-46.04672386</v>
        <stp/>
        <stp>EM_S_VAL_PE_TTM</stp>
        <stp>2</stp>
        <stp>300045.SZ</stp>
        <stp>2020/12/9</stp>
        <tr r="AQ72" s="8"/>
      </tp>
      <tp>
        <v>112.72855932</v>
        <stp/>
        <stp>EM_S_VAL_PE_TTM</stp>
        <stp>2</stp>
        <stp>300065.SZ</stp>
        <stp>2020/10/9</stp>
        <tr r="AP29" s="8"/>
      </tp>
      <tp>
        <v>83.269715770000005</v>
        <stp/>
        <stp>EM_S_VAL_PE_TTM</stp>
        <stp>2</stp>
        <stp>300775.SZ</stp>
        <stp>2020/11/9</stp>
        <tr r="N50" s="8"/>
      </tp>
      <tp>
        <v>-48.58574883</v>
        <stp/>
        <stp>EM_S_VAL_PE_TTM</stp>
        <stp>2</stp>
        <stp>300045.SZ</stp>
        <stp>2020/12/8</stp>
        <tr r="AQ71" s="8"/>
      </tp>
      <tp>
        <v>118.04404863000001</v>
        <stp/>
        <stp>EM_S_VAL_PE_TTM</stp>
        <stp>2</stp>
        <stp>002977.SZ</stp>
        <stp>2020/12/3</stp>
        <tr r="H68" s="8"/>
      </tp>
      <tp>
        <v>36.380734400000001</v>
        <stp/>
        <stp>EM_S_VAL_PE_TTM</stp>
        <stp>2</stp>
        <stp>300447.SZ</stp>
        <stp>2020/12/1</stp>
        <tr r="AE66" s="8"/>
      </tp>
      <tp>
        <v>119.90869109</v>
        <stp/>
        <stp>EM_S_VAL_PE_TTM</stp>
        <stp>2</stp>
        <stp>002977.SZ</stp>
        <stp>2020/12/2</stp>
        <tr r="H67" s="8"/>
      </tp>
      <tp>
        <v>114.30539365999999</v>
        <stp/>
        <stp>EM_S_VAL_PE_TTM</stp>
        <stp>2</stp>
        <stp>002977.SZ</stp>
        <stp>2020/12/1</stp>
        <tr r="H66" s="8"/>
      </tp>
      <tp>
        <v>33.002669590000004</v>
        <stp/>
        <stp>EM_S_VAL_PE_TTM</stp>
        <stp>2</stp>
        <stp>300447.SZ</stp>
        <stp>2020/12/3</stp>
        <tr r="AE68" s="8"/>
      </tp>
      <tp>
        <v>42.063345400000003</v>
        <stp/>
        <stp>EM_S_VAL_PE_TTM</stp>
        <stp>2</stp>
        <stp>000547.SZ</stp>
        <stp>2020/11/3</stp>
        <tr r="BX46" s="8"/>
      </tp>
      <tp>
        <v>97.768478500000001</v>
        <stp/>
        <stp>EM_S_VAL_PE_TTM</stp>
        <stp>2</stp>
        <stp>300777.SZ</stp>
        <stp>2020/11/3</stp>
        <tr r="O46" s="8"/>
      </tp>
      <tp>
        <v>34.046798709999997</v>
        <stp/>
        <stp>EM_S_VAL_PE_TTM</stp>
        <stp>2</stp>
        <stp>300447.SZ</stp>
        <stp>2020/12/2</stp>
        <tr r="AE67" s="8"/>
      </tp>
      <tp>
        <v>40.857447739999998</v>
        <stp/>
        <stp>EM_S_VAL_PE_TTM</stp>
        <stp>2</stp>
        <stp>000547.SZ</stp>
        <stp>2020/11/2</stp>
        <tr r="BX45" s="8"/>
      </tp>
      <tp>
        <v>95.993121840000001</v>
        <stp/>
        <stp>EM_S_VAL_PE_TTM</stp>
        <stp>2</stp>
        <stp>300777.SZ</stp>
        <stp>2020/11/2</stp>
        <tr r="O45" s="8"/>
      </tp>
      <tp>
        <v>125.46513821000001</v>
        <stp/>
        <stp>EM_S_VAL_PE_TTM</stp>
        <stp>2</stp>
        <stp>002977.SZ</stp>
        <stp>2020/12/7</stp>
        <tr r="H70" s="8"/>
      </tp>
      <tp>
        <v>41.756761249999997</v>
        <stp/>
        <stp>EM_S_VAL_PE_TTM</stp>
        <stp>2</stp>
        <stp>000547.SZ</stp>
        <stp>2020/11/5</stp>
        <tr r="BX48" s="8"/>
      </tp>
      <tp>
        <v>98.181352140000001</v>
        <stp/>
        <stp>EM_S_VAL_PE_TTM</stp>
        <stp>2</stp>
        <stp>300777.SZ</stp>
        <stp>2020/11/5</stp>
        <tr r="O48" s="8"/>
      </tp>
      <tp>
        <v>33.391658870000001</v>
        <stp/>
        <stp>EM_S_VAL_PE_TTM</stp>
        <stp>2</stp>
        <stp>300447.SZ</stp>
        <stp>2020/12/4</stp>
        <tr r="AE69" s="8"/>
      </tp>
      <tp>
        <v>41.838517019999998</v>
        <stp/>
        <stp>EM_S_VAL_PE_TTM</stp>
        <stp>2</stp>
        <stp>000547.SZ</stp>
        <stp>2020/11/4</stp>
        <tr r="BX47" s="8"/>
      </tp>
      <tp>
        <v>100.49344454</v>
        <stp/>
        <stp>EM_S_VAL_PE_TTM</stp>
        <stp>2</stp>
        <stp>300777.SZ</stp>
        <stp>2020/11/4</stp>
        <tr r="O47" s="8"/>
      </tp>
      <tp>
        <v>33.084562069999997</v>
        <stp/>
        <stp>EM_S_VAL_PE_TTM</stp>
        <stp>2</stp>
        <stp>300447.SZ</stp>
        <stp>2020/12/7</stp>
        <tr r="AE70" s="8"/>
      </tp>
      <tp>
        <v>122.97270156</v>
        <stp/>
        <stp>EM_S_VAL_PE_TTM</stp>
        <stp>2</stp>
        <stp>002977.SZ</stp>
        <stp>2020/12/4</stp>
        <tr r="H69" s="8"/>
      </tp>
      <tp>
        <v>41.634127589999999</v>
        <stp/>
        <stp>EM_S_VAL_PE_TTM</stp>
        <stp>2</stp>
        <stp>000547.SZ</stp>
        <stp>2020/11/6</stp>
        <tr r="BX49" s="8"/>
      </tp>
      <tp>
        <v>96.529857570000004</v>
        <stp/>
        <stp>EM_S_VAL_PE_TTM</stp>
        <stp>2</stp>
        <stp>300777.SZ</stp>
        <stp>2020/11/6</stp>
        <tr r="O49" s="8"/>
      </tp>
      <tp>
        <v>32.34752975</v>
        <stp/>
        <stp>EM_S_VAL_PE_TTM</stp>
        <stp>2</stp>
        <stp>300447.SZ</stp>
        <stp>2020/12/9</stp>
        <tr r="AE72" s="8"/>
      </tp>
      <tp>
        <v>42.247295889999997</v>
        <stp/>
        <stp>EM_S_VAL_PE_TTM</stp>
        <stp>2</stp>
        <stp>000547.SZ</stp>
        <stp>2020/11/9</stp>
        <tr r="BX50" s="8"/>
      </tp>
      <tp>
        <v>98.780018920000003</v>
        <stp/>
        <stp>EM_S_VAL_PE_TTM</stp>
        <stp>2</stp>
        <stp>300777.SZ</stp>
        <stp>2020/11/9</stp>
        <tr r="O50" s="8"/>
      </tp>
      <tp>
        <v>33.145981429999999</v>
        <stp/>
        <stp>EM_S_VAL_PE_TTM</stp>
        <stp>2</stp>
        <stp>300447.SZ</stp>
        <stp>2020/12/8</stp>
        <tr r="AE71" s="8"/>
      </tp>
      <tp>
        <v>125.44639809</v>
        <stp/>
        <stp>EM_S_VAL_PE_TTM</stp>
        <stp>2</stp>
        <stp>002977.SZ</stp>
        <stp>2020/12/9</stp>
        <tr r="H72" s="8"/>
      </tp>
      <tp>
        <v>127.39537111</v>
        <stp/>
        <stp>EM_S_VAL_PE_TTM</stp>
        <stp>2</stp>
        <stp>002977.SZ</stp>
        <stp>2020/12/8</stp>
        <tr r="H71" s="8"/>
      </tp>
      <tp>
        <v>-48.320548289999998</v>
        <stp/>
        <stp>EM_S_VAL_PE_TTM</stp>
        <stp>2</stp>
        <stp>002151.SZ</stp>
        <stp>2020/10/9</stp>
        <tr r="AX29" s="8"/>
      </tp>
      <tp>
        <v>72.956609540000002</v>
        <stp/>
        <stp>EM_S_VAL_PE_TTM</stp>
        <stp>2</stp>
        <stp>300762.SZ</stp>
        <stp>2020/10/9</stp>
        <tr r="Q29" s="8"/>
      </tp>
      <tp>
        <v>104.99684262</v>
        <stp/>
        <stp>EM_S_VAL_PE_TTM</stp>
        <stp>2</stp>
        <stp>600893.SH</stp>
        <stp>2021/4/1</stp>
        <tr r="BT147" s="8"/>
      </tp>
      <tp>
        <v>106.50875994</v>
        <stp/>
        <stp>EM_S_VAL_PE_TTM</stp>
        <stp>2</stp>
        <stp>600893.SH</stp>
        <stp>2021/4/2</stp>
        <tr r="BT148" s="8"/>
      </tp>
      <tp>
        <v>35.684850470000001</v>
        <stp/>
        <stp>EM_S_VAL_PE_TTM</stp>
        <stp>2</stp>
        <stp>600990.SH</stp>
        <stp>2021/5/7</stp>
        <tr r="BC169" s="8"/>
      </tp>
      <tp>
        <v>36.151319100000002</v>
        <stp/>
        <stp>EM_S_VAL_PE_TTM</stp>
        <stp>2</stp>
        <stp>600990.SH</stp>
        <stp>2021/5/6</stp>
        <tr r="BC168" s="8"/>
      </tp>
      <tp>
        <v>107.46243086</v>
        <stp/>
        <stp>EM_S_VAL_PE_TTM</stp>
        <stp>2</stp>
        <stp>600893.SH</stp>
        <stp>2021/4/6</stp>
        <tr r="BT149" s="8"/>
      </tp>
      <tp>
        <v>106.06681487</v>
        <stp/>
        <stp>EM_S_VAL_PE_TTM</stp>
        <stp>2</stp>
        <stp>600893.SH</stp>
        <stp>2021/4/7</stp>
        <tr r="BT150" s="8"/>
      </tp>
      <tp>
        <v>105.71791088000001</v>
        <stp/>
        <stp>EM_S_VAL_PE_TTM</stp>
        <stp>2</stp>
        <stp>600893.SH</stp>
        <stp>2021/4/8</stp>
        <tr r="BT151" s="8"/>
      </tp>
      <tp>
        <v>102.53125437999999</v>
        <stp/>
        <stp>EM_S_VAL_PE_TTM</stp>
        <stp>2</stp>
        <stp>600893.SH</stp>
        <stp>2021/4/9</stp>
        <tr r="BT152" s="8"/>
      </tp>
      <tp>
        <v>91.758191719999999</v>
        <stp/>
        <stp>EM_S_VAL_PE_TTM</stp>
        <stp>2</stp>
        <stp>688586.SH</stp>
        <stp>2020/9/8</stp>
        <tr r="F12" s="8"/>
      </tp>
      <tp>
        <v>93.213338399999998</v>
        <stp/>
        <stp>EM_S_VAL_PE_TTM</stp>
        <stp>2</stp>
        <stp>688586.SH</stp>
        <stp>2020/9/9</stp>
        <tr r="F13" s="8"/>
      </tp>
      <tp>
        <v>95.424042020000002</v>
        <stp/>
        <stp>EM_S_VAL_PE_TTM</stp>
        <stp>2</stp>
        <stp>688586.SH</stp>
        <stp>2020/9/4</stp>
        <tr r="F10" s="8"/>
      </tp>
      <tp>
        <v>92.429797879999995</v>
        <stp/>
        <stp>EM_S_VAL_PE_TTM</stp>
        <stp>2</stp>
        <stp>688586.SH</stp>
        <stp>2020/9/7</stp>
        <tr r="F11" s="8"/>
      </tp>
      <tp>
        <v>-252.18415865</v>
        <stp/>
        <stp>EM_S_VAL_PE_TTM</stp>
        <stp>2</stp>
        <stp>601989.SH</stp>
        <stp>2021/5/6</stp>
        <tr r="AT168" s="8"/>
      </tp>
      <tp>
        <v>-252.18415865</v>
        <stp/>
        <stp>EM_S_VAL_PE_TTM</stp>
        <stp>2</stp>
        <stp>601989.SH</stp>
        <stp>2021/5/7</stp>
        <tr r="AT169" s="8"/>
      </tp>
      <tp>
        <v>101.636399</v>
        <stp/>
        <stp>EM_S_VAL_PE_TTM</stp>
        <stp>2</stp>
        <stp>688586.SH</stp>
        <stp>2020/9/1</stp>
        <tr r="F7" s="8"/>
      </tp>
      <tp>
        <v>98.977957950000004</v>
        <stp/>
        <stp>EM_S_VAL_PE_TTM</stp>
        <stp>2</stp>
        <stp>688586.SH</stp>
        <stp>2020/9/2</stp>
        <tr r="F8" s="8"/>
      </tp>
      <tp>
        <v>96.431451260000003</v>
        <stp/>
        <stp>EM_S_VAL_PE_TTM</stp>
        <stp>2</stp>
        <stp>688586.SH</stp>
        <stp>2020/9/3</stp>
        <tr r="F9" s="8"/>
      </tp>
      <tp>
        <v>41.955646479999999</v>
        <stp/>
        <stp>EM_S_VAL_PE_TTM</stp>
        <stp>2</stp>
        <stp>600501.SH</stp>
        <stp>2020/9/3</stp>
        <tr r="BH9" s="8"/>
      </tp>
      <tp>
        <v>42.941181800000003</v>
        <stp/>
        <stp>EM_S_VAL_PE_TTM</stp>
        <stp>2</stp>
        <stp>600501.SH</stp>
        <stp>2020/9/2</stp>
        <tr r="BH8" s="8"/>
      </tp>
      <tp>
        <v>43.9971125</v>
        <stp/>
        <stp>EM_S_VAL_PE_TTM</stp>
        <stp>2</stp>
        <stp>600501.SH</stp>
        <stp>2020/9/1</stp>
        <tr r="BH7" s="8"/>
      </tp>
      <tp>
        <v>39.738192009999999</v>
        <stp/>
        <stp>EM_S_VAL_PE_TTM</stp>
        <stp>2</stp>
        <stp>600501.SH</stp>
        <stp>2020/9/7</stp>
        <tr r="BH11" s="8"/>
      </tp>
      <tp>
        <v>41.498076509999997</v>
        <stp/>
        <stp>EM_S_VAL_PE_TTM</stp>
        <stp>2</stp>
        <stp>600501.SH</stp>
        <stp>2020/9/4</stp>
        <tr r="BH10" s="8"/>
      </tp>
      <tp>
        <v>39.56220356</v>
        <stp/>
        <stp>EM_S_VAL_PE_TTM</stp>
        <stp>2</stp>
        <stp>600501.SH</stp>
        <stp>2020/9/9</stp>
        <tr r="BH13" s="8"/>
      </tp>
      <tp>
        <v>40.054971219999999</v>
        <stp/>
        <stp>EM_S_VAL_PE_TTM</stp>
        <stp>2</stp>
        <stp>600501.SH</stp>
        <stp>2020/9/8</stp>
        <tr r="BH12" s="8"/>
      </tp>
      <tp>
        <v>40.920623720000002</v>
        <stp/>
        <stp>EM_S_VAL_PE_TTM</stp>
        <stp>2</stp>
        <stp>600879.SH</stp>
        <stp>2021/4/8</stp>
        <tr r="BU151" s="8"/>
      </tp>
      <tp>
        <v>41.602634119999998</v>
        <stp/>
        <stp>EM_S_VAL_PE_TTM</stp>
        <stp>2</stp>
        <stp>600879.SH</stp>
        <stp>2021/4/9</stp>
        <tr r="BU152" s="8"/>
      </tp>
      <tp>
        <v>40.80695532</v>
        <stp/>
        <stp>EM_S_VAL_PE_TTM</stp>
        <stp>2</stp>
        <stp>600879.SH</stp>
        <stp>2021/4/2</stp>
        <tr r="BU148" s="8"/>
      </tp>
      <tp>
        <v>40.750121120000003</v>
        <stp/>
        <stp>EM_S_VAL_PE_TTM</stp>
        <stp>2</stp>
        <stp>600879.SH</stp>
        <stp>2021/4/1</stp>
        <tr r="BU147" s="8"/>
      </tp>
      <tp>
        <v>41.26162892</v>
        <stp/>
        <stp>EM_S_VAL_PE_TTM</stp>
        <stp>2</stp>
        <stp>600879.SH</stp>
        <stp>2021/4/6</stp>
        <tr r="BU149" s="8"/>
      </tp>
      <tp>
        <v>40.977457919999999</v>
        <stp/>
        <stp>EM_S_VAL_PE_TTM</stp>
        <stp>2</stp>
        <stp>600879.SH</stp>
        <stp>2021/4/7</stp>
        <tr r="BU150" s="8"/>
      </tp>
      <tp>
        <v>85.510572730000007</v>
        <stp/>
        <stp>EM_S_VAL_PE_TTM</stp>
        <stp>2</stp>
        <stp>600862.SH</stp>
        <stp>2021/4/1</stp>
        <tr r="BV147" s="8"/>
      </tp>
      <tp>
        <v>354.62553699</v>
        <stp/>
        <stp>EM_S_VAL_PE_TTM</stp>
        <stp>2</stp>
        <stp>600562.SH</stp>
        <stp>2020/9/1</stp>
        <tr r="BF7" s="8"/>
      </tp>
      <tp>
        <v>367.72361360000002</v>
        <stp/>
        <stp>EM_S_VAL_PE_TTM</stp>
        <stp>2</stp>
        <stp>600562.SH</stp>
        <stp>2020/9/2</stp>
        <tr r="BF8" s="8"/>
      </tp>
      <tp>
        <v>25.57109105</v>
        <stp/>
        <stp>EM_S_VAL_PE_TTM</stp>
        <stp>2</stp>
        <stp>600967.SH</stp>
        <stp>2021/5/6</stp>
        <tr r="BB168" s="8"/>
      </tp>
      <tp>
        <v>380.23520918000003</v>
        <stp/>
        <stp>EM_S_VAL_PE_TTM</stp>
        <stp>2</stp>
        <stp>600562.SH</stp>
        <stp>2020/9/3</stp>
        <tr r="BF9" s="8"/>
      </tp>
      <tp>
        <v>85.187281339999998</v>
        <stp/>
        <stp>EM_S_VAL_PE_TTM</stp>
        <stp>2</stp>
        <stp>600862.SH</stp>
        <stp>2021/4/2</stp>
        <tr r="BV148" s="8"/>
      </tp>
      <tp>
        <v>25.84207563</v>
        <stp/>
        <stp>EM_S_VAL_PE_TTM</stp>
        <stp>2</stp>
        <stp>600967.SH</stp>
        <stp>2021/5/7</stp>
        <tr r="BB169" s="8"/>
      </tp>
      <tp>
        <v>370.65601881999999</v>
        <stp/>
        <stp>EM_S_VAL_PE_TTM</stp>
        <stp>2</stp>
        <stp>600562.SH</stp>
        <stp>2020/9/4</stp>
        <tr r="BF10" s="8"/>
      </tp>
      <tp>
        <v>84.120419749999996</v>
        <stp/>
        <stp>EM_S_VAL_PE_TTM</stp>
        <stp>2</stp>
        <stp>600862.SH</stp>
        <stp>2021/4/7</stp>
        <tr r="BV150" s="8"/>
      </tp>
      <tp>
        <v>365.96417048000001</v>
        <stp/>
        <stp>EM_S_VAL_PE_TTM</stp>
        <stp>2</stp>
        <stp>600562.SH</stp>
        <stp>2020/9/7</stp>
        <tr r="BF11" s="8"/>
      </tp>
      <tp>
        <v>85.187281339999998</v>
        <stp/>
        <stp>EM_S_VAL_PE_TTM</stp>
        <stp>2</stp>
        <stp>600862.SH</stp>
        <stp>2021/4/6</stp>
        <tr r="BV149" s="8"/>
      </tp>
      <tp>
        <v>369.09206936999999</v>
        <stp/>
        <stp>EM_S_VAL_PE_TTM</stp>
        <stp>2</stp>
        <stp>600562.SH</stp>
        <stp>2020/9/8</stp>
        <tr r="BF12" s="8"/>
      </tp>
      <tp>
        <v>88.937461470000002</v>
        <stp/>
        <stp>EM_S_VAL_PE_TTM</stp>
        <stp>2</stp>
        <stp>600862.SH</stp>
        <stp>2021/4/9</stp>
        <tr r="BV152" s="8"/>
      </tp>
      <tp>
        <v>358.73090429000001</v>
        <stp/>
        <stp>EM_S_VAL_PE_TTM</stp>
        <stp>2</stp>
        <stp>600562.SH</stp>
        <stp>2020/9/9</stp>
        <tr r="BF13" s="8"/>
      </tp>
      <tp>
        <v>83.732470090000007</v>
        <stp/>
        <stp>EM_S_VAL_PE_TTM</stp>
        <stp>2</stp>
        <stp>600862.SH</stp>
        <stp>2021/4/8</stp>
        <tr r="BV151" s="8"/>
      </tp>
      <tp>
        <v>116.97519767999999</v>
        <stp/>
        <stp>EM_S_VAL_PE_TTM</stp>
        <stp>2</stp>
        <stp>300581.SZ</stp>
        <stp>2020/9/3</stp>
        <tr r="AA9" s="8"/>
      </tp>
      <tp>
        <v>118.74569911</v>
        <stp/>
        <stp>EM_S_VAL_PE_TTM</stp>
        <stp>2</stp>
        <stp>300581.SZ</stp>
        <stp>2020/9/2</stp>
        <tr r="AA8" s="8"/>
      </tp>
      <tp>
        <v>113.80050547</v>
        <stp/>
        <stp>EM_S_VAL_PE_TTM</stp>
        <stp>2</stp>
        <stp>300581.SZ</stp>
        <stp>2020/9/1</stp>
        <tr r="AA7" s="8"/>
      </tp>
      <tp>
        <v>118.19623315</v>
        <stp/>
        <stp>EM_S_VAL_PE_TTM</stp>
        <stp>2</stp>
        <stp>300581.SZ</stp>
        <stp>2020/9/7</stp>
        <tr r="AA11" s="8"/>
      </tp>
      <tp>
        <v>121.79828777</v>
        <stp/>
        <stp>EM_S_VAL_PE_TTM</stp>
        <stp>2</stp>
        <stp>300581.SZ</stp>
        <stp>2020/9/4</stp>
        <tr r="AA10" s="8"/>
      </tp>
      <tp>
        <v>143.16640844</v>
        <stp/>
        <stp>EM_S_VAL_PE_TTM</stp>
        <stp>2</stp>
        <stp>300581.SZ</stp>
        <stp>2020/9/9</stp>
        <tr r="AA13" s="8"/>
      </tp>
      <tp>
        <v>121.12671827</v>
        <stp/>
        <stp>EM_S_VAL_PE_TTM</stp>
        <stp>2</stp>
        <stp>300581.SZ</stp>
        <stp>2020/9/8</stp>
        <tr r="AA12" s="8"/>
      </tp>
      <tp>
        <v>62.777312760000001</v>
        <stp/>
        <stp>EM_S_VAL_PE_TTM</stp>
        <stp>2</stp>
        <stp>002985.SZ</stp>
        <stp>2021/5/6</stp>
        <tr r="G168" s="8"/>
      </tp>
      <tp>
        <v>60.013505680000002</v>
        <stp/>
        <stp>EM_S_VAL_PE_TTM</stp>
        <stp>2</stp>
        <stp>002985.SZ</stp>
        <stp>2021/5/7</stp>
        <tr r="G169" s="8"/>
      </tp>
      <tp>
        <v>35.20965357</v>
        <stp/>
        <stp>EM_S_VAL_PE_TTM</stp>
        <stp>2</stp>
        <stp>300447.SZ</stp>
        <stp>2021/8/4</stp>
        <tr r="AE231" s="8"/>
      </tp>
      <tp>
        <v>40.341581740000002</v>
        <stp/>
        <stp>EM_S_VAL_PE_TTM</stp>
        <stp>2</stp>
        <stp>300447.SZ</stp>
        <stp>2021/8/5</stp>
        <tr r="AE232" s="8"/>
      </tp>
      <tp>
        <v>40.660710119999997</v>
        <stp/>
        <stp>EM_S_VAL_PE_TTM</stp>
        <stp>2</stp>
        <stp>300447.SZ</stp>
        <stp>2021/8/6</stp>
        <tr r="AE233" s="8"/>
      </tp>
      <tp>
        <v>61.725529209999998</v>
        <stp/>
        <stp>EM_S_VAL_PE_TTM</stp>
        <stp>2</stp>
        <stp>002977.SZ</stp>
        <stp>2021/5/6</stp>
        <tr r="H168" s="8"/>
      </tp>
      <tp>
        <v>58.718152170000003</v>
        <stp/>
        <stp>EM_S_VAL_PE_TTM</stp>
        <stp>2</stp>
        <stp>002977.SZ</stp>
        <stp>2021/5/7</stp>
        <tr r="H169" s="8"/>
      </tp>
      <tp>
        <v>36.014245750000001</v>
        <stp/>
        <stp>EM_S_VAL_PE_TTM</stp>
        <stp>2</stp>
        <stp>300447.SZ</stp>
        <stp>2021/8/2</stp>
        <tr r="AE229" s="8"/>
      </tp>
      <tp>
        <v>35.716896470000002</v>
        <stp/>
        <stp>EM_S_VAL_PE_TTM</stp>
        <stp>2</stp>
        <stp>300447.SZ</stp>
        <stp>2021/8/3</stp>
        <tr r="AE230" s="8"/>
      </tp>
      <tp>
        <v>38.877345640000001</v>
        <stp/>
        <stp>EM_S_VAL_PE_TTM</stp>
        <stp>2</stp>
        <stp>300447.SZ</stp>
        <stp>2021/8/9</stp>
        <tr r="AE234" s="8"/>
      </tp>
      <tp>
        <v>52.796540299999997</v>
        <stp/>
        <stp>EM_S_VAL_PE_TTM</stp>
        <stp>2</stp>
        <stp>000561.SZ</stp>
        <stp>2020/9/3</stp>
        <tr r="BW9" s="8"/>
      </tp>
      <tp>
        <v>38.59778635</v>
        <stp/>
        <stp>EM_S_VAL_PE_TTM</stp>
        <stp>2</stp>
        <stp>002465.SZ</stp>
        <stp>2021/8/6</stp>
        <tr r="AK233" s="8"/>
      </tp>
      <tp>
        <v>54.351208739999997</v>
        <stp/>
        <stp>EM_S_VAL_PE_TTM</stp>
        <stp>2</stp>
        <stp>000561.SZ</stp>
        <stp>2020/9/2</stp>
        <tr r="BW8" s="8"/>
      </tp>
      <tp>
        <v>55.159636329999998</v>
        <stp/>
        <stp>EM_S_VAL_PE_TTM</stp>
        <stp>2</stp>
        <stp>000561.SZ</stp>
        <stp>2020/9/1</stp>
        <tr r="BW7" s="8"/>
      </tp>
      <tp>
        <v>38.559532840000003</v>
        <stp/>
        <stp>EM_S_VAL_PE_TTM</stp>
        <stp>2</stp>
        <stp>002465.SZ</stp>
        <stp>2021/8/4</stp>
        <tr r="AK231" s="8"/>
      </tp>
      <tp>
        <v>38.444772329999999</v>
        <stp/>
        <stp>EM_S_VAL_PE_TTM</stp>
        <stp>2</stp>
        <stp>002465.SZ</stp>
        <stp>2021/8/5</stp>
        <tr r="AK232" s="8"/>
      </tp>
      <tp>
        <v>52.98310051</v>
        <stp/>
        <stp>EM_S_VAL_PE_TTM</stp>
        <stp>2</stp>
        <stp>000561.SZ</stp>
        <stp>2020/9/7</stp>
        <tr r="BW11" s="8"/>
      </tp>
      <tp>
        <v>38.942067889999997</v>
        <stp/>
        <stp>EM_S_VAL_PE_TTM</stp>
        <stp>2</stp>
        <stp>002465.SZ</stp>
        <stp>2021/8/2</stp>
        <tr r="AK229" s="8"/>
      </tp>
      <tp>
        <v>38.942067889999997</v>
        <stp/>
        <stp>EM_S_VAL_PE_TTM</stp>
        <stp>2</stp>
        <stp>002465.SZ</stp>
        <stp>2021/8/3</stp>
        <tr r="AK230" s="8"/>
      </tp>
      <tp>
        <v>53.169660729999997</v>
        <stp/>
        <stp>EM_S_VAL_PE_TTM</stp>
        <stp>2</stp>
        <stp>000561.SZ</stp>
        <stp>2020/9/4</stp>
        <tr r="BW10" s="8"/>
      </tp>
      <tp>
        <v>53.667154629999999</v>
        <stp/>
        <stp>EM_S_VAL_PE_TTM</stp>
        <stp>2</stp>
        <stp>000561.SZ</stp>
        <stp>2020/9/9</stp>
        <tr r="BW13" s="8"/>
      </tp>
      <tp>
        <v>53.604967889999998</v>
        <stp/>
        <stp>EM_S_VAL_PE_TTM</stp>
        <stp>2</stp>
        <stp>000561.SZ</stp>
        <stp>2020/9/8</stp>
        <tr r="BW12" s="8"/>
      </tp>
      <tp>
        <v>38.636039850000003</v>
        <stp/>
        <stp>EM_S_VAL_PE_TTM</stp>
        <stp>2</stp>
        <stp>002465.SZ</stp>
        <stp>2021/8/9</stp>
        <tr r="AK234" s="8"/>
      </tp>
      <tp>
        <v>45.787099759999997</v>
        <stp/>
        <stp>EM_S_VAL_PE_TTM</stp>
        <stp>2</stp>
        <stp>000547.SZ</stp>
        <stp>2020/9/4</stp>
        <tr r="BX10" s="8"/>
      </tp>
      <tp>
        <v>131.57164868000001</v>
        <stp/>
        <stp>EM_S_VAL_PE_TTM</stp>
        <stp>2</stp>
        <stp>300474.SZ</stp>
        <stp>2021/8/6</stp>
        <tr r="AC233" s="8"/>
      </tp>
      <tp>
        <v>43.309851809999998</v>
        <stp/>
        <stp>EM_S_VAL_PE_TTM</stp>
        <stp>2</stp>
        <stp>000547.SZ</stp>
        <stp>2020/9/7</stp>
        <tr r="BX11" s="8"/>
      </tp>
      <tp>
        <v>136.00518292000001</v>
        <stp/>
        <stp>EM_S_VAL_PE_TTM</stp>
        <stp>2</stp>
        <stp>300474.SZ</stp>
        <stp>2021/8/5</stp>
        <tr r="AC232" s="8"/>
      </tp>
      <tp>
        <v>136.13558098999999</v>
        <stp/>
        <stp>EM_S_VAL_PE_TTM</stp>
        <stp>2</stp>
        <stp>300474.SZ</stp>
        <stp>2021/8/4</stp>
        <tr r="AC231" s="8"/>
      </tp>
      <tp>
        <v>46.815787460000003</v>
        <stp/>
        <stp>EM_S_VAL_PE_TTM</stp>
        <stp>2</stp>
        <stp>000547.SZ</stp>
        <stp>2020/9/1</stp>
        <tr r="BX7" s="8"/>
      </tp>
      <tp>
        <v>118.401444</v>
        <stp/>
        <stp>EM_S_VAL_PE_TTM</stp>
        <stp>2</stp>
        <stp>300474.SZ</stp>
        <stp>2021/8/3</stp>
        <tr r="AC230" s="8"/>
      </tp>
      <tp>
        <v>122.90017727999999</v>
        <stp/>
        <stp>EM_S_VAL_PE_TTM</stp>
        <stp>2</stp>
        <stp>300474.SZ</stp>
        <stp>2021/8/2</stp>
        <tr r="AC229" s="8"/>
      </tp>
      <tp>
        <v>46.08101053</v>
        <stp/>
        <stp>EM_S_VAL_PE_TTM</stp>
        <stp>2</stp>
        <stp>000547.SZ</stp>
        <stp>2020/9/3</stp>
        <tr r="BX9" s="8"/>
      </tp>
      <tp>
        <v>46.248959540000001</v>
        <stp/>
        <stp>EM_S_VAL_PE_TTM</stp>
        <stp>2</stp>
        <stp>000547.SZ</stp>
        <stp>2020/9/2</stp>
        <tr r="BX8" s="8"/>
      </tp>
      <tp>
        <v>41.735329810000003</v>
        <stp/>
        <stp>EM_S_VAL_PE_TTM</stp>
        <stp>2</stp>
        <stp>000547.SZ</stp>
        <stp>2020/9/9</stp>
        <tr r="BX13" s="8"/>
      </tp>
      <tp>
        <v>43.03693466</v>
        <stp/>
        <stp>EM_S_VAL_PE_TTM</stp>
        <stp>2</stp>
        <stp>000547.SZ</stp>
        <stp>2020/9/8</stp>
        <tr r="BX12" s="8"/>
      </tp>
      <tp>
        <v>125.05174537000001</v>
        <stp/>
        <stp>EM_S_VAL_PE_TTM</stp>
        <stp>2</stp>
        <stp>300474.SZ</stp>
        <stp>2021/8/9</stp>
        <tr r="AC234" s="8"/>
      </tp>
      <tp>
        <v>39.339269469999998</v>
        <stp/>
        <stp>EM_S_VAL_PE_TTM</stp>
        <stp>2</stp>
        <stp>002935.SZ</stp>
        <stp>2021/5/6</stp>
        <tr r="R168" s="8"/>
      </tp>
      <tp>
        <v>39.299910519999997</v>
        <stp/>
        <stp>EM_S_VAL_PE_TTM</stp>
        <stp>2</stp>
        <stp>002935.SZ</stp>
        <stp>2021/5/7</stp>
        <tr r="R169" s="8"/>
      </tp>
      <tp>
        <v>44.223475319999999</v>
        <stp/>
        <stp>EM_S_VAL_PE_TTM</stp>
        <stp>2</stp>
        <stp>002933.SZ</stp>
        <stp>2021/5/6</stp>
        <tr r="S168" s="8"/>
      </tp>
      <tp>
        <v>44.08958071</v>
        <stp/>
        <stp>EM_S_VAL_PE_TTM</stp>
        <stp>2</stp>
        <stp>002933.SZ</stp>
        <stp>2021/5/7</stp>
        <tr r="S169" s="8"/>
      </tp>
      <tp>
        <v>153.79095115000001</v>
        <stp/>
        <stp>EM_S_VAL_PE_TTM</stp>
        <stp>2</stp>
        <stp>300810.SZ</stp>
        <stp>2021/4/2</stp>
        <tr r="J148" s="8"/>
      </tp>
      <tp>
        <v>152.71874991999999</v>
        <stp/>
        <stp>EM_S_VAL_PE_TTM</stp>
        <stp>2</stp>
        <stp>300810.SZ</stp>
        <stp>2021/4/1</stp>
        <tr r="J147" s="8"/>
      </tp>
      <tp>
        <v>48.92303862</v>
        <stp/>
        <stp>EM_S_VAL_PE_TTM</stp>
        <stp>2</stp>
        <stp>002829.SZ</stp>
        <stp>2021/4/8</stp>
        <tr r="AB151" s="8"/>
      </tp>
      <tp>
        <v>48.740960319999999</v>
        <stp/>
        <stp>EM_S_VAL_PE_TTM</stp>
        <stp>2</stp>
        <stp>002829.SZ</stp>
        <stp>2021/4/9</stp>
        <tr r="AB152" s="8"/>
      </tp>
      <tp>
        <v>160.78356790999999</v>
        <stp/>
        <stp>EM_S_VAL_PE_TTM</stp>
        <stp>2</stp>
        <stp>300810.SZ</stp>
        <stp>2021/4/7</stp>
        <tr r="J150" s="8"/>
      </tp>
      <tp>
        <v>159.66474923000001</v>
        <stp/>
        <stp>EM_S_VAL_PE_TTM</stp>
        <stp>2</stp>
        <stp>300810.SZ</stp>
        <stp>2021/4/6</stp>
        <tr r="J149" s="8"/>
      </tp>
      <tp>
        <v>47.606472459999999</v>
        <stp/>
        <stp>EM_S_VAL_PE_TTM</stp>
        <stp>2</stp>
        <stp>002829.SZ</stp>
        <stp>2021/4/2</stp>
        <tr r="AB148" s="8"/>
      </tp>
      <tp>
        <v>157.33387698000001</v>
        <stp/>
        <stp>EM_S_VAL_PE_TTM</stp>
        <stp>2</stp>
        <stp>300810.SZ</stp>
        <stp>2021/4/9</stp>
        <tr r="J152" s="8"/>
      </tp>
      <tp>
        <v>158.26622588000001</v>
        <stp/>
        <stp>EM_S_VAL_PE_TTM</stp>
        <stp>2</stp>
        <stp>300810.SZ</stp>
        <stp>2021/4/8</stp>
        <tr r="J151" s="8"/>
      </tp>
      <tp>
        <v>47.774544730000002</v>
        <stp/>
        <stp>EM_S_VAL_PE_TTM</stp>
        <stp>2</stp>
        <stp>002829.SZ</stp>
        <stp>2021/4/1</stp>
        <tr r="AB147" s="8"/>
      </tp>
      <tp>
        <v>47.368370059999997</v>
        <stp/>
        <stp>EM_S_VAL_PE_TTM</stp>
        <stp>2</stp>
        <stp>002829.SZ</stp>
        <stp>2021/4/6</stp>
        <tr r="AB149" s="8"/>
      </tp>
      <tp>
        <v>46.682074929999999</v>
        <stp/>
        <stp>EM_S_VAL_PE_TTM</stp>
        <stp>2</stp>
        <stp>002829.SZ</stp>
        <stp>2021/4/7</stp>
        <tr r="AB150" s="8"/>
      </tp>
      <tp>
        <v>-13.19283716</v>
        <stp/>
        <stp>EM_S_VAL_PE_TTM</stp>
        <stp>2</stp>
        <stp>300424.SZ</stp>
        <stp>2021/8/6</stp>
        <tr r="AD233" s="8"/>
      </tp>
      <tp>
        <v>65.63255307</v>
        <stp/>
        <stp>EM_S_VAL_PE_TTM</stp>
        <stp>2</stp>
        <stp>002414.SZ</stp>
        <stp>2021/8/6</stp>
        <tr r="AM233" s="8"/>
      </tp>
      <tp>
        <v>61.485105820000001</v>
        <stp/>
        <stp>EM_S_VAL_PE_TTM</stp>
        <stp>2</stp>
        <stp>000519.SZ</stp>
        <stp>2020/9/9</stp>
        <tr r="BZ13" s="8"/>
      </tp>
      <tp>
        <v>-13.40189174</v>
        <stp/>
        <stp>EM_S_VAL_PE_TTM</stp>
        <stp>2</stp>
        <stp>300424.SZ</stp>
        <stp>2021/8/5</stp>
        <tr r="AD232" s="8"/>
      </tp>
      <tp>
        <v>49.97707106</v>
        <stp/>
        <stp>EM_S_VAL_PE_TTM</stp>
        <stp>2</stp>
        <stp>002413.SZ</stp>
        <stp>2021/8/2</stp>
        <tr r="AN229" s="8"/>
      </tp>
      <tp>
        <v>65.63255307</v>
        <stp/>
        <stp>EM_S_VAL_PE_TTM</stp>
        <stp>2</stp>
        <stp>002414.SZ</stp>
        <stp>2021/8/5</stp>
        <tr r="AM232" s="8"/>
      </tp>
      <tp>
        <v>59.269426330000002</v>
        <stp/>
        <stp>EM_S_VAL_PE_TTM</stp>
        <stp>2</stp>
        <stp>000519.SZ</stp>
        <stp>2020/9/8</stp>
        <tr r="BZ12" s="8"/>
      </tp>
      <tp>
        <v>-13.38695927</v>
        <stp/>
        <stp>EM_S_VAL_PE_TTM</stp>
        <stp>2</stp>
        <stp>300424.SZ</stp>
        <stp>2021/8/4</stp>
        <tr r="AD231" s="8"/>
      </tp>
      <tp>
        <v>49.517863669999997</v>
        <stp/>
        <stp>EM_S_VAL_PE_TTM</stp>
        <stp>2</stp>
        <stp>002413.SZ</stp>
        <stp>2021/8/3</stp>
        <tr r="AN230" s="8"/>
      </tp>
      <tp>
        <v>62.657152750000002</v>
        <stp/>
        <stp>EM_S_VAL_PE_TTM</stp>
        <stp>2</stp>
        <stp>002414.SZ</stp>
        <stp>2021/8/4</stp>
        <tr r="AM231" s="8"/>
      </tp>
      <tp>
        <v>-12.677666950000001</v>
        <stp/>
        <stp>EM_S_VAL_PE_TTM</stp>
        <stp>2</stp>
        <stp>300424.SZ</stp>
        <stp>2021/8/3</stp>
        <tr r="AD230" s="8"/>
      </tp>
      <tp>
        <v>49.594398230000003</v>
        <stp/>
        <stp>EM_S_VAL_PE_TTM</stp>
        <stp>2</stp>
        <stp>002413.SZ</stp>
        <stp>2021/8/4</stp>
        <tr r="AN231" s="8"/>
      </tp>
      <tp>
        <v>59.812061929999999</v>
        <stp/>
        <stp>EM_S_VAL_PE_TTM</stp>
        <stp>2</stp>
        <stp>002414.SZ</stp>
        <stp>2021/8/3</stp>
        <tr r="AM230" s="8"/>
      </tp>
      <tp>
        <v>-13.0733774</v>
        <stp/>
        <stp>EM_S_VAL_PE_TTM</stp>
        <stp>2</stp>
        <stp>300424.SZ</stp>
        <stp>2021/8/2</stp>
        <tr r="AD229" s="8"/>
      </tp>
      <tp>
        <v>50.589347580000002</v>
        <stp/>
        <stp>EM_S_VAL_PE_TTM</stp>
        <stp>2</stp>
        <stp>002413.SZ</stp>
        <stp>2021/8/5</stp>
        <tr r="AN232" s="8"/>
      </tp>
      <tp>
        <v>61.332339470000001</v>
        <stp/>
        <stp>EM_S_VAL_PE_TTM</stp>
        <stp>2</stp>
        <stp>002414.SZ</stp>
        <stp>2021/8/2</stp>
        <tr r="AM229" s="8"/>
      </tp>
      <tp>
        <v>51.048554969999998</v>
        <stp/>
        <stp>EM_S_VAL_PE_TTM</stp>
        <stp>2</stp>
        <stp>002413.SZ</stp>
        <stp>2021/8/6</stp>
        <tr r="AN233" s="8"/>
      </tp>
      <tp>
        <v>60.125484309999997</v>
        <stp/>
        <stp>EM_S_VAL_PE_TTM</stp>
        <stp>2</stp>
        <stp>000519.SZ</stp>
        <stp>2020/9/3</stp>
        <tr r="BZ9" s="8"/>
      </tp>
      <tp>
        <v>56.801965080000002</v>
        <stp/>
        <stp>EM_S_VAL_PE_TTM</stp>
        <stp>2</stp>
        <stp>000519.SZ</stp>
        <stp>2020/9/2</stp>
        <tr r="BZ8" s="8"/>
      </tp>
      <tp>
        <v>50.895485839999999</v>
        <stp/>
        <stp>EM_S_VAL_PE_TTM</stp>
        <stp>2</stp>
        <stp>002413.SZ</stp>
        <stp>2021/8/9</stp>
        <tr r="AN234" s="8"/>
      </tp>
      <tp>
        <v>57.909804819999998</v>
        <stp/>
        <stp>EM_S_VAL_PE_TTM</stp>
        <stp>2</stp>
        <stp>000519.SZ</stp>
        <stp>2020/9/1</stp>
        <tr r="BZ7" s="8"/>
      </tp>
      <tp>
        <v>58.111230229999997</v>
        <stp/>
        <stp>EM_S_VAL_PE_TTM</stp>
        <stp>2</stp>
        <stp>000519.SZ</stp>
        <stp>2020/9/7</stp>
        <tr r="BZ11" s="8"/>
      </tp>
      <tp>
        <v>-12.84192412</v>
        <stp/>
        <stp>EM_S_VAL_PE_TTM</stp>
        <stp>2</stp>
        <stp>300424.SZ</stp>
        <stp>2021/8/9</stp>
        <tr r="AD234" s="8"/>
      </tp>
      <tp>
        <v>64.133993790000005</v>
        <stp/>
        <stp>EM_S_VAL_PE_TTM</stp>
        <stp>2</stp>
        <stp>002414.SZ</stp>
        <stp>2021/8/9</stp>
        <tr r="AM234" s="8"/>
      </tp>
      <tp>
        <v>59.420495389999999</v>
        <stp/>
        <stp>EM_S_VAL_PE_TTM</stp>
        <stp>2</stp>
        <stp>000519.SZ</stp>
        <stp>2020/9/4</stp>
        <tr r="BZ10" s="8"/>
      </tp>
      <tp>
        <v>111.18836525</v>
        <stp/>
        <stp>EM_S_VAL_PE_TTM</stp>
        <stp>2</stp>
        <stp>000768.SZ</stp>
        <stp>2020/10/9</stp>
        <tr r="BN29" s="8"/>
      </tp>
      <tp>
        <v>46.885119420000002</v>
        <stp/>
        <stp>EM_S_VAL_PE_TTM</stp>
        <stp>2</stp>
        <stp>002179.SZ</stp>
        <stp>2020/11/3</stp>
        <tr r="AW46" s="8"/>
      </tp>
      <tp>
        <v>46.860456020000001</v>
        <stp/>
        <stp>EM_S_VAL_PE_TTM</stp>
        <stp>2</stp>
        <stp>002179.SZ</stp>
        <stp>2020/11/2</stp>
        <tr r="AW45" s="8"/>
      </tp>
      <tp>
        <v>49.59809319</v>
        <stp/>
        <stp>EM_S_VAL_PE_TTM</stp>
        <stp>2</stp>
        <stp>002179.SZ</stp>
        <stp>2020/11/6</stp>
        <tr r="AW49" s="8"/>
      </tp>
      <tp>
        <v>49.154152029999999</v>
        <stp/>
        <stp>EM_S_VAL_PE_TTM</stp>
        <stp>2</stp>
        <stp>002179.SZ</stp>
        <stp>2020/11/5</stp>
        <tr r="AW48" s="8"/>
      </tp>
      <tp>
        <v>48.192279509999999</v>
        <stp/>
        <stp>EM_S_VAL_PE_TTM</stp>
        <stp>2</stp>
        <stp>002179.SZ</stp>
        <stp>2020/11/4</stp>
        <tr r="AW47" s="8"/>
      </tp>
      <tp>
        <v>48.693768599999999</v>
        <stp/>
        <stp>EM_S_VAL_PE_TTM</stp>
        <stp>2</stp>
        <stp>002179.SZ</stp>
        <stp>2020/11/9</stp>
        <tr r="AW50" s="8"/>
      </tp>
      <tp>
        <v>93.992551329999998</v>
        <stp/>
        <stp>EM_S_VAL_PE_TTM</stp>
        <stp>2</stp>
        <stp>300474.SZ</stp>
        <stp>2020/12/1</stp>
        <tr r="AC66" s="8"/>
      </tp>
      <tp>
        <v>92.785390620000001</v>
        <stp/>
        <stp>EM_S_VAL_PE_TTM</stp>
        <stp>2</stp>
        <stp>300474.SZ</stp>
        <stp>2020/12/3</stp>
        <tr r="AC68" s="8"/>
      </tp>
      <tp>
        <v>94.324520530000001</v>
        <stp/>
        <stp>EM_S_VAL_PE_TTM</stp>
        <stp>2</stp>
        <stp>300474.SZ</stp>
        <stp>2020/12/2</stp>
        <tr r="AC67" s="8"/>
      </tp>
      <tp>
        <v>93.253165390000007</v>
        <stp/>
        <stp>EM_S_VAL_PE_TTM</stp>
        <stp>2</stp>
        <stp>300474.SZ</stp>
        <stp>2020/12/4</stp>
        <tr r="AC69" s="8"/>
      </tp>
      <tp>
        <v>95.260070089999999</v>
        <stp/>
        <stp>EM_S_VAL_PE_TTM</stp>
        <stp>2</stp>
        <stp>300474.SZ</stp>
        <stp>2020/12/7</stp>
        <tr r="AC70" s="8"/>
      </tp>
      <tp>
        <v>93.147538830000002</v>
        <stp/>
        <stp>EM_S_VAL_PE_TTM</stp>
        <stp>2</stp>
        <stp>300474.SZ</stp>
        <stp>2020/12/9</stp>
        <tr r="AC72" s="8"/>
      </tp>
      <tp>
        <v>94.731937270000003</v>
        <stp/>
        <stp>EM_S_VAL_PE_TTM</stp>
        <stp>2</stp>
        <stp>300474.SZ</stp>
        <stp>2020/12/8</stp>
        <tr r="AC71" s="8"/>
      </tp>
      <tp>
        <v>92.607139430000004</v>
        <stp/>
        <stp>EM_S_VAL_PE_TTM</stp>
        <stp>2</stp>
        <stp>300775.SZ</stp>
        <stp>2020/12/1</stp>
        <tr r="N66" s="8"/>
      </tp>
      <tp>
        <v>-51.35216441</v>
        <stp/>
        <stp>EM_S_VAL_PE_TTM</stp>
        <stp>2</stp>
        <stp>300045.SZ</stp>
        <stp>2020/11/3</stp>
        <tr r="AQ46" s="8"/>
      </tp>
      <tp>
        <v>87.449072540000003</v>
        <stp/>
        <stp>EM_S_VAL_PE_TTM</stp>
        <stp>2</stp>
        <stp>300775.SZ</stp>
        <stp>2020/12/3</stp>
        <tr r="N68" s="8"/>
      </tp>
      <tp>
        <v>-49.53973508</v>
        <stp/>
        <stp>EM_S_VAL_PE_TTM</stp>
        <stp>2</stp>
        <stp>300045.SZ</stp>
        <stp>2020/11/2</stp>
        <tr r="AQ45" s="8"/>
      </tp>
      <tp>
        <v>90.755525669999997</v>
        <stp/>
        <stp>EM_S_VAL_PE_TTM</stp>
        <stp>2</stp>
        <stp>300775.SZ</stp>
        <stp>2020/12/2</stp>
        <tr r="N67" s="8"/>
      </tp>
      <tp>
        <v>-52.085766759999998</v>
        <stp/>
        <stp>EM_S_VAL_PE_TTM</stp>
        <stp>2</stp>
        <stp>300045.SZ</stp>
        <stp>2020/11/5</stp>
        <tr r="AQ48" s="8"/>
      </tp>
      <tp>
        <v>-51.309011329999997</v>
        <stp/>
        <stp>EM_S_VAL_PE_TTM</stp>
        <stp>2</stp>
        <stp>300045.SZ</stp>
        <stp>2020/11/4</stp>
        <tr r="AQ47" s="8"/>
      </tp>
      <tp>
        <v>88.216169660000006</v>
        <stp/>
        <stp>EM_S_VAL_PE_TTM</stp>
        <stp>2</stp>
        <stp>300775.SZ</stp>
        <stp>2020/12/4</stp>
        <tr r="N69" s="8"/>
      </tp>
      <tp>
        <v>87.290362790000003</v>
        <stp/>
        <stp>EM_S_VAL_PE_TTM</stp>
        <stp>2</stp>
        <stp>300775.SZ</stp>
        <stp>2020/12/7</stp>
        <tr r="N70" s="8"/>
      </tp>
      <tp>
        <v>-51.093245940000003</v>
        <stp/>
        <stp>EM_S_VAL_PE_TTM</stp>
        <stp>2</stp>
        <stp>300045.SZ</stp>
        <stp>2020/11/6</stp>
        <tr r="AQ49" s="8"/>
      </tp>
      <tp>
        <v>-53.552971460000002</v>
        <stp/>
        <stp>EM_S_VAL_PE_TTM</stp>
        <stp>2</stp>
        <stp>300045.SZ</stp>
        <stp>2020/11/9</stp>
        <tr r="AQ50" s="8"/>
      </tp>
      <tp>
        <v>90.014880169999998</v>
        <stp/>
        <stp>EM_S_VAL_PE_TTM</stp>
        <stp>2</stp>
        <stp>300775.SZ</stp>
        <stp>2020/12/9</stp>
        <tr r="N72" s="8"/>
      </tp>
      <tp>
        <v>90.967138669999997</v>
        <stp/>
        <stp>EM_S_VAL_PE_TTM</stp>
        <stp>2</stp>
        <stp>300775.SZ</stp>
        <stp>2020/12/8</stp>
        <tr r="N71" s="8"/>
      </tp>
      <tp>
        <v>53.703701080000002</v>
        <stp/>
        <stp>EM_S_VAL_PE_TTM</stp>
        <stp>2</stp>
        <stp>002465.SZ</stp>
        <stp>2020/10/9</stp>
        <tr r="AK29" s="8"/>
      </tp>
      <tp>
        <v>93.14779231</v>
        <stp/>
        <stp>EM_S_VAL_PE_TTM</stp>
        <stp>2</stp>
        <stp>002977.SZ</stp>
        <stp>2020/11/3</stp>
        <tr r="H46" s="8"/>
      </tp>
      <tp>
        <v>44.720408040000002</v>
        <stp/>
        <stp>EM_S_VAL_PE_TTM</stp>
        <stp>2</stp>
        <stp>000547.SZ</stp>
        <stp>2020/12/1</stp>
        <tr r="BX66" s="8"/>
      </tp>
      <tp>
        <v>97.623972719999998</v>
        <stp/>
        <stp>EM_S_VAL_PE_TTM</stp>
        <stp>2</stp>
        <stp>300777.SZ</stp>
        <stp>2020/12/1</stp>
        <tr r="O66" s="8"/>
      </tp>
      <tp>
        <v>90.5429149</v>
        <stp/>
        <stp>EM_S_VAL_PE_TTM</stp>
        <stp>2</stp>
        <stp>002977.SZ</stp>
        <stp>2020/11/2</stp>
        <tr r="H45" s="8"/>
      </tp>
      <tp>
        <v>39.513121779999999</v>
        <stp/>
        <stp>EM_S_VAL_PE_TTM</stp>
        <stp>2</stp>
        <stp>300447.SZ</stp>
        <stp>2020/11/3</stp>
        <tr r="AE46" s="8"/>
      </tp>
      <tp>
        <v>43.86197241</v>
        <stp/>
        <stp>EM_S_VAL_PE_TTM</stp>
        <stp>2</stp>
        <stp>000547.SZ</stp>
        <stp>2020/12/3</stp>
        <tr r="BX68" s="8"/>
      </tp>
      <tp>
        <v>97.685903769999996</v>
        <stp/>
        <stp>EM_S_VAL_PE_TTM</stp>
        <stp>2</stp>
        <stp>300777.SZ</stp>
        <stp>2020/12/3</stp>
        <tr r="O68" s="8"/>
      </tp>
      <tp>
        <v>39.001293779999997</v>
        <stp/>
        <stp>EM_S_VAL_PE_TTM</stp>
        <stp>2</stp>
        <stp>300447.SZ</stp>
        <stp>2020/11/2</stp>
        <tr r="AE45" s="8"/>
      </tp>
      <tp>
        <v>44.250312340000001</v>
        <stp/>
        <stp>EM_S_VAL_PE_TTM</stp>
        <stp>2</stp>
        <stp>000547.SZ</stp>
        <stp>2020/12/2</stp>
        <tr r="BX67" s="8"/>
      </tp>
      <tp>
        <v>99.461260429999996</v>
        <stp/>
        <stp>EM_S_VAL_PE_TTM</stp>
        <stp>2</stp>
        <stp>300777.SZ</stp>
        <stp>2020/12/2</stp>
        <tr r="O67" s="8"/>
      </tp>
      <tp>
        <v>39.287917460000003</v>
        <stp/>
        <stp>EM_S_VAL_PE_TTM</stp>
        <stp>2</stp>
        <stp>300447.SZ</stp>
        <stp>2020/11/5</stp>
        <tr r="AE48" s="8"/>
      </tp>
      <tp>
        <v>93.138422239999997</v>
        <stp/>
        <stp>EM_S_VAL_PE_TTM</stp>
        <stp>2</stp>
        <stp>002977.SZ</stp>
        <stp>2020/11/6</stp>
        <tr r="H49" s="8"/>
      </tp>
      <tp>
        <v>39.083186259999998</v>
        <stp/>
        <stp>EM_S_VAL_PE_TTM</stp>
        <stp>2</stp>
        <stp>300447.SZ</stp>
        <stp>2020/11/4</stp>
        <tr r="AE47" s="8"/>
      </tp>
      <tp>
        <v>45.170064789999998</v>
        <stp/>
        <stp>EM_S_VAL_PE_TTM</stp>
        <stp>2</stp>
        <stp>000547.SZ</stp>
        <stp>2020/12/4</stp>
        <tr r="BX69" s="8"/>
      </tp>
      <tp>
        <v>96.839512799999994</v>
        <stp/>
        <stp>EM_S_VAL_PE_TTM</stp>
        <stp>2</stp>
        <stp>300777.SZ</stp>
        <stp>2020/12/4</stp>
        <tr r="O69" s="8"/>
      </tp>
      <tp>
        <v>93.391413929999999</v>
        <stp/>
        <stp>EM_S_VAL_PE_TTM</stp>
        <stp>2</stp>
        <stp>002977.SZ</stp>
        <stp>2020/11/5</stp>
        <tr r="H48" s="8"/>
      </tp>
      <tp>
        <v>46.457718219999997</v>
        <stp/>
        <stp>EM_S_VAL_PE_TTM</stp>
        <stp>2</stp>
        <stp>000547.SZ</stp>
        <stp>2020/12/7</stp>
        <tr r="BX70" s="8"/>
      </tp>
      <tp>
        <v>98.88323733</v>
        <stp/>
        <stp>EM_S_VAL_PE_TTM</stp>
        <stp>2</stp>
        <stp>300777.SZ</stp>
        <stp>2020/12/7</stp>
        <tr r="O70" s="8"/>
      </tp>
      <tp>
        <v>93.981727879999994</v>
        <stp/>
        <stp>EM_S_VAL_PE_TTM</stp>
        <stp>2</stp>
        <stp>002977.SZ</stp>
        <stp>2020/11/4</stp>
        <tr r="H47" s="8"/>
      </tp>
      <tp>
        <v>37.322497929999997</v>
        <stp/>
        <stp>EM_S_VAL_PE_TTM</stp>
        <stp>2</stp>
        <stp>300447.SZ</stp>
        <stp>2020/11/6</stp>
        <tr r="AE49" s="8"/>
      </tp>
      <tp>
        <v>37.629594730000001</v>
        <stp/>
        <stp>EM_S_VAL_PE_TTM</stp>
        <stp>2</stp>
        <stp>300447.SZ</stp>
        <stp>2020/11/9</stp>
        <tr r="AE50" s="8"/>
      </tp>
      <tp>
        <v>46.375962450000003</v>
        <stp/>
        <stp>EM_S_VAL_PE_TTM</stp>
        <stp>2</stp>
        <stp>000547.SZ</stp>
        <stp>2020/12/9</stp>
        <tr r="BX72" s="8"/>
      </tp>
      <tp>
        <v>101.17468605000001</v>
        <stp/>
        <stp>EM_S_VAL_PE_TTM</stp>
        <stp>2</stp>
        <stp>300777.SZ</stp>
        <stp>2020/12/9</stp>
        <tr r="O72" s="8"/>
      </tp>
      <tp>
        <v>46.60079082</v>
        <stp/>
        <stp>EM_S_VAL_PE_TTM</stp>
        <stp>2</stp>
        <stp>000547.SZ</stp>
        <stp>2020/12/8</stp>
        <tr r="BX71" s="8"/>
      </tp>
      <tp>
        <v>102.99133007</v>
        <stp/>
        <stp>EM_S_VAL_PE_TTM</stp>
        <stp>2</stp>
        <stp>300777.SZ</stp>
        <stp>2020/12/8</stp>
        <tr r="O71" s="8"/>
      </tp>
      <tp>
        <v>96.305503400000006</v>
        <stp/>
        <stp>EM_S_VAL_PE_TTM</stp>
        <stp>2</stp>
        <stp>002977.SZ</stp>
        <stp>2020/11/9</stp>
        <tr r="H50" s="8"/>
      </tp>
      <tp>
        <v>51.552805550000002</v>
        <stp/>
        <stp>EM_S_VAL_PE_TTM</stp>
        <stp>2</stp>
        <stp>000561.SZ</stp>
        <stp>2020/10/9</stp>
        <tr r="BW29" s="8"/>
      </tp>
      <tp>
        <v>127.83974071999999</v>
        <stp/>
        <stp>EM_S_VAL_PE_TTM</stp>
        <stp>2</stp>
        <stp>300252.SZ</stp>
        <stp>2020/10/9</stp>
        <tr r="AJ29" s="8"/>
      </tp>
      <tp>
        <v>34.89876443</v>
        <stp/>
        <stp>EM_S_VAL_PE_TTM</stp>
        <stp>2</stp>
        <stp>600990.SH</stp>
        <stp>2021/6/3</stp>
        <tr r="BC188" s="8"/>
      </tp>
      <tp>
        <v>121.32164874</v>
        <stp/>
        <stp>EM_S_VAL_PE_TTM</stp>
        <stp>2</stp>
        <stp>600893.SH</stp>
        <stp>2021/7/1</stp>
        <tr r="BT207" s="8"/>
      </tp>
      <tp>
        <v>35.02833906</v>
        <stp/>
        <stp>EM_S_VAL_PE_TTM</stp>
        <stp>2</stp>
        <stp>600990.SH</stp>
        <stp>2021/6/2</stp>
        <tr r="BC187" s="8"/>
      </tp>
      <tp>
        <v>196.43329836000001</v>
        <stp/>
        <stp>EM_S_VAL_PE_TTM</stp>
        <stp>2</stp>
        <stp>601698.SH</stp>
        <stp>2020/9/8</stp>
        <tr r="M12" s="8"/>
      </tp>
      <tp>
        <v>112.9411975</v>
        <stp/>
        <stp>EM_S_VAL_PE_TTM</stp>
        <stp>2</stp>
        <stp>600893.SH</stp>
        <stp>2021/7/2</stp>
        <tr r="BT208" s="8"/>
      </tp>
      <tp>
        <v>35.235658450000003</v>
        <stp/>
        <stp>EM_S_VAL_PE_TTM</stp>
        <stp>2</stp>
        <stp>600990.SH</stp>
        <stp>2021/6/1</stp>
        <tr r="BC186" s="8"/>
      </tp>
      <tp>
        <v>190.46664858</v>
        <stp/>
        <stp>EM_S_VAL_PE_TTM</stp>
        <stp>2</stp>
        <stp>601698.SH</stp>
        <stp>2020/9/9</stp>
        <tr r="M13" s="8"/>
      </tp>
      <tp>
        <v>35.935361399999998</v>
        <stp/>
        <stp>EM_S_VAL_PE_TTM</stp>
        <stp>2</stp>
        <stp>600990.SH</stp>
        <stp>2021/6/7</stp>
        <tr r="BC190" s="8"/>
      </tp>
      <tp>
        <v>111.11406423</v>
        <stp/>
        <stp>EM_S_VAL_PE_TTM</stp>
        <stp>2</stp>
        <stp>600893.SH</stp>
        <stp>2021/7/5</stp>
        <tr r="BT209" s="8"/>
      </tp>
      <tp>
        <v>112.01544998</v>
        <stp/>
        <stp>EM_S_VAL_PE_TTM</stp>
        <stp>2</stp>
        <stp>600893.SH</stp>
        <stp>2021/7/6</stp>
        <tr r="BT210" s="8"/>
      </tp>
      <tp>
        <v>117.52121155</v>
        <stp/>
        <stp>EM_S_VAL_PE_TTM</stp>
        <stp>2</stp>
        <stp>600893.SH</stp>
        <stp>2021/7/7</stp>
        <tr r="BT211" s="8"/>
      </tp>
      <tp>
        <v>35.874893239999999</v>
        <stp/>
        <stp>EM_S_VAL_PE_TTM</stp>
        <stp>2</stp>
        <stp>600990.SH</stp>
        <stp>2021/6/4</stp>
        <tr r="BC189" s="8"/>
      </tp>
      <tp>
        <v>209.85826037999999</v>
        <stp/>
        <stp>EM_S_VAL_PE_TTM</stp>
        <stp>2</stp>
        <stp>601698.SH</stp>
        <stp>2020/9/2</stp>
        <tr r="M8" s="8"/>
      </tp>
      <tp>
        <v>124.31814729</v>
        <stp/>
        <stp>EM_S_VAL_PE_TTM</stp>
        <stp>2</stp>
        <stp>600893.SH</stp>
        <stp>2021/7/8</stp>
        <tr r="BT212" s="8"/>
      </tp>
      <tp>
        <v>206.96816439</v>
        <stp/>
        <stp>EM_S_VAL_PE_TTM</stp>
        <stp>2</stp>
        <stp>601698.SH</stp>
        <stp>2020/9/3</stp>
        <tr r="M9" s="8"/>
      </tp>
      <tp>
        <v>123.10005845000001</v>
        <stp/>
        <stp>EM_S_VAL_PE_TTM</stp>
        <stp>2</stp>
        <stp>600893.SH</stp>
        <stp>2021/7/9</stp>
        <tr r="BT213" s="8"/>
      </tp>
      <tp>
        <v>35.935361399999998</v>
        <stp/>
        <stp>EM_S_VAL_PE_TTM</stp>
        <stp>2</stp>
        <stp>600990.SH</stp>
        <stp>2021/6/9</stp>
        <tr r="BC192" s="8"/>
      </tp>
      <tp>
        <v>214.98585002999999</v>
        <stp/>
        <stp>EM_S_VAL_PE_TTM</stp>
        <stp>2</stp>
        <stp>601698.SH</stp>
        <stp>2020/9/1</stp>
        <tr r="M7" s="8"/>
      </tp>
      <tp>
        <v>36.237702179999999</v>
        <stp/>
        <stp>EM_S_VAL_PE_TTM</stp>
        <stp>2</stp>
        <stp>600990.SH</stp>
        <stp>2021/6/8</stp>
        <tr r="BC191" s="8"/>
      </tp>
      <tp>
        <v>203.79838169000001</v>
        <stp/>
        <stp>EM_S_VAL_PE_TTM</stp>
        <stp>2</stp>
        <stp>601698.SH</stp>
        <stp>2020/9/7</stp>
        <tr r="M11" s="8"/>
      </tp>
      <tp>
        <v>209.85826037999999</v>
        <stp/>
        <stp>EM_S_VAL_PE_TTM</stp>
        <stp>2</stp>
        <stp>601698.SH</stp>
        <stp>2020/9/4</stp>
        <tr r="M10" s="8"/>
      </tp>
      <tp>
        <v>12.84135738</v>
        <stp/>
        <stp>EM_S_VAL_PE_TTM</stp>
        <stp>2</stp>
        <stp>600685.SH</stp>
        <stp>2020/9/7</stp>
        <tr r="BY11" s="8"/>
      </tp>
      <tp>
        <v>-249.17480115000001</v>
        <stp/>
        <stp>EM_S_VAL_PE_TTM</stp>
        <stp>2</stp>
        <stp>601989.SH</stp>
        <stp>2021/6/8</stp>
        <tr r="AT191" s="8"/>
      </tp>
      <tp>
        <v>-247.36918664999999</v>
        <stp/>
        <stp>EM_S_VAL_PE_TTM</stp>
        <stp>2</stp>
        <stp>601989.SH</stp>
        <stp>2021/6/9</stp>
        <tr r="AT192" s="8"/>
      </tp>
      <tp>
        <v>13.461314870000001</v>
        <stp/>
        <stp>EM_S_VAL_PE_TTM</stp>
        <stp>2</stp>
        <stp>600685.SH</stp>
        <stp>2020/9/4</stp>
        <tr r="BY10" s="8"/>
      </tp>
      <tp>
        <v>13.50033318</v>
        <stp/>
        <stp>EM_S_VAL_PE_TTM</stp>
        <stp>2</stp>
        <stp>600685.SH</stp>
        <stp>2020/9/3</stp>
        <tr r="BY9" s="8"/>
      </tp>
      <tp>
        <v>13.790802770000001</v>
        <stp/>
        <stp>EM_S_VAL_PE_TTM</stp>
        <stp>2</stp>
        <stp>600685.SH</stp>
        <stp>2020/9/2</stp>
        <tr r="BY8" s="8"/>
      </tp>
      <tp>
        <v>14.488796880000001</v>
        <stp/>
        <stp>EM_S_VAL_PE_TTM</stp>
        <stp>2</stp>
        <stp>600685.SH</stp>
        <stp>2020/9/1</stp>
        <tr r="BY7" s="8"/>
      </tp>
      <tp>
        <v>-247.36918664999999</v>
        <stp/>
        <stp>EM_S_VAL_PE_TTM</stp>
        <stp>2</stp>
        <stp>601989.SH</stp>
        <stp>2021/6/2</stp>
        <tr r="AT187" s="8"/>
      </tp>
      <tp>
        <v>-247.36918664999999</v>
        <stp/>
        <stp>EM_S_VAL_PE_TTM</stp>
        <stp>2</stp>
        <stp>601989.SH</stp>
        <stp>2021/6/3</stp>
        <tr r="AT188" s="8"/>
      </tp>
      <tp>
        <v>-250.37854415000001</v>
        <stp/>
        <stp>EM_S_VAL_PE_TTM</stp>
        <stp>2</stp>
        <stp>601989.SH</stp>
        <stp>2021/6/1</stp>
        <tr r="AT186" s="8"/>
      </tp>
      <tp>
        <v>-247.97105815</v>
        <stp/>
        <stp>EM_S_VAL_PE_TTM</stp>
        <stp>2</stp>
        <stp>601989.SH</stp>
        <stp>2021/6/7</stp>
        <tr r="AT190" s="8"/>
      </tp>
      <tp>
        <v>-247.97105815</v>
        <stp/>
        <stp>EM_S_VAL_PE_TTM</stp>
        <stp>2</stp>
        <stp>601989.SH</stp>
        <stp>2021/6/4</stp>
        <tr r="AT189" s="8"/>
      </tp>
      <tp>
        <v>12.28643039</v>
        <stp/>
        <stp>EM_S_VAL_PE_TTM</stp>
        <stp>2</stp>
        <stp>600685.SH</stp>
        <stp>2020/9/9</stp>
        <tr r="BY13" s="8"/>
      </tp>
      <tp>
        <v>12.724302460000001</v>
        <stp/>
        <stp>EM_S_VAL_PE_TTM</stp>
        <stp>2</stp>
        <stp>600685.SH</stp>
        <stp>2020/9/8</stp>
        <tr r="BY12" s="8"/>
      </tp>
      <tp>
        <v>59.860803650000001</v>
        <stp/>
        <stp>EM_S_VAL_PE_TTM</stp>
        <stp>2</stp>
        <stp>603712.SH</stp>
        <stp>2021/8/3</stp>
        <tr r="U230" s="8"/>
      </tp>
      <tp>
        <v>59.991567539999998</v>
        <stp/>
        <stp>EM_S_VAL_PE_TTM</stp>
        <stp>2</stp>
        <stp>603712.SH</stp>
        <stp>2021/8/2</stp>
        <tr r="U229" s="8"/>
      </tp>
      <tp>
        <v>61.081266640000003</v>
        <stp/>
        <stp>EM_S_VAL_PE_TTM</stp>
        <stp>2</stp>
        <stp>603712.SH</stp>
        <stp>2021/8/5</stp>
        <tr r="U232" s="8"/>
      </tp>
      <tp>
        <v>60.427447180000001</v>
        <stp/>
        <stp>EM_S_VAL_PE_TTM</stp>
        <stp>2</stp>
        <stp>603712.SH</stp>
        <stp>2021/8/4</stp>
        <tr r="U231" s="8"/>
      </tp>
      <tp>
        <v>61.894908630000003</v>
        <stp/>
        <stp>EM_S_VAL_PE_TTM</stp>
        <stp>2</stp>
        <stp>603712.SH</stp>
        <stp>2021/8/6</stp>
        <tr r="U233" s="8"/>
      </tp>
      <tp>
        <v>63.594839219999997</v>
        <stp/>
        <stp>EM_S_VAL_PE_TTM</stp>
        <stp>2</stp>
        <stp>603712.SH</stp>
        <stp>2021/8/9</stp>
        <tr r="U234" s="8"/>
      </tp>
      <tp>
        <v>117.56116579</v>
        <stp/>
        <stp>EM_S_VAL_PE_TTM</stp>
        <stp>2</stp>
        <stp>601606.SH</stp>
        <stp>2020/9/4</stp>
        <tr r="T10" s="8"/>
      </tp>
      <tp>
        <v>110.15573802</v>
        <stp/>
        <stp>EM_S_VAL_PE_TTM</stp>
        <stp>2</stp>
        <stp>601606.SH</stp>
        <stp>2020/9/7</stp>
        <tr r="T11" s="8"/>
      </tp>
      <tp>
        <v>120.40940723999999</v>
        <stp/>
        <stp>EM_S_VAL_PE_TTM</stp>
        <stp>2</stp>
        <stp>601606.SH</stp>
        <stp>2020/9/1</stp>
        <tr r="T7" s="8"/>
      </tp>
      <tp>
        <v>117.34754768000001</v>
        <stp/>
        <stp>EM_S_VAL_PE_TTM</stp>
        <stp>2</stp>
        <stp>601606.SH</stp>
        <stp>2020/9/2</stp>
        <tr r="T8" s="8"/>
      </tp>
      <tp>
        <v>120.3382012</v>
        <stp/>
        <stp>EM_S_VAL_PE_TTM</stp>
        <stp>2</stp>
        <stp>601606.SH</stp>
        <stp>2020/9/3</stp>
        <tr r="T9" s="8"/>
      </tp>
      <tp>
        <v>111.08141649</v>
        <stp/>
        <stp>EM_S_VAL_PE_TTM</stp>
        <stp>2</stp>
        <stp>601606.SH</stp>
        <stp>2020/9/8</stp>
        <tr r="T12" s="8"/>
      </tp>
      <tp>
        <v>115.70980885</v>
        <stp/>
        <stp>EM_S_VAL_PE_TTM</stp>
        <stp>2</stp>
        <stp>601606.SH</stp>
        <stp>2020/9/9</stp>
        <tr r="T13" s="8"/>
      </tp>
      <tp>
        <v>34.65476675</v>
        <stp/>
        <stp>EM_S_VAL_PE_TTM</stp>
        <stp>2</stp>
        <stp>600879.SH</stp>
        <stp>2021/7/8</stp>
        <tr r="BU212" s="8"/>
      </tp>
      <tp>
        <v>39.029393229999997</v>
        <stp/>
        <stp>EM_S_VAL_PE_TTM</stp>
        <stp>2</stp>
        <stp>603678.SH</stp>
        <stp>2020/9/8</stp>
        <tr r="AF12" s="8"/>
      </tp>
      <tp>
        <v>34.321089489999999</v>
        <stp/>
        <stp>EM_S_VAL_PE_TTM</stp>
        <stp>2</stp>
        <stp>600879.SH</stp>
        <stp>2021/7/9</stp>
        <tr r="BU213" s="8"/>
      </tp>
      <tp>
        <v>38.446559749999999</v>
        <stp/>
        <stp>EM_S_VAL_PE_TTM</stp>
        <stp>2</stp>
        <stp>603678.SH</stp>
        <stp>2020/9/9</stp>
        <tr r="AF13" s="8"/>
      </tp>
      <tp>
        <v>33.701403149999997</v>
        <stp/>
        <stp>EM_S_VAL_PE_TTM</stp>
        <stp>2</stp>
        <stp>600879.SH</stp>
        <stp>2021/7/2</stp>
        <tr r="BU208" s="8"/>
      </tp>
      <tp>
        <v>41.984461250000003</v>
        <stp/>
        <stp>EM_S_VAL_PE_TTM</stp>
        <stp>2</stp>
        <stp>603678.SH</stp>
        <stp>2020/9/2</stp>
        <tr r="AF8" s="8"/>
      </tp>
      <tp>
        <v>41.227800240000001</v>
        <stp/>
        <stp>EM_S_VAL_PE_TTM</stp>
        <stp>2</stp>
        <stp>603678.SH</stp>
        <stp>2020/9/3</stp>
        <tr r="AF9" s="8"/>
      </tp>
      <tp>
        <v>34.321089489999999</v>
        <stp/>
        <stp>EM_S_VAL_PE_TTM</stp>
        <stp>2</stp>
        <stp>600879.SH</stp>
        <stp>2021/7/1</stp>
        <tr r="BU207" s="8"/>
      </tp>
      <tp>
        <v>43.569359329999997</v>
        <stp/>
        <stp>EM_S_VAL_PE_TTM</stp>
        <stp>2</stp>
        <stp>603678.SH</stp>
        <stp>2020/9/1</stp>
        <tr r="AF7" s="8"/>
      </tp>
      <tp>
        <v>33.939744050000002</v>
        <stp/>
        <stp>EM_S_VAL_PE_TTM</stp>
        <stp>2</stp>
        <stp>600879.SH</stp>
        <stp>2021/7/6</stp>
        <tr r="BU210" s="8"/>
      </tp>
      <tp>
        <v>34.273421310000003</v>
        <stp/>
        <stp>EM_S_VAL_PE_TTM</stp>
        <stp>2</stp>
        <stp>600879.SH</stp>
        <stp>2021/7/7</stp>
        <tr r="BU211" s="8"/>
      </tp>
      <tp>
        <v>39.366823140000001</v>
        <stp/>
        <stp>EM_S_VAL_PE_TTM</stp>
        <stp>2</stp>
        <stp>603678.SH</stp>
        <stp>2020/9/7</stp>
        <tr r="AF11" s="8"/>
      </tp>
      <tp>
        <v>40.921045769999999</v>
        <stp/>
        <stp>EM_S_VAL_PE_TTM</stp>
        <stp>2</stp>
        <stp>603678.SH</stp>
        <stp>2020/9/4</stp>
        <tr r="AF10" s="8"/>
      </tp>
      <tp>
        <v>33.892075869999999</v>
        <stp/>
        <stp>EM_S_VAL_PE_TTM</stp>
        <stp>2</stp>
        <stp>600879.SH</stp>
        <stp>2021/7/5</stp>
        <tr r="BU209" s="8"/>
      </tp>
      <tp>
        <v>115.34859856999999</v>
        <stp/>
        <stp>EM_S_VAL_PE_TTM</stp>
        <stp>2</stp>
        <stp>600760.SH</stp>
        <stp>2021/8/3</stp>
        <tr r="BS230" s="8"/>
      </tp>
      <tp>
        <v>85.601868060000001</v>
        <stp/>
        <stp>EM_S_VAL_PE_TTM</stp>
        <stp>2</stp>
        <stp>600765.SH</stp>
        <stp>2021/8/6</stp>
        <tr r="BQ233" s="8"/>
      </tp>
      <tp>
        <v>84.790008470000004</v>
        <stp/>
        <stp>EM_S_VAL_PE_TTM</stp>
        <stp>2</stp>
        <stp>600862.SH</stp>
        <stp>2021/7/1</stp>
        <tr r="BV207" s="8"/>
      </tp>
      <tp>
        <v>25.555666250000002</v>
        <stp/>
        <stp>EM_S_VAL_PE_TTM</stp>
        <stp>2</stp>
        <stp>600967.SH</stp>
        <stp>2021/6/4</stp>
        <tr r="BB189" s="8"/>
      </tp>
      <tp>
        <v>115.09301381</v>
        <stp/>
        <stp>EM_S_VAL_PE_TTM</stp>
        <stp>2</stp>
        <stp>600760.SH</stp>
        <stp>2021/8/2</stp>
        <tr r="BS229" s="8"/>
      </tp>
      <tp>
        <v>24.666414490000001</v>
        <stp/>
        <stp>EM_S_VAL_PE_TTM</stp>
        <stp>2</stp>
        <stp>600764.SH</stp>
        <stp>2021/8/6</stp>
        <tr r="BR233" s="8"/>
      </tp>
      <tp>
        <v>23.071494080000001</v>
        <stp/>
        <stp>EM_S_VAL_PE_TTM</stp>
        <stp>2</stp>
        <stp>600764.SH</stp>
        <stp>2021/8/5</stp>
        <tr r="BR232" s="8"/>
      </tp>
      <tp>
        <v>84.825685320000005</v>
        <stp/>
        <stp>EM_S_VAL_PE_TTM</stp>
        <stp>2</stp>
        <stp>600765.SH</stp>
        <stp>2021/8/4</stp>
        <tr r="BQ231" s="8"/>
      </tp>
      <tp>
        <v>20.97024974</v>
        <stp/>
        <stp>EM_S_VAL_PE_TTM</stp>
        <stp>2</stp>
        <stp>600764.SH</stp>
        <stp>2021/8/4</stp>
        <tr r="BR231" s="8"/>
      </tp>
      <tp>
        <v>86.488934049999997</v>
        <stp/>
        <stp>EM_S_VAL_PE_TTM</stp>
        <stp>2</stp>
        <stp>600765.SH</stp>
        <stp>2021/8/5</stp>
        <tr r="BQ232" s="8"/>
      </tp>
      <tp>
        <v>80.023278860000005</v>
        <stp/>
        <stp>EM_S_VAL_PE_TTM</stp>
        <stp>2</stp>
        <stp>600862.SH</stp>
        <stp>2021/7/2</stp>
        <tr r="BV208" s="8"/>
      </tp>
      <tp>
        <v>25.630172569999999</v>
        <stp/>
        <stp>EM_S_VAL_PE_TTM</stp>
        <stp>2</stp>
        <stp>600967.SH</stp>
        <stp>2021/6/7</stp>
        <tr r="BB190" s="8"/>
      </tp>
      <tp>
        <v>20.73396524</v>
        <stp/>
        <stp>EM_S_VAL_PE_TTM</stp>
        <stp>2</stp>
        <stp>600764.SH</stp>
        <stp>2021/8/3</stp>
        <tr r="BR230" s="8"/>
      </tp>
      <tp>
        <v>82.940670089999998</v>
        <stp/>
        <stp>EM_S_VAL_PE_TTM</stp>
        <stp>2</stp>
        <stp>600765.SH</stp>
        <stp>2021/8/2</stp>
        <tr r="BQ229" s="8"/>
      </tp>
      <tp>
        <v>79.214379289999997</v>
        <stp/>
        <stp>EM_S_VAL_PE_TTM</stp>
        <stp>2</stp>
        <stp>600862.SH</stp>
        <stp>2021/7/5</stp>
        <tr r="BV209" s="8"/>
      </tp>
      <tp>
        <v>119.19834407</v>
        <stp/>
        <stp>EM_S_VAL_PE_TTM</stp>
        <stp>2</stp>
        <stp>600760.SH</stp>
        <stp>2021/8/6</stp>
        <tr r="BS233" s="8"/>
      </tp>
      <tp>
        <v>20.902739889999999</v>
        <stp/>
        <stp>EM_S_VAL_PE_TTM</stp>
        <stp>2</stp>
        <stp>600764.SH</stp>
        <stp>2021/8/2</stp>
        <tr r="BR229" s="8"/>
      </tp>
      <tp>
        <v>81.000213239999994</v>
        <stp/>
        <stp>EM_S_VAL_PE_TTM</stp>
        <stp>2</stp>
        <stp>600765.SH</stp>
        <stp>2021/8/3</stp>
        <tr r="BQ230" s="8"/>
      </tp>
      <tp>
        <v>26.063790300000001</v>
        <stp/>
        <stp>EM_S_VAL_PE_TTM</stp>
        <stp>2</stp>
        <stp>600967.SH</stp>
        <stp>2021/6/1</stp>
        <tr r="BB186" s="8"/>
      </tp>
      <tp>
        <v>120.06094265</v>
        <stp/>
        <stp>EM_S_VAL_PE_TTM</stp>
        <stp>2</stp>
        <stp>600760.SH</stp>
        <stp>2021/8/5</stp>
        <tr r="BS232" s="8"/>
      </tp>
      <tp>
        <v>84.99223336</v>
        <stp/>
        <stp>EM_S_VAL_PE_TTM</stp>
        <stp>2</stp>
        <stp>600862.SH</stp>
        <stp>2021/7/7</stp>
        <tr r="BV211" s="8"/>
      </tp>
      <tp>
        <v>25.447916240000001</v>
        <stp/>
        <stp>EM_S_VAL_PE_TTM</stp>
        <stp>2</stp>
        <stp>600967.SH</stp>
        <stp>2021/6/2</stp>
        <tr r="BB187" s="8"/>
      </tp>
      <tp>
        <v>119.96509837000001</v>
        <stp/>
        <stp>EM_S_VAL_PE_TTM</stp>
        <stp>2</stp>
        <stp>600760.SH</stp>
        <stp>2021/8/4</stp>
        <tr r="BS231" s="8"/>
      </tp>
      <tp>
        <v>83.4899913</v>
        <stp/>
        <stp>EM_S_VAL_PE_TTM</stp>
        <stp>2</stp>
        <stp>600862.SH</stp>
        <stp>2021/7/6</stp>
        <tr r="BV210" s="8"/>
      </tp>
      <tp>
        <v>25.40665362</v>
        <stp/>
        <stp>EM_S_VAL_PE_TTM</stp>
        <stp>2</stp>
        <stp>600967.SH</stp>
        <stp>2021/6/3</stp>
        <tr r="BB188" s="8"/>
      </tp>
      <tp>
        <v>91.867879700000003</v>
        <stp/>
        <stp>EM_S_VAL_PE_TTM</stp>
        <stp>2</stp>
        <stp>600862.SH</stp>
        <stp>2021/7/9</stp>
        <tr r="BV213" s="8"/>
      </tp>
      <tp>
        <v>92.358997299999999</v>
        <stp/>
        <stp>EM_S_VAL_PE_TTM</stp>
        <stp>2</stp>
        <stp>600862.SH</stp>
        <stp>2021/7/8</stp>
        <tr r="BV212" s="8"/>
      </tp>
      <tp>
        <v>119.19834407</v>
        <stp/>
        <stp>EM_S_VAL_PE_TTM</stp>
        <stp>2</stp>
        <stp>600760.SH</stp>
        <stp>2021/8/9</stp>
        <tr r="BS234" s="8"/>
      </tp>
      <tp>
        <v>25.828856080000001</v>
        <stp/>
        <stp>EM_S_VAL_PE_TTM</stp>
        <stp>2</stp>
        <stp>600967.SH</stp>
        <stp>2021/6/8</stp>
        <tr r="BB191" s="8"/>
      </tp>
      <tp>
        <v>25.630172569999999</v>
        <stp/>
        <stp>EM_S_VAL_PE_TTM</stp>
        <stp>2</stp>
        <stp>600967.SH</stp>
        <stp>2021/6/9</stp>
        <tr r="BB192" s="8"/>
      </tp>
      <tp>
        <v>24.39637505</v>
        <stp/>
        <stp>EM_S_VAL_PE_TTM</stp>
        <stp>2</stp>
        <stp>600764.SH</stp>
        <stp>2021/8/9</stp>
        <tr r="BR234" s="8"/>
      </tp>
      <tp>
        <v>85.962238619999994</v>
        <stp/>
        <stp>EM_S_VAL_PE_TTM</stp>
        <stp>2</stp>
        <stp>600765.SH</stp>
        <stp>2021/8/9</stp>
        <tr r="BQ234" s="8"/>
      </tp>
      <tp>
        <v>107.10420458999999</v>
        <stp/>
        <stp>EM_S_VAL_PE_TTM</stp>
        <stp>2</stp>
        <stp>300696.SZ</stp>
        <stp>2020/9/4</stp>
        <tr r="Z10" s="8"/>
      </tp>
      <tp>
        <v>66.427149880000002</v>
        <stp/>
        <stp>EM_S_VAL_PE_TTM</stp>
        <stp>2</stp>
        <stp>300699.SZ</stp>
        <stp>2020/9/9</stp>
        <tr r="Y13" s="8"/>
      </tp>
      <tp>
        <v>107.96259895</v>
        <stp/>
        <stp>EM_S_VAL_PE_TTM</stp>
        <stp>2</stp>
        <stp>300696.SZ</stp>
        <stp>2020/9/7</stp>
        <tr r="Z11" s="8"/>
      </tp>
      <tp>
        <v>67.715210959999993</v>
        <stp/>
        <stp>EM_S_VAL_PE_TTM</stp>
        <stp>2</stp>
        <stp>300699.SZ</stp>
        <stp>2020/9/8</stp>
        <tr r="Y12" s="8"/>
      </tp>
      <tp>
        <v>121.24820247</v>
        <stp/>
        <stp>EM_S_VAL_PE_TTM</stp>
        <stp>2</stp>
        <stp>300696.SZ</stp>
        <stp>2020/9/1</stp>
        <tr r="Z7" s="8"/>
      </tp>
      <tp>
        <v>112.625241</v>
        <stp/>
        <stp>EM_S_VAL_PE_TTM</stp>
        <stp>2</stp>
        <stp>300696.SZ</stp>
        <stp>2020/9/2</stp>
        <tr r="Z8" s="8"/>
      </tp>
      <tp>
        <v>109.26969944</v>
        <stp/>
        <stp>EM_S_VAL_PE_TTM</stp>
        <stp>2</stp>
        <stp>300696.SZ</stp>
        <stp>2020/9/3</stp>
        <tr r="Z9" s="8"/>
      </tp>
      <tp>
        <v>72.591442180000001</v>
        <stp/>
        <stp>EM_S_VAL_PE_TTM</stp>
        <stp>2</stp>
        <stp>300699.SZ</stp>
        <stp>2020/9/3</stp>
        <tr r="Y9" s="8"/>
      </tp>
      <tp>
        <v>74.293522890000006</v>
        <stp/>
        <stp>EM_S_VAL_PE_TTM</stp>
        <stp>2</stp>
        <stp>300699.SZ</stp>
        <stp>2020/9/2</stp>
        <tr r="Y8" s="8"/>
      </tp>
      <tp>
        <v>74.937553429999994</v>
        <stp/>
        <stp>EM_S_VAL_PE_TTM</stp>
        <stp>2</stp>
        <stp>300699.SZ</stp>
        <stp>2020/9/1</stp>
        <tr r="Y7" s="8"/>
      </tp>
      <tp>
        <v>108.37228716</v>
        <stp/>
        <stp>EM_S_VAL_PE_TTM</stp>
        <stp>2</stp>
        <stp>300696.SZ</stp>
        <stp>2020/9/8</stp>
        <tr r="Z12" s="8"/>
      </tp>
      <tp>
        <v>70.475341839999999</v>
        <stp/>
        <stp>EM_S_VAL_PE_TTM</stp>
        <stp>2</stp>
        <stp>300699.SZ</stp>
        <stp>2020/9/7</stp>
        <tr r="Y11" s="8"/>
      </tp>
      <tp>
        <v>103.88522577000001</v>
        <stp/>
        <stp>EM_S_VAL_PE_TTM</stp>
        <stp>2</stp>
        <stp>300696.SZ</stp>
        <stp>2020/9/9</stp>
        <tr r="Z13" s="8"/>
      </tp>
      <tp>
        <v>72.683446549999999</v>
        <stp/>
        <stp>EM_S_VAL_PE_TTM</stp>
        <stp>2</stp>
        <stp>300699.SZ</stp>
        <stp>2020/9/4</stp>
        <tr r="Y10" s="8"/>
      </tp>
      <tp>
        <v>-4.9730019399999996</v>
        <stp/>
        <stp>EM_S_VAL_PE_TTM</stp>
        <stp>2</stp>
        <stp>000697.SZ</stp>
        <stp>2020/9/4</stp>
        <tr r="BO10" s="8"/>
      </tp>
      <tp>
        <v>-4.8406092100000002</v>
        <stp/>
        <stp>EM_S_VAL_PE_TTM</stp>
        <stp>2</stp>
        <stp>000697.SZ</stp>
        <stp>2020/9/7</stp>
        <tr r="BO11" s="8"/>
      </tp>
      <tp>
        <v>-5.1881401299999998</v>
        <stp/>
        <stp>EM_S_VAL_PE_TTM</stp>
        <stp>2</stp>
        <stp>000697.SZ</stp>
        <stp>2020/9/1</stp>
        <tr r="BO7" s="8"/>
      </tp>
      <tp>
        <v>-5.0516101200000003</v>
        <stp/>
        <stp>EM_S_VAL_PE_TTM</stp>
        <stp>2</stp>
        <stp>000697.SZ</stp>
        <stp>2020/9/3</stp>
        <tr r="BO9" s="8"/>
      </tp>
      <tp>
        <v>-5.0971201199999996</v>
        <stp/>
        <stp>EM_S_VAL_PE_TTM</stp>
        <stp>2</stp>
        <stp>000697.SZ</stp>
        <stp>2020/9/2</stp>
        <tr r="BO8" s="8"/>
      </tp>
      <tp>
        <v>-4.8695701199999997</v>
        <stp/>
        <stp>EM_S_VAL_PE_TTM</stp>
        <stp>2</stp>
        <stp>000697.SZ</stp>
        <stp>2020/9/9</stp>
        <tr r="BO13" s="8"/>
      </tp>
      <tp>
        <v>-4.8861192100000004</v>
        <stp/>
        <stp>EM_S_VAL_PE_TTM</stp>
        <stp>2</stp>
        <stp>000697.SZ</stp>
        <stp>2020/9/8</stp>
        <tr r="BO12" s="8"/>
      </tp>
      <tp>
        <v>-1.0483003399999999</v>
        <stp/>
        <stp>EM_S_VAL_PE_TTM</stp>
        <stp>2</stp>
        <stp>000687.SZ</stp>
        <stp>2020/9/4</stp>
        <tr r="BP10" s="8"/>
      </tp>
      <tp>
        <v>66.960260320000003</v>
        <stp/>
        <stp>EM_S_VAL_PE_TTM</stp>
        <stp>2</stp>
        <stp>002985.SZ</stp>
        <stp>2021/6/7</stp>
        <tr r="G190" s="8"/>
      </tp>
      <tp>
        <v>-1.0383165299999999</v>
        <stp/>
        <stp>EM_S_VAL_PE_TTM</stp>
        <stp>2</stp>
        <stp>000687.SZ</stp>
        <stp>2020/9/7</stp>
        <tr r="BP11" s="8"/>
      </tp>
      <tp>
        <v>66.376468130000006</v>
        <stp/>
        <stp>EM_S_VAL_PE_TTM</stp>
        <stp>2</stp>
        <stp>002985.SZ</stp>
        <stp>2021/6/4</stp>
        <tr r="G189" s="8"/>
      </tp>
      <tp>
        <v>-1.0033731800000001</v>
        <stp/>
        <stp>EM_S_VAL_PE_TTM</stp>
        <stp>2</stp>
        <stp>000687.SZ</stp>
        <stp>2020/9/1</stp>
        <tr r="BP7" s="8"/>
      </tp>
      <tp>
        <v>68.261483859999998</v>
        <stp/>
        <stp>EM_S_VAL_PE_TTM</stp>
        <stp>2</stp>
        <stp>002985.SZ</stp>
        <stp>2021/6/2</stp>
        <tr r="G187" s="8"/>
      </tp>
      <tp>
        <v>67.361177839999996</v>
        <stp/>
        <stp>EM_S_VAL_PE_TTM</stp>
        <stp>2</stp>
        <stp>002985.SZ</stp>
        <stp>2021/6/3</stp>
        <tr r="G188" s="8"/>
      </tp>
      <tp>
        <v>-1.0233408100000001</v>
        <stp/>
        <stp>EM_S_VAL_PE_TTM</stp>
        <stp>2</stp>
        <stp>000687.SZ</stp>
        <stp>2020/9/3</stp>
        <tr r="BP9" s="8"/>
      </tp>
      <tp>
        <v>-1.0333246199999999</v>
        <stp/>
        <stp>EM_S_VAL_PE_TTM</stp>
        <stp>2</stp>
        <stp>000687.SZ</stp>
        <stp>2020/9/2</stp>
        <tr r="BP8" s="8"/>
      </tp>
      <tp>
        <v>68.47249309</v>
        <stp/>
        <stp>EM_S_VAL_PE_TTM</stp>
        <stp>2</stp>
        <stp>002985.SZ</stp>
        <stp>2021/6/1</stp>
        <tr r="G186" s="8"/>
      </tp>
      <tp>
        <v>-1.0083650900000001</v>
        <stp/>
        <stp>EM_S_VAL_PE_TTM</stp>
        <stp>2</stp>
        <stp>000687.SZ</stp>
        <stp>2020/9/9</stp>
        <tr r="BP13" s="8"/>
      </tp>
      <tp>
        <v>-1.0333246199999999</v>
        <stp/>
        <stp>EM_S_VAL_PE_TTM</stp>
        <stp>2</stp>
        <stp>000687.SZ</stp>
        <stp>2020/9/8</stp>
        <tr r="BP12" s="8"/>
      </tp>
      <tp>
        <v>67.973104590000005</v>
        <stp/>
        <stp>EM_S_VAL_PE_TTM</stp>
        <stp>2</stp>
        <stp>002985.SZ</stp>
        <stp>2021/6/8</stp>
        <tr r="G191" s="8"/>
      </tp>
      <tp>
        <v>67.804297210000001</v>
        <stp/>
        <stp>EM_S_VAL_PE_TTM</stp>
        <stp>2</stp>
        <stp>002985.SZ</stp>
        <stp>2021/6/9</stp>
        <tr r="G192" s="8"/>
      </tp>
      <tp>
        <v>59.630979549999999</v>
        <stp/>
        <stp>EM_S_VAL_PE_TTM</stp>
        <stp>2</stp>
        <stp>002977.SZ</stp>
        <stp>2021/6/4</stp>
        <tr r="H189" s="8"/>
      </tp>
      <tp>
        <v>62.178404810000004</v>
        <stp/>
        <stp>EM_S_VAL_PE_TTM</stp>
        <stp>2</stp>
        <stp>002977.SZ</stp>
        <stp>2021/6/7</stp>
        <tr r="H190" s="8"/>
      </tp>
      <tp>
        <v>63.338898530000002</v>
        <stp/>
        <stp>EM_S_VAL_PE_TTM</stp>
        <stp>2</stp>
        <stp>002977.SZ</stp>
        <stp>2021/6/1</stp>
        <tr r="H186" s="8"/>
      </tp>
      <tp>
        <v>61.392948689999997</v>
        <stp/>
        <stp>EM_S_VAL_PE_TTM</stp>
        <stp>2</stp>
        <stp>002977.SZ</stp>
        <stp>2021/6/2</stp>
        <tr r="H187" s="8"/>
      </tp>
      <tp>
        <v>59.73712227</v>
        <stp/>
        <stp>EM_S_VAL_PE_TTM</stp>
        <stp>2</stp>
        <stp>002977.SZ</stp>
        <stp>2021/6/3</stp>
        <tr r="H188" s="8"/>
      </tp>
      <tp>
        <v>63.176146369999998</v>
        <stp/>
        <stp>EM_S_VAL_PE_TTM</stp>
        <stp>2</stp>
        <stp>002977.SZ</stp>
        <stp>2021/6/8</stp>
        <tr r="H191" s="8"/>
      </tp>
      <tp>
        <v>62.723270759999998</v>
        <stp/>
        <stp>EM_S_VAL_PE_TTM</stp>
        <stp>2</stp>
        <stp>002977.SZ</stp>
        <stp>2021/6/9</stp>
        <tr r="H192" s="8"/>
      </tp>
      <tp>
        <v>113.64120113</v>
        <stp/>
        <stp>EM_S_VAL_PE_TTM</stp>
        <stp>2</stp>
        <stp>000768.SZ</stp>
        <stp>2021/8/9</stp>
        <tr r="BN234" s="8"/>
      </tp>
      <tp>
        <v>106.07425161</v>
        <stp/>
        <stp>EM_S_VAL_PE_TTM</stp>
        <stp>2</stp>
        <stp>000768.SZ</stp>
        <stp>2021/8/3</stp>
        <tr r="BN230" s="8"/>
      </tp>
      <tp>
        <v>109.46397107</v>
        <stp/>
        <stp>EM_S_VAL_PE_TTM</stp>
        <stp>2</stp>
        <stp>000768.SZ</stp>
        <stp>2021/8/2</stp>
        <tr r="BN229" s="8"/>
      </tp>
      <tp>
        <v>114.70262843</v>
        <stp/>
        <stp>EM_S_VAL_PE_TTM</stp>
        <stp>2</stp>
        <stp>000768.SZ</stp>
        <stp>2021/8/6</stp>
        <tr r="BN233" s="8"/>
      </tp>
      <tp>
        <v>117.03092058999999</v>
        <stp/>
        <stp>EM_S_VAL_PE_TTM</stp>
        <stp>2</stp>
        <stp>000768.SZ</stp>
        <stp>2021/8/5</stp>
        <tr r="BN232" s="8"/>
      </tp>
      <tp>
        <v>109.19005435</v>
        <stp/>
        <stp>EM_S_VAL_PE_TTM</stp>
        <stp>2</stp>
        <stp>000768.SZ</stp>
        <stp>2021/8/4</stp>
        <tr r="BN231" s="8"/>
      </tp>
      <tp>
        <v>71.437565629999995</v>
        <stp/>
        <stp>EM_S_VAL_PE_TTM</stp>
        <stp>2</stp>
        <stp>300762.SZ</stp>
        <stp>2021/8/3</stp>
        <tr r="Q230" s="8"/>
      </tp>
      <tp>
        <v>74.240729990000006</v>
        <stp/>
        <stp>EM_S_VAL_PE_TTM</stp>
        <stp>2</stp>
        <stp>300762.SZ</stp>
        <stp>2021/8/2</stp>
        <tr r="Q229" s="8"/>
      </tp>
      <tp>
        <v>76.504824279999994</v>
        <stp/>
        <stp>EM_S_VAL_PE_TTM</stp>
        <stp>2</stp>
        <stp>300762.SZ</stp>
        <stp>2021/8/5</stp>
        <tr r="Q232" s="8"/>
      </tp>
      <tp>
        <v>72.343203340000002</v>
        <stp/>
        <stp>EM_S_VAL_PE_TTM</stp>
        <stp>2</stp>
        <stp>300762.SZ</stp>
        <stp>2021/8/4</stp>
        <tr r="Q231" s="8"/>
      </tp>
      <tp>
        <v>74.176041580000003</v>
        <stp/>
        <stp>EM_S_VAL_PE_TTM</stp>
        <stp>2</stp>
        <stp>300762.SZ</stp>
        <stp>2021/8/6</stp>
        <tr r="Q233" s="8"/>
      </tp>
      <tp>
        <v>72.343203340000002</v>
        <stp/>
        <stp>EM_S_VAL_PE_TTM</stp>
        <stp>2</stp>
        <stp>300762.SZ</stp>
        <stp>2021/8/9</stp>
        <tr r="Q234" s="8"/>
      </tp>
      <tp>
        <v>82.298122179999993</v>
        <stp/>
        <stp>EM_S_VAL_PE_TTM</stp>
        <stp>2</stp>
        <stp>300775.SZ</stp>
        <stp>2021/8/6</stp>
        <tr r="N233" s="8"/>
      </tp>
      <tp>
        <v>93.231638369999999</v>
        <stp/>
        <stp>EM_S_VAL_PE_TTM</stp>
        <stp>2</stp>
        <stp>300777.SZ</stp>
        <stp>2021/8/4</stp>
        <tr r="O231" s="8"/>
      </tp>
      <tp>
        <v>95.545539539999993</v>
        <stp/>
        <stp>EM_S_VAL_PE_TTM</stp>
        <stp>2</stp>
        <stp>300777.SZ</stp>
        <stp>2021/8/5</stp>
        <tr r="O232" s="8"/>
      </tp>
      <tp>
        <v>79.681388339999998</v>
        <stp/>
        <stp>EM_S_VAL_PE_TTM</stp>
        <stp>2</stp>
        <stp>300775.SZ</stp>
        <stp>2021/8/4</stp>
        <tr r="N231" s="8"/>
      </tp>
      <tp>
        <v>92.758724259999994</v>
        <stp/>
        <stp>EM_S_VAL_PE_TTM</stp>
        <stp>2</stp>
        <stp>300777.SZ</stp>
        <stp>2021/8/6</stp>
        <tr r="O233" s="8"/>
      </tp>
      <tp>
        <v>80.934472150000005</v>
        <stp/>
        <stp>EM_S_VAL_PE_TTM</stp>
        <stp>2</stp>
        <stp>300775.SZ</stp>
        <stp>2021/8/5</stp>
        <tr r="N232" s="8"/>
      </tp>
      <tp>
        <v>75.737859869999994</v>
        <stp/>
        <stp>EM_S_VAL_PE_TTM</stp>
        <stp>2</stp>
        <stp>300775.SZ</stp>
        <stp>2021/8/2</stp>
        <tr r="N229" s="8"/>
      </tp>
      <tp>
        <v>74.189932799999994</v>
        <stp/>
        <stp>EM_S_VAL_PE_TTM</stp>
        <stp>2</stp>
        <stp>300775.SZ</stp>
        <stp>2021/8/3</stp>
        <tr r="N230" s="8"/>
      </tp>
      <tp>
        <v>91.745336890000004</v>
        <stp/>
        <stp>EM_S_VAL_PE_TTM</stp>
        <stp>2</stp>
        <stp>300777.SZ</stp>
        <stp>2021/8/2</stp>
        <tr r="O229" s="8"/>
      </tp>
      <tp>
        <v>92.218250999999995</v>
        <stp/>
        <stp>EM_S_VAL_PE_TTM</stp>
        <stp>2</stp>
        <stp>300777.SZ</stp>
        <stp>2021/8/3</stp>
        <tr r="O230" s="8"/>
      </tp>
      <tp>
        <v>92.387148890000006</v>
        <stp/>
        <stp>EM_S_VAL_PE_TTM</stp>
        <stp>2</stp>
        <stp>300777.SZ</stp>
        <stp>2021/8/9</stp>
        <tr r="O234" s="8"/>
      </tp>
      <tp>
        <v>81.524158650000004</v>
        <stp/>
        <stp>EM_S_VAL_PE_TTM</stp>
        <stp>2</stp>
        <stp>300775.SZ</stp>
        <stp>2021/8/9</stp>
        <tr r="N234" s="8"/>
      </tp>
      <tp>
        <v>48.240313469999997</v>
        <stp/>
        <stp>EM_S_VAL_PE_TTM</stp>
        <stp>2</stp>
        <stp>002933.SZ</stp>
        <stp>2021/6/1</stp>
        <tr r="S186" s="8"/>
      </tp>
      <tp>
        <v>42.350229069999997</v>
        <stp/>
        <stp>EM_S_VAL_PE_TTM</stp>
        <stp>2</stp>
        <stp>002935.SZ</stp>
        <stp>2021/6/7</stp>
        <tr r="R190" s="8"/>
      </tp>
      <tp>
        <v>59.681026600000003</v>
        <stp/>
        <stp>EM_S_VAL_PE_TTM</stp>
        <stp>2</stp>
        <stp>000733.SZ</stp>
        <stp>2021/8/2</stp>
        <tr r="BL229" s="8"/>
      </tp>
      <tp>
        <v>65.592853770000005</v>
        <stp/>
        <stp>EM_S_VAL_PE_TTM</stp>
        <stp>2</stp>
        <stp>000738.SZ</stp>
        <stp>2021/8/9</stp>
        <tr r="BM234" s="8"/>
      </tp>
      <tp>
        <v>47.723862850000003</v>
        <stp/>
        <stp>EM_S_VAL_PE_TTM</stp>
        <stp>2</stp>
        <stp>002933.SZ</stp>
        <stp>2021/6/2</stp>
        <tr r="S187" s="8"/>
      </tp>
      <tp>
        <v>41.03170428</v>
        <stp/>
        <stp>EM_S_VAL_PE_TTM</stp>
        <stp>2</stp>
        <stp>002935.SZ</stp>
        <stp>2021/6/4</stp>
        <tr r="R189" s="8"/>
      </tp>
      <tp>
        <v>58.639715219999999</v>
        <stp/>
        <stp>EM_S_VAL_PE_TTM</stp>
        <stp>2</stp>
        <stp>000733.SZ</stp>
        <stp>2021/8/3</stp>
        <tr r="BL230" s="8"/>
      </tp>
      <tp>
        <v>47.322179040000002</v>
        <stp/>
        <stp>EM_S_VAL_PE_TTM</stp>
        <stp>2</stp>
        <stp>002933.SZ</stp>
        <stp>2021/6/3</stp>
        <tr r="S188" s="8"/>
      </tp>
      <tp>
        <v>61.555387099999997</v>
        <stp/>
        <stp>EM_S_VAL_PE_TTM</stp>
        <stp>2</stp>
        <stp>000733.SZ</stp>
        <stp>2021/8/4</stp>
        <tr r="BL231" s="8"/>
      </tp>
      <tp>
        <v>46.748345010000001</v>
        <stp/>
        <stp>EM_S_VAL_PE_TTM</stp>
        <stp>2</stp>
        <stp>002933.SZ</stp>
        <stp>2021/6/4</stp>
        <tr r="S189" s="8"/>
      </tp>
      <tp>
        <v>40.224845819999999</v>
        <stp/>
        <stp>EM_S_VAL_PE_TTM</stp>
        <stp>2</stp>
        <stp>002935.SZ</stp>
        <stp>2021/6/2</stp>
        <tr r="R187" s="8"/>
      </tp>
      <tp>
        <v>64.91535184</v>
        <stp/>
        <stp>EM_S_VAL_PE_TTM</stp>
        <stp>2</stp>
        <stp>000733.SZ</stp>
        <stp>2021/8/5</stp>
        <tr r="BL232" s="8"/>
      </tp>
      <tp>
        <v>40.244525299999999</v>
        <stp/>
        <stp>EM_S_VAL_PE_TTM</stp>
        <stp>2</stp>
        <stp>002935.SZ</stp>
        <stp>2021/6/3</stp>
        <tr r="R188" s="8"/>
      </tp>
      <tp>
        <v>64.963946370000002</v>
        <stp/>
        <stp>EM_S_VAL_PE_TTM</stp>
        <stp>2</stp>
        <stp>000733.SZ</stp>
        <stp>2021/8/6</stp>
        <tr r="BL233" s="8"/>
      </tp>
      <tp>
        <v>47.532584839999998</v>
        <stp/>
        <stp>EM_S_VAL_PE_TTM</stp>
        <stp>2</stp>
        <stp>002933.SZ</stp>
        <stp>2021/6/7</stp>
        <tr r="S190" s="8"/>
      </tp>
      <tp>
        <v>40.618435310000002</v>
        <stp/>
        <stp>EM_S_VAL_PE_TTM</stp>
        <stp>2</stp>
        <stp>002935.SZ</stp>
        <stp>2021/6/1</stp>
        <tr r="R186" s="8"/>
      </tp>
      <tp>
        <v>59.718866859999999</v>
        <stp/>
        <stp>EM_S_VAL_PE_TTM</stp>
        <stp>2</stp>
        <stp>000738.SZ</stp>
        <stp>2021/8/3</stp>
        <tr r="BM230" s="8"/>
      </tp>
      <tp>
        <v>48.01077986</v>
        <stp/>
        <stp>EM_S_VAL_PE_TTM</stp>
        <stp>2</stp>
        <stp>002933.SZ</stp>
        <stp>2021/6/8</stp>
        <tr r="S191" s="8"/>
      </tp>
      <tp>
        <v>61.985795809999999</v>
        <stp/>
        <stp>EM_S_VAL_PE_TTM</stp>
        <stp>2</stp>
        <stp>000733.SZ</stp>
        <stp>2021/8/9</stp>
        <tr r="BL234" s="8"/>
      </tp>
      <tp>
        <v>60.39017965</v>
        <stp/>
        <stp>EM_S_VAL_PE_TTM</stp>
        <stp>2</stp>
        <stp>000738.SZ</stp>
        <stp>2021/8/2</stp>
        <tr r="BM229" s="8"/>
      </tp>
      <tp>
        <v>48.316824680000003</v>
        <stp/>
        <stp>EM_S_VAL_PE_TTM</stp>
        <stp>2</stp>
        <stp>002933.SZ</stp>
        <stp>2021/6/9</stp>
        <tr r="S192" s="8"/>
      </tp>
      <tp>
        <v>66.012424260000003</v>
        <stp/>
        <stp>EM_S_VAL_PE_TTM</stp>
        <stp>2</stp>
        <stp>000738.SZ</stp>
        <stp>2021/8/6</stp>
        <tr r="BM233" s="8"/>
      </tp>
      <tp>
        <v>66.376052020000003</v>
        <stp/>
        <stp>EM_S_VAL_PE_TTM</stp>
        <stp>2</stp>
        <stp>000738.SZ</stp>
        <stp>2021/8/5</stp>
        <tr r="BM232" s="8"/>
      </tp>
      <tp>
        <v>42.074716420000001</v>
        <stp/>
        <stp>EM_S_VAL_PE_TTM</stp>
        <stp>2</stp>
        <stp>002935.SZ</stp>
        <stp>2021/6/8</stp>
        <tr r="R191" s="8"/>
      </tp>
      <tp>
        <v>61.201349270000001</v>
        <stp/>
        <stp>EM_S_VAL_PE_TTM</stp>
        <stp>2</stp>
        <stp>000738.SZ</stp>
        <stp>2021/8/4</stp>
        <tr r="BM231" s="8"/>
      </tp>
      <tp>
        <v>41.720485879999998</v>
        <stp/>
        <stp>EM_S_VAL_PE_TTM</stp>
        <stp>2</stp>
        <stp>002935.SZ</stp>
        <stp>2021/6/9</stp>
        <tr r="R192" s="8"/>
      </tp>
      <tp>
        <v>321.75452485</v>
        <stp/>
        <stp>EM_S_VAL_PE_TTM</stp>
        <stp>2</stp>
        <stp>002625.SZ</stp>
        <stp>2020/9/7</stp>
        <tr r="AI11" s="8"/>
      </tp>
      <tp>
        <v>153.50259020999999</v>
        <stp/>
        <stp>EM_S_VAL_PE_TTM</stp>
        <stp>2</stp>
        <stp>300810.SZ</stp>
        <stp>2021/7/2</stp>
        <tr r="J208" s="8"/>
      </tp>
      <tp>
        <v>154.86540578</v>
        <stp/>
        <stp>EM_S_VAL_PE_TTM</stp>
        <stp>2</stp>
        <stp>300810.SZ</stp>
        <stp>2021/7/1</stp>
        <tr r="J207" s="8"/>
      </tp>
      <tp>
        <v>44.844290270000002</v>
        <stp/>
        <stp>EM_S_VAL_PE_TTM</stp>
        <stp>2</stp>
        <stp>002829.SZ</stp>
        <stp>2021/7/8</stp>
        <tr r="AB212" s="8"/>
      </tp>
      <tp>
        <v>36.915709280000002</v>
        <stp/>
        <stp>EM_S_VAL_PE_TTM</stp>
        <stp>2</stp>
        <stp>300719.SZ</stp>
        <stp>2021/8/9</stp>
        <tr r="X234" s="8"/>
      </tp>
      <tp>
        <v>345.18093155999998</v>
        <stp/>
        <stp>EM_S_VAL_PE_TTM</stp>
        <stp>2</stp>
        <stp>002625.SZ</stp>
        <stp>2020/9/4</stp>
        <tr r="AI10" s="8"/>
      </tp>
      <tp>
        <v>45.067592249999997</v>
        <stp/>
        <stp>EM_S_VAL_PE_TTM</stp>
        <stp>2</stp>
        <stp>002829.SZ</stp>
        <stp>2021/7/9</stp>
        <tr r="AB213" s="8"/>
      </tp>
      <tp>
        <v>166.88296127000001</v>
        <stp/>
        <stp>EM_S_VAL_PE_TTM</stp>
        <stp>2</stp>
        <stp>300810.SZ</stp>
        <stp>2021/7/7</stp>
        <tr r="J211" s="8"/>
      </tp>
      <tp>
        <v>351.23673738000002</v>
        <stp/>
        <stp>EM_S_VAL_PE_TTM</stp>
        <stp>2</stp>
        <stp>002625.SZ</stp>
        <stp>2020/9/3</stp>
        <tr r="AI9" s="8"/>
      </tp>
      <tp>
        <v>161.98921444999999</v>
        <stp/>
        <stp>EM_S_VAL_PE_TTM</stp>
        <stp>2</stp>
        <stp>300810.SZ</stp>
        <stp>2021/7/6</stp>
        <tr r="J210" s="8"/>
      </tp>
      <tp>
        <v>349.96183088999999</v>
        <stp/>
        <stp>EM_S_VAL_PE_TTM</stp>
        <stp>2</stp>
        <stp>002625.SZ</stp>
        <stp>2020/9/2</stp>
        <tr r="AI8" s="8"/>
      </tp>
      <tp>
        <v>155.91849053999999</v>
        <stp/>
        <stp>EM_S_VAL_PE_TTM</stp>
        <stp>2</stp>
        <stp>300810.SZ</stp>
        <stp>2021/7/5</stp>
        <tr r="J209" s="8"/>
      </tp>
      <tp>
        <v>371.15715125000003</v>
        <stp/>
        <stp>EM_S_VAL_PE_TTM</stp>
        <stp>2</stp>
        <stp>002625.SZ</stp>
        <stp>2020/9/1</stp>
        <tr r="AI7" s="8"/>
      </tp>
      <tp>
        <v>36.27099767</v>
        <stp/>
        <stp>EM_S_VAL_PE_TTM</stp>
        <stp>2</stp>
        <stp>300719.SZ</stp>
        <stp>2021/8/2</stp>
        <tr r="X229" s="8"/>
      </tp>
      <tp>
        <v>40.575281969999999</v>
        <stp/>
        <stp>EM_S_VAL_PE_TTM</stp>
        <stp>2</stp>
        <stp>002829.SZ</stp>
        <stp>2021/7/2</stp>
        <tr r="AB208" s="8"/>
      </tp>
      <tp>
        <v>35.459138609999997</v>
        <stp/>
        <stp>EM_S_VAL_PE_TTM</stp>
        <stp>2</stp>
        <stp>300719.SZ</stp>
        <stp>2021/8/3</stp>
        <tr r="X230" s="8"/>
      </tp>
      <tp>
        <v>160.13082958000001</v>
        <stp/>
        <stp>EM_S_VAL_PE_TTM</stp>
        <stp>2</stp>
        <stp>300810.SZ</stp>
        <stp>2021/7/9</stp>
        <tr r="J213" s="8"/>
      </tp>
      <tp>
        <v>163.47592234999999</v>
        <stp/>
        <stp>EM_S_VAL_PE_TTM</stp>
        <stp>2</stp>
        <stp>300810.SZ</stp>
        <stp>2021/7/8</stp>
        <tr r="J212" s="8"/>
      </tp>
      <tp>
        <v>41.113833790000001</v>
        <stp/>
        <stp>EM_S_VAL_PE_TTM</stp>
        <stp>2</stp>
        <stp>002829.SZ</stp>
        <stp>2021/7/1</stp>
        <tr r="AB207" s="8"/>
      </tp>
      <tp>
        <v>37.488786269999999</v>
        <stp/>
        <stp>EM_S_VAL_PE_TTM</stp>
        <stp>2</stp>
        <stp>300719.SZ</stp>
        <stp>2021/8/6</stp>
        <tr r="X233" s="8"/>
      </tp>
      <tp>
        <v>43.465072210000002</v>
        <stp/>
        <stp>EM_S_VAL_PE_TTM</stp>
        <stp>2</stp>
        <stp>002829.SZ</stp>
        <stp>2021/7/6</stp>
        <tr r="AB210" s="8"/>
      </tp>
      <tp>
        <v>43.67523877</v>
        <stp/>
        <stp>EM_S_VAL_PE_TTM</stp>
        <stp>2</stp>
        <stp>002829.SZ</stp>
        <stp>2021/7/7</stp>
        <tr r="AB211" s="8"/>
      </tp>
      <tp>
        <v>37.058978529999997</v>
        <stp/>
        <stp>EM_S_VAL_PE_TTM</stp>
        <stp>2</stp>
        <stp>300719.SZ</stp>
        <stp>2021/8/4</stp>
        <tr r="X231" s="8"/>
      </tp>
      <tp>
        <v>296.89384833999998</v>
        <stp/>
        <stp>EM_S_VAL_PE_TTM</stp>
        <stp>2</stp>
        <stp>002625.SZ</stp>
        <stp>2020/9/9</stp>
        <tr r="AI13" s="8"/>
      </tp>
      <tp>
        <v>37.990228639999998</v>
        <stp/>
        <stp>EM_S_VAL_PE_TTM</stp>
        <stp>2</stp>
        <stp>300719.SZ</stp>
        <stp>2021/8/5</stp>
        <tr r="X232" s="8"/>
      </tp>
      <tp>
        <v>310.59909307999999</v>
        <stp/>
        <stp>EM_S_VAL_PE_TTM</stp>
        <stp>2</stp>
        <stp>002625.SZ</stp>
        <stp>2020/9/8</stp>
        <tr r="AI12" s="8"/>
      </tp>
      <tp>
        <v>42.887114160000003</v>
        <stp/>
        <stp>EM_S_VAL_PE_TTM</stp>
        <stp>2</stp>
        <stp>002829.SZ</stp>
        <stp>2021/7/5</stp>
        <tr r="AB209" s="8"/>
      </tp>
      <tp>
        <v>54.676940080000001</v>
        <stp/>
        <stp>EM_S_VAL_PE_TTM</stp>
        <stp>2</stp>
        <stp>300726.SZ</stp>
        <stp>2021/8/5</stp>
        <tr r="V232" s="8"/>
      </tp>
      <tp>
        <v>52.498731829999997</v>
        <stp/>
        <stp>EM_S_VAL_PE_TTM</stp>
        <stp>2</stp>
        <stp>300726.SZ</stp>
        <stp>2021/8/4</stp>
        <tr r="V231" s="8"/>
      </tp>
      <tp>
        <v>159.07475434</v>
        <stp/>
        <stp>EM_S_VAL_PE_TTM</stp>
        <stp>2</stp>
        <stp>300722.SZ</stp>
        <stp>2021/8/3</stp>
        <tr r="W230" s="8"/>
      </tp>
      <tp>
        <v>164.66445159</v>
        <stp/>
        <stp>EM_S_VAL_PE_TTM</stp>
        <stp>2</stp>
        <stp>300722.SZ</stp>
        <stp>2021/8/2</stp>
        <tr r="W229" s="8"/>
      </tp>
      <tp>
        <v>55.616047829999999</v>
        <stp/>
        <stp>EM_S_VAL_PE_TTM</stp>
        <stp>2</stp>
        <stp>300726.SZ</stp>
        <stp>2021/8/6</stp>
        <tr r="V233" s="8"/>
      </tp>
      <tp>
        <v>168.61738665999999</v>
        <stp/>
        <stp>EM_S_VAL_PE_TTM</stp>
        <stp>2</stp>
        <stp>300722.SZ</stp>
        <stp>2021/8/5</stp>
        <tr r="W232" s="8"/>
      </tp>
      <tp>
        <v>161.79239720000001</v>
        <stp/>
        <stp>EM_S_VAL_PE_TTM</stp>
        <stp>2</stp>
        <stp>300722.SZ</stp>
        <stp>2021/8/4</stp>
        <tr r="W231" s="8"/>
      </tp>
      <tp>
        <v>50.659645820000001</v>
        <stp/>
        <stp>EM_S_VAL_PE_TTM</stp>
        <stp>2</stp>
        <stp>300726.SZ</stp>
        <stp>2021/8/3</stp>
        <tr r="V230" s="8"/>
      </tp>
      <tp>
        <v>167.19680062</v>
        <stp/>
        <stp>EM_S_VAL_PE_TTM</stp>
        <stp>2</stp>
        <stp>300722.SZ</stp>
        <stp>2021/8/6</stp>
        <tr r="W233" s="8"/>
      </tp>
      <tp>
        <v>51.611796730000002</v>
        <stp/>
        <stp>EM_S_VAL_PE_TTM</stp>
        <stp>2</stp>
        <stp>300726.SZ</stp>
        <stp>2021/8/2</stp>
        <tr r="V229" s="8"/>
      </tp>
      <tp>
        <v>160.92769265999999</v>
        <stp/>
        <stp>EM_S_VAL_PE_TTM</stp>
        <stp>2</stp>
        <stp>300722.SZ</stp>
        <stp>2021/8/9</stp>
        <tr r="W234" s="8"/>
      </tp>
      <tp>
        <v>53.216105800000001</v>
        <stp/>
        <stp>EM_S_VAL_PE_TTM</stp>
        <stp>2</stp>
        <stp>300726.SZ</stp>
        <stp>2021/8/9</stp>
        <tr r="V234" s="8"/>
      </tp>
      <tp>
        <v>104.04603735000001</v>
        <stp/>
        <stp>EM_S_VAL_PE_TTM</stp>
        <stp>2</stp>
        <stp>000768.SZ</stp>
        <stp>2020/11/3</stp>
        <tr r="BN46" s="8"/>
      </tp>
      <tp>
        <v>101.03845658</v>
        <stp/>
        <stp>EM_S_VAL_PE_TTM</stp>
        <stp>2</stp>
        <stp>000768.SZ</stp>
        <stp>2020/11/2</stp>
        <tr r="BN45" s="8"/>
      </tp>
      <tp>
        <v>102.62353293</v>
        <stp/>
        <stp>EM_S_VAL_PE_TTM</stp>
        <stp>2</stp>
        <stp>000768.SZ</stp>
        <stp>2020/11/5</stp>
        <tr r="BN48" s="8"/>
      </tp>
      <tp>
        <v>103.4363926</v>
        <stp/>
        <stp>EM_S_VAL_PE_TTM</stp>
        <stp>2</stp>
        <stp>000768.SZ</stp>
        <stp>2020/11/4</stp>
        <tr r="BN47" s="8"/>
      </tp>
      <tp>
        <v>100.38816885</v>
        <stp/>
        <stp>EM_S_VAL_PE_TTM</stp>
        <stp>2</stp>
        <stp>000768.SZ</stp>
        <stp>2020/11/6</stp>
        <tr r="BN49" s="8"/>
      </tp>
      <tp>
        <v>101.60745835</v>
        <stp/>
        <stp>EM_S_VAL_PE_TTM</stp>
        <stp>2</stp>
        <stp>000768.SZ</stp>
        <stp>2020/11/9</stp>
        <tr r="BN50" s="8"/>
      </tp>
      <tp>
        <v>45.179638109999999</v>
        <stp/>
        <stp>EM_S_VAL_PE_TTM</stp>
        <stp>2</stp>
        <stp>002179.SZ</stp>
        <stp>2020/10/9</stp>
        <tr r="AW29" s="8"/>
      </tp>
      <tp>
        <v>109.55302173</v>
        <stp/>
        <stp>EM_S_VAL_PE_TTM</stp>
        <stp>2</stp>
        <stp>300065.SZ</stp>
        <stp>2020/12/1</stp>
        <tr r="AP66" s="8"/>
      </tp>
      <tp>
        <v>49.544513639999998</v>
        <stp/>
        <stp>EM_S_VAL_PE_TTM</stp>
        <stp>2</stp>
        <stp>002465.SZ</stp>
        <stp>2020/11/3</stp>
        <tr r="AK46" s="8"/>
      </tp>
      <tp>
        <v>48.732308500000002</v>
        <stp/>
        <stp>EM_S_VAL_PE_TTM</stp>
        <stp>2</stp>
        <stp>002465.SZ</stp>
        <stp>2020/11/2</stp>
        <tr r="AK45" s="8"/>
      </tp>
      <tp>
        <v>109.77374643</v>
        <stp/>
        <stp>EM_S_VAL_PE_TTM</stp>
        <stp>2</stp>
        <stp>300065.SZ</stp>
        <stp>2020/12/3</stp>
        <tr r="AP68" s="8"/>
      </tp>
      <tp>
        <v>107.71364930999999</v>
        <stp/>
        <stp>EM_S_VAL_PE_TTM</stp>
        <stp>2</stp>
        <stp>300065.SZ</stp>
        <stp>2020/12/2</stp>
        <tr r="AP67" s="8"/>
      </tp>
      <tp>
        <v>108.0079489</v>
        <stp/>
        <stp>EM_S_VAL_PE_TTM</stp>
        <stp>2</stp>
        <stp>300065.SZ</stp>
        <stp>2020/12/4</stp>
        <tr r="AP69" s="8"/>
      </tp>
      <tp>
        <v>48.86055142</v>
        <stp/>
        <stp>EM_S_VAL_PE_TTM</stp>
        <stp>2</stp>
        <stp>002465.SZ</stp>
        <stp>2020/11/6</stp>
        <tr r="AK49" s="8"/>
      </tp>
      <tp>
        <v>106.02142668</v>
        <stp/>
        <stp>EM_S_VAL_PE_TTM</stp>
        <stp>2</stp>
        <stp>300065.SZ</stp>
        <stp>2020/12/7</stp>
        <tr r="AP70" s="8"/>
      </tp>
      <tp>
        <v>49.800999480000002</v>
        <stp/>
        <stp>EM_S_VAL_PE_TTM</stp>
        <stp>2</stp>
        <stp>002465.SZ</stp>
        <stp>2020/11/5</stp>
        <tr r="AK48" s="8"/>
      </tp>
      <tp>
        <v>49.159784889999997</v>
        <stp/>
        <stp>EM_S_VAL_PE_TTM</stp>
        <stp>2</stp>
        <stp>002465.SZ</stp>
        <stp>2020/11/4</stp>
        <tr r="AK47" s="8"/>
      </tp>
      <tp>
        <v>-60.005313059999999</v>
        <stp/>
        <stp>EM_S_VAL_PE_TTM</stp>
        <stp>2</stp>
        <stp>300045.SZ</stp>
        <stp>2020/10/9</stp>
        <tr r="AQ29" s="8"/>
      </tp>
      <tp>
        <v>115.5125884</v>
        <stp/>
        <stp>EM_S_VAL_PE_TTM</stp>
        <stp>2</stp>
        <stp>300065.SZ</stp>
        <stp>2020/12/9</stp>
        <tr r="AP72" s="8"/>
      </tp>
      <tp>
        <v>112.05456823</v>
        <stp/>
        <stp>EM_S_VAL_PE_TTM</stp>
        <stp>2</stp>
        <stp>300065.SZ</stp>
        <stp>2020/12/8</stp>
        <tr r="AP71" s="8"/>
      </tp>
      <tp>
        <v>50.31397115</v>
        <stp/>
        <stp>EM_S_VAL_PE_TTM</stp>
        <stp>2</stp>
        <stp>002465.SZ</stp>
        <stp>2020/11/9</stp>
        <tr r="AK50" s="8"/>
      </tp>
      <tp>
        <v>39.717002399999998</v>
        <stp/>
        <stp>EM_S_VAL_PE_TTM</stp>
        <stp>2</stp>
        <stp>300447.SZ</stp>
        <stp>2020/10/9</stp>
        <tr r="AE29" s="8"/>
      </tp>
      <tp>
        <v>112.22691392999999</v>
        <stp/>
        <stp>EM_S_VAL_PE_TTM</stp>
        <stp>2</stp>
        <stp>002977.SZ</stp>
        <stp>2020/10/9</stp>
        <tr r="H29" s="8"/>
      </tp>
      <tp>
        <v>-53.069750679999999</v>
        <stp/>
        <stp>EM_S_VAL_PE_TTM</stp>
        <stp>2</stp>
        <stp>002151.SZ</stp>
        <stp>2020/12/3</stp>
        <tr r="AX68" s="8"/>
      </tp>
      <tp>
        <v>-53.912862990000001</v>
        <stp/>
        <stp>EM_S_VAL_PE_TTM</stp>
        <stp>2</stp>
        <stp>002151.SZ</stp>
        <stp>2020/12/2</stp>
        <tr r="AX67" s="8"/>
      </tp>
      <tp>
        <v>-52.43973269</v>
        <stp/>
        <stp>EM_S_VAL_PE_TTM</stp>
        <stp>2</stp>
        <stp>002151.SZ</stp>
        <stp>2020/12/1</stp>
        <tr r="AX66" s="8"/>
      </tp>
      <tp>
        <v>47.009003730000003</v>
        <stp/>
        <stp>EM_S_VAL_PE_TTM</stp>
        <stp>2</stp>
        <stp>000561.SZ</stp>
        <stp>2020/11/3</stp>
        <tr r="BW46" s="8"/>
      </tp>
      <tp>
        <v>46.021419620000003</v>
        <stp/>
        <stp>EM_S_VAL_PE_TTM</stp>
        <stp>2</stp>
        <stp>000561.SZ</stp>
        <stp>2020/11/2</stp>
        <tr r="BW45" s="8"/>
      </tp>
      <tp>
        <v>-51.717064989999997</v>
        <stp/>
        <stp>EM_S_VAL_PE_TTM</stp>
        <stp>2</stp>
        <stp>002151.SZ</stp>
        <stp>2020/12/7</stp>
        <tr r="AX70" s="8"/>
      </tp>
      <tp>
        <v>46.943164789999997</v>
        <stp/>
        <stp>EM_S_VAL_PE_TTM</stp>
        <stp>2</stp>
        <stp>000561.SZ</stp>
        <stp>2020/11/5</stp>
        <tr r="BW48" s="8"/>
      </tp>
      <tp>
        <v>46.284775379999999</v>
        <stp/>
        <stp>EM_S_VAL_PE_TTM</stp>
        <stp>2</stp>
        <stp>000561.SZ</stp>
        <stp>2020/11/4</stp>
        <tr r="BW47" s="8"/>
      </tp>
      <tp>
        <v>-52.152518600000001</v>
        <stp/>
        <stp>EM_S_VAL_PE_TTM</stp>
        <stp>2</stp>
        <stp>002151.SZ</stp>
        <stp>2020/12/4</stp>
        <tr r="AX69" s="8"/>
      </tp>
      <tp>
        <v>46.67980902</v>
        <stp/>
        <stp>EM_S_VAL_PE_TTM</stp>
        <stp>2</stp>
        <stp>000561.SZ</stp>
        <stp>2020/11/6</stp>
        <tr r="BW49" s="8"/>
      </tp>
      <tp>
        <v>47.733232080000001</v>
        <stp/>
        <stp>EM_S_VAL_PE_TTM</stp>
        <stp>2</stp>
        <stp>000561.SZ</stp>
        <stp>2020/11/9</stp>
        <tr r="BW50" s="8"/>
      </tp>
      <tp>
        <v>-50.521883809999999</v>
        <stp/>
        <stp>EM_S_VAL_PE_TTM</stp>
        <stp>2</stp>
        <stp>002151.SZ</stp>
        <stp>2020/12/9</stp>
        <tr r="AX72" s="8"/>
      </tp>
      <tp>
        <v>-50.864687709999998</v>
        <stp/>
        <stp>EM_S_VAL_PE_TTM</stp>
        <stp>2</stp>
        <stp>002151.SZ</stp>
        <stp>2020/12/8</stp>
        <tr r="AX71" s="8"/>
      </tp>
      <tp>
        <v>77.864994379999999</v>
        <stp/>
        <stp>EM_S_VAL_PE_TTM</stp>
        <stp>2</stp>
        <stp>300762.SZ</stp>
        <stp>2020/12/1</stp>
        <tr r="Q66" s="8"/>
      </tp>
      <tp>
        <v>103.98434806</v>
        <stp/>
        <stp>EM_S_VAL_PE_TTM</stp>
        <stp>2</stp>
        <stp>300252.SZ</stp>
        <stp>2020/11/3</stp>
        <tr r="AJ46" s="8"/>
      </tp>
      <tp>
        <v>74.912176509999995</v>
        <stp/>
        <stp>EM_S_VAL_PE_TTM</stp>
        <stp>2</stp>
        <stp>300762.SZ</stp>
        <stp>2020/12/3</stp>
        <tr r="Q68" s="8"/>
      </tp>
      <tp>
        <v>101.02617264</v>
        <stp/>
        <stp>EM_S_VAL_PE_TTM</stp>
        <stp>2</stp>
        <stp>300252.SZ</stp>
        <stp>2020/11/2</stp>
        <tr r="AJ45" s="8"/>
      </tp>
      <tp>
        <v>77.080374500000005</v>
        <stp/>
        <stp>EM_S_VAL_PE_TTM</stp>
        <stp>2</stp>
        <stp>300762.SZ</stp>
        <stp>2020/12/2</stp>
        <tr r="Q67" s="8"/>
      </tp>
      <tp>
        <v>105.86682331999999</v>
        <stp/>
        <stp>EM_S_VAL_PE_TTM</stp>
        <stp>2</stp>
        <stp>300252.SZ</stp>
        <stp>2020/11/5</stp>
        <tr r="AJ48" s="8"/>
      </tp>
      <tp>
        <v>103.44649798</v>
        <stp/>
        <stp>EM_S_VAL_PE_TTM</stp>
        <stp>2</stp>
        <stp>300252.SZ</stp>
        <stp>2020/11/4</stp>
        <tr r="AJ47" s="8"/>
      </tp>
      <tp>
        <v>75.699824539999994</v>
        <stp/>
        <stp>EM_S_VAL_PE_TTM</stp>
        <stp>2</stp>
        <stp>300762.SZ</stp>
        <stp>2020/12/4</stp>
        <tr r="Q69" s="8"/>
      </tp>
      <tp>
        <v>78.679188819999993</v>
        <stp/>
        <stp>EM_S_VAL_PE_TTM</stp>
        <stp>2</stp>
        <stp>300762.SZ</stp>
        <stp>2020/12/7</stp>
        <tr r="Q70" s="8"/>
      </tp>
      <tp>
        <v>102.10187279</v>
        <stp/>
        <stp>EM_S_VAL_PE_TTM</stp>
        <stp>2</stp>
        <stp>300252.SZ</stp>
        <stp>2020/11/6</stp>
        <tr r="AJ49" s="8"/>
      </tp>
      <tp>
        <v>106.22539003999999</v>
        <stp/>
        <stp>EM_S_VAL_PE_TTM</stp>
        <stp>2</stp>
        <stp>300252.SZ</stp>
        <stp>2020/11/9</stp>
        <tr r="AJ50" s="8"/>
      </tp>
      <tp>
        <v>75.888175160000003</v>
        <stp/>
        <stp>EM_S_VAL_PE_TTM</stp>
        <stp>2</stp>
        <stp>300762.SZ</stp>
        <stp>2020/12/9</stp>
        <tr r="Q72" s="8"/>
      </tp>
      <tp>
        <v>78.781925520000001</v>
        <stp/>
        <stp>EM_S_VAL_PE_TTM</stp>
        <stp>2</stp>
        <stp>300762.SZ</stp>
        <stp>2020/12/8</stp>
        <tr r="Q71" s="8"/>
      </tp>
      <tp>
        <v>129.26358798999999</v>
        <stp/>
        <stp>EM_S_VAL_PE_TTM</stp>
        <stp>2</stp>
        <stp>600893.SH</stp>
        <stp>2021/6/1</stp>
        <tr r="BT186" s="8"/>
      </tp>
      <tp>
        <v>32.825570509999999</v>
        <stp/>
        <stp>EM_S_VAL_PE_TTM</stp>
        <stp>2</stp>
        <stp>600990.SH</stp>
        <stp>2021/7/2</stp>
        <tr r="BC208" s="8"/>
      </tp>
      <tp>
        <v>112.03543827999999</v>
        <stp/>
        <stp>EM_S_VAL_PE_TTM</stp>
        <stp>2</stp>
        <stp>601698.SH</stp>
        <stp>2021/8/9</stp>
        <tr r="M234" s="8"/>
      </tp>
      <tp>
        <v>126.92485741</v>
        <stp/>
        <stp>EM_S_VAL_PE_TTM</stp>
        <stp>2</stp>
        <stp>600893.SH</stp>
        <stp>2021/6/2</stp>
        <tr r="BT187" s="8"/>
      </tp>
      <tp>
        <v>33.646209769999999</v>
        <stp/>
        <stp>EM_S_VAL_PE_TTM</stp>
        <stp>2</stp>
        <stp>600990.SH</stp>
        <stp>2021/7/1</stp>
        <tr r="BC207" s="8"/>
      </tp>
      <tp>
        <v>122.53973757999999</v>
        <stp/>
        <stp>EM_S_VAL_PE_TTM</stp>
        <stp>2</stp>
        <stp>600893.SH</stp>
        <stp>2021/6/3</stp>
        <tr r="BT188" s="8"/>
      </tp>
      <tp>
        <v>124.56176506</v>
        <stp/>
        <stp>EM_S_VAL_PE_TTM</stp>
        <stp>2</stp>
        <stp>600893.SH</stp>
        <stp>2021/6/4</stp>
        <tr r="BT189" s="8"/>
      </tp>
      <tp>
        <v>32.955145129999998</v>
        <stp/>
        <stp>EM_S_VAL_PE_TTM</stp>
        <stp>2</stp>
        <stp>600990.SH</stp>
        <stp>2021/7/7</stp>
        <tr r="BC211" s="8"/>
      </tp>
      <tp>
        <v>33.024251589999999</v>
        <stp/>
        <stp>EM_S_VAL_PE_TTM</stp>
        <stp>2</stp>
        <stp>600990.SH</stp>
        <stp>2021/7/6</stp>
        <tr r="BC210" s="8"/>
      </tp>
      <tp>
        <v>33.076081440000003</v>
        <stp/>
        <stp>EM_S_VAL_PE_TTM</stp>
        <stp>2</stp>
        <stp>600990.SH</stp>
        <stp>2021/7/5</stp>
        <tr r="BC209" s="8"/>
      </tp>
      <tp>
        <v>126.68123964</v>
        <stp/>
        <stp>EM_S_VAL_PE_TTM</stp>
        <stp>2</stp>
        <stp>600893.SH</stp>
        <stp>2021/6/7</stp>
        <tr r="BT190" s="8"/>
      </tp>
      <tp>
        <v>111.24478593000001</v>
        <stp/>
        <stp>EM_S_VAL_PE_TTM</stp>
        <stp>2</stp>
        <stp>601698.SH</stp>
        <stp>2021/8/3</stp>
        <tr r="M230" s="8"/>
      </tp>
      <tp>
        <v>134.23339046999999</v>
        <stp/>
        <stp>EM_S_VAL_PE_TTM</stp>
        <stp>2</stp>
        <stp>600893.SH</stp>
        <stp>2021/6/8</stp>
        <tr r="BT191" s="8"/>
      </tp>
      <tp>
        <v>109.90067693</v>
        <stp/>
        <stp>EM_S_VAL_PE_TTM</stp>
        <stp>2</stp>
        <stp>601698.SH</stp>
        <stp>2021/8/2</stp>
        <tr r="M229" s="8"/>
      </tp>
      <tp>
        <v>135.84126774000001</v>
        <stp/>
        <stp>EM_S_VAL_PE_TTM</stp>
        <stp>2</stp>
        <stp>600893.SH</stp>
        <stp>2021/6/9</stp>
        <tr r="BT192" s="8"/>
      </tp>
      <tp>
        <v>31.96173971</v>
        <stp/>
        <stp>EM_S_VAL_PE_TTM</stp>
        <stp>2</stp>
        <stp>600990.SH</stp>
        <stp>2021/7/9</stp>
        <tr r="BC213" s="8"/>
      </tp>
      <tp>
        <v>33.067443130000001</v>
        <stp/>
        <stp>EM_S_VAL_PE_TTM</stp>
        <stp>2</stp>
        <stp>600990.SH</stp>
        <stp>2021/7/8</stp>
        <tr r="BC212" s="8"/>
      </tp>
      <tp>
        <v>111.87730781</v>
        <stp/>
        <stp>EM_S_VAL_PE_TTM</stp>
        <stp>2</stp>
        <stp>601698.SH</stp>
        <stp>2021/8/6</stp>
        <tr r="M233" s="8"/>
      </tp>
      <tp>
        <v>113.45861250999999</v>
        <stp/>
        <stp>EM_S_VAL_PE_TTM</stp>
        <stp>2</stp>
        <stp>601698.SH</stp>
        <stp>2021/8/5</stp>
        <tr r="M232" s="8"/>
      </tp>
      <tp>
        <v>111.56104687</v>
        <stp/>
        <stp>EM_S_VAL_PE_TTM</stp>
        <stp>2</stp>
        <stp>601698.SH</stp>
        <stp>2021/8/4</stp>
        <tr r="M231" s="8"/>
      </tp>
      <tp>
        <v>72.148590650000003</v>
        <stp/>
        <stp>EM_S_VAL_PE_TTM</stp>
        <stp>2</stp>
        <stp>600685.SH</stp>
        <stp>2021/8/6</stp>
        <tr r="BY233" s="8"/>
      </tp>
      <tp>
        <v>-246.16544364999999</v>
        <stp/>
        <stp>EM_S_VAL_PE_TTM</stp>
        <stp>2</stp>
        <stp>601989.SH</stp>
        <stp>2021/7/8</stp>
        <tr r="AT212" s="8"/>
      </tp>
      <tp>
        <v>69.886561839999999</v>
        <stp/>
        <stp>EM_S_VAL_PE_TTM</stp>
        <stp>2</stp>
        <stp>600685.SH</stp>
        <stp>2021/8/4</stp>
        <tr r="BY231" s="8"/>
      </tp>
      <tp>
        <v>-246.16544364999999</v>
        <stp/>
        <stp>EM_S_VAL_PE_TTM</stp>
        <stp>2</stp>
        <stp>601989.SH</stp>
        <stp>2021/7/9</stp>
        <tr r="AT213" s="8"/>
      </tp>
      <tp>
        <v>73.364009120000006</v>
        <stp/>
        <stp>EM_S_VAL_PE_TTM</stp>
        <stp>2</stp>
        <stp>600685.SH</stp>
        <stp>2021/8/5</stp>
        <tr r="BY232" s="8"/>
      </tp>
      <tp>
        <v>70.426747820000003</v>
        <stp/>
        <stp>EM_S_VAL_PE_TTM</stp>
        <stp>2</stp>
        <stp>600685.SH</stp>
        <stp>2021/8/2</stp>
        <tr r="BY229" s="8"/>
      </tp>
      <tp>
        <v>69.683992090000004</v>
        <stp/>
        <stp>EM_S_VAL_PE_TTM</stp>
        <stp>2</stp>
        <stp>600685.SH</stp>
        <stp>2021/8/3</stp>
        <tr r="BY230" s="8"/>
      </tp>
      <tp>
        <v>-250.37854415000001</v>
        <stp/>
        <stp>EM_S_VAL_PE_TTM</stp>
        <stp>2</stp>
        <stp>601989.SH</stp>
        <stp>2021/7/2</stp>
        <tr r="AT208" s="8"/>
      </tp>
      <tp>
        <v>-246.76731515</v>
        <stp/>
        <stp>EM_S_VAL_PE_TTM</stp>
        <stp>2</stp>
        <stp>601989.SH</stp>
        <stp>2021/7/1</stp>
        <tr r="AT207" s="8"/>
      </tp>
      <tp>
        <v>-249.17480115000001</v>
        <stp/>
        <stp>EM_S_VAL_PE_TTM</stp>
        <stp>2</stp>
        <stp>601989.SH</stp>
        <stp>2021/7/6</stp>
        <tr r="AT210" s="8"/>
      </tp>
      <tp>
        <v>-247.97105815</v>
        <stp/>
        <stp>EM_S_VAL_PE_TTM</stp>
        <stp>2</stp>
        <stp>601989.SH</stp>
        <stp>2021/7/7</stp>
        <tr r="AT211" s="8"/>
      </tp>
      <tp>
        <v>-250.98041565</v>
        <stp/>
        <stp>EM_S_VAL_PE_TTM</stp>
        <stp>2</stp>
        <stp>601989.SH</stp>
        <stp>2021/7/5</stp>
        <tr r="AT209" s="8"/>
      </tp>
      <tp>
        <v>73.735386980000001</v>
        <stp/>
        <stp>EM_S_VAL_PE_TTM</stp>
        <stp>2</stp>
        <stp>600685.SH</stp>
        <stp>2021/8/9</stp>
        <tr r="BY234" s="8"/>
      </tp>
      <tp>
        <v>105.01663001999999</v>
        <stp/>
        <stp>EM_S_VAL_PE_TTM</stp>
        <stp>2</stp>
        <stp>603712.SH</stp>
        <stp>2020/9/1</stp>
        <tr r="U7" s="8"/>
      </tp>
      <tp>
        <v>100.41632608</v>
        <stp/>
        <stp>EM_S_VAL_PE_TTM</stp>
        <stp>2</stp>
        <stp>603712.SH</stp>
        <stp>2020/9/2</stp>
        <tr r="U8" s="8"/>
      </tp>
      <tp>
        <v>98.511354409999996</v>
        <stp/>
        <stp>EM_S_VAL_PE_TTM</stp>
        <stp>2</stp>
        <stp>603712.SH</stp>
        <stp>2020/9/3</stp>
        <tr r="U9" s="8"/>
      </tp>
      <tp>
        <v>99.382777619999999</v>
        <stp/>
        <stp>EM_S_VAL_PE_TTM</stp>
        <stp>2</stp>
        <stp>603712.SH</stp>
        <stp>2020/9/4</stp>
        <tr r="U10" s="8"/>
      </tp>
      <tp>
        <v>94.64061409</v>
        <stp/>
        <stp>EM_S_VAL_PE_TTM</stp>
        <stp>2</stp>
        <stp>603712.SH</stp>
        <stp>2020/9/7</stp>
        <tr r="U11" s="8"/>
      </tp>
      <tp>
        <v>94.11370703</v>
        <stp/>
        <stp>EM_S_VAL_PE_TTM</stp>
        <stp>2</stp>
        <stp>603712.SH</stp>
        <stp>2020/9/8</stp>
        <tr r="U12" s="8"/>
      </tp>
      <tp>
        <v>91.013061640000004</v>
        <stp/>
        <stp>EM_S_VAL_PE_TTM</stp>
        <stp>2</stp>
        <stp>603712.SH</stp>
        <stp>2020/9/9</stp>
        <tr r="U13" s="8"/>
      </tp>
      <tp>
        <v>76.267404080000006</v>
        <stp/>
        <stp>EM_S_VAL_PE_TTM</stp>
        <stp>2</stp>
        <stp>601606.SH</stp>
        <stp>2021/8/5</stp>
        <tr r="T232" s="8"/>
      </tp>
      <tp>
        <v>73.797448650000007</v>
        <stp/>
        <stp>EM_S_VAL_PE_TTM</stp>
        <stp>2</stp>
        <stp>601606.SH</stp>
        <stp>2021/8/4</stp>
        <tr r="T231" s="8"/>
      </tp>
      <tp>
        <v>76.568618150000006</v>
        <stp/>
        <stp>EM_S_VAL_PE_TTM</stp>
        <stp>2</stp>
        <stp>601606.SH</stp>
        <stp>2021/8/6</stp>
        <tr r="T233" s="8"/>
      </tp>
      <tp>
        <v>72.291378269999996</v>
        <stp/>
        <stp>EM_S_VAL_PE_TTM</stp>
        <stp>2</stp>
        <stp>601606.SH</stp>
        <stp>2021/8/3</stp>
        <tr r="T230" s="8"/>
      </tp>
      <tp>
        <v>77.110803489999995</v>
        <stp/>
        <stp>EM_S_VAL_PE_TTM</stp>
        <stp>2</stp>
        <stp>601606.SH</stp>
        <stp>2021/8/2</stp>
        <tr r="T229" s="8"/>
      </tp>
      <tp>
        <v>75.303519030000004</v>
        <stp/>
        <stp>EM_S_VAL_PE_TTM</stp>
        <stp>2</stp>
        <stp>601606.SH</stp>
        <stp>2021/8/9</stp>
        <tr r="T234" s="8"/>
      </tp>
      <tp>
        <v>35.083780369999999</v>
        <stp/>
        <stp>EM_S_VAL_PE_TTM</stp>
        <stp>2</stp>
        <stp>600879.SH</stp>
        <stp>2021/6/8</stp>
        <tr r="BU191" s="8"/>
      </tp>
      <tp>
        <v>47.250057849999997</v>
        <stp/>
        <stp>EM_S_VAL_PE_TTM</stp>
        <stp>2</stp>
        <stp>603678.SH</stp>
        <stp>2021/8/9</stp>
        <tr r="AF234" s="8"/>
      </tp>
      <tp>
        <v>35.036112189999997</v>
        <stp/>
        <stp>EM_S_VAL_PE_TTM</stp>
        <stp>2</stp>
        <stp>600879.SH</stp>
        <stp>2021/6/9</stp>
        <tr r="BU192" s="8"/>
      </tp>
      <tp>
        <v>33.939744050000002</v>
        <stp/>
        <stp>EM_S_VAL_PE_TTM</stp>
        <stp>2</stp>
        <stp>600879.SH</stp>
        <stp>2021/6/2</stp>
        <tr r="BU187" s="8"/>
      </tp>
      <tp>
        <v>45.460413709999997</v>
        <stp/>
        <stp>EM_S_VAL_PE_TTM</stp>
        <stp>2</stp>
        <stp>603678.SH</stp>
        <stp>2021/8/3</stp>
        <tr r="AF230" s="8"/>
      </tp>
      <tp>
        <v>34.082748590000001</v>
        <stp/>
        <stp>EM_S_VAL_PE_TTM</stp>
        <stp>2</stp>
        <stp>600879.SH</stp>
        <stp>2021/6/3</stp>
        <tr r="BU188" s="8"/>
      </tp>
      <tp>
        <v>48.395199920000003</v>
        <stp/>
        <stp>EM_S_VAL_PE_TTM</stp>
        <stp>2</stp>
        <stp>603678.SH</stp>
        <stp>2021/8/2</stp>
        <tr r="AF229" s="8"/>
      </tp>
      <tp>
        <v>34.511762210000001</v>
        <stp/>
        <stp>EM_S_VAL_PE_TTM</stp>
        <stp>2</stp>
        <stp>600879.SH</stp>
        <stp>2021/6/1</stp>
        <tr r="BU186" s="8"/>
      </tp>
      <tp>
        <v>34.702434930000003</v>
        <stp/>
        <stp>EM_S_VAL_PE_TTM</stp>
        <stp>2</stp>
        <stp>600879.SH</stp>
        <stp>2021/6/7</stp>
        <tr r="BU190" s="8"/>
      </tp>
      <tp>
        <v>48.470008190000001</v>
        <stp/>
        <stp>EM_S_VAL_PE_TTM</stp>
        <stp>2</stp>
        <stp>603678.SH</stp>
        <stp>2021/8/6</stp>
        <tr r="AF233" s="8"/>
      </tp>
      <tp>
        <v>34.65476675</v>
        <stp/>
        <stp>EM_S_VAL_PE_TTM</stp>
        <stp>2</stp>
        <stp>600879.SH</stp>
        <stp>2021/6/4</stp>
        <tr r="BU189" s="8"/>
      </tp>
      <tp>
        <v>48.113230260000002</v>
        <stp/>
        <stp>EM_S_VAL_PE_TTM</stp>
        <stp>2</stp>
        <stp>603678.SH</stp>
        <stp>2021/8/5</stp>
        <tr r="AF232" s="8"/>
      </tp>
      <tp>
        <v>46.732154399999999</v>
        <stp/>
        <stp>EM_S_VAL_PE_TTM</stp>
        <stp>2</stp>
        <stp>603678.SH</stp>
        <stp>2021/8/4</stp>
        <tr r="AF231" s="8"/>
      </tp>
      <tp>
        <v>62.142128999999997</v>
        <stp/>
        <stp>EM_S_VAL_PE_TTM</stp>
        <stp>2</stp>
        <stp>600760.SH</stp>
        <stp>2020/9/2</stp>
        <tr r="BS8" s="8"/>
      </tp>
      <tp>
        <v>40.981108970000001</v>
        <stp/>
        <stp>EM_S_VAL_PE_TTM</stp>
        <stp>2</stp>
        <stp>600765.SH</stp>
        <stp>2020/9/7</stp>
        <tr r="BQ11" s="8"/>
      </tp>
      <tp>
        <v>85.483350959999996</v>
        <stp/>
        <stp>EM_S_VAL_PE_TTM</stp>
        <stp>2</stp>
        <stp>600862.SH</stp>
        <stp>2021/6/1</stp>
        <tr r="BV186" s="8"/>
      </tp>
      <tp>
        <v>61.49368939</v>
        <stp/>
        <stp>EM_S_VAL_PE_TTM</stp>
        <stp>2</stp>
        <stp>600760.SH</stp>
        <stp>2020/9/3</stp>
        <tr r="BS9" s="8"/>
      </tp>
      <tp>
        <v>46.450819619999997</v>
        <stp/>
        <stp>EM_S_VAL_PE_TTM</stp>
        <stp>2</stp>
        <stp>600764.SH</stp>
        <stp>2020/9/7</stp>
        <tr r="BR11" s="8"/>
      </tp>
      <tp>
        <v>24.760932220000001</v>
        <stp/>
        <stp>EM_S_VAL_PE_TTM</stp>
        <stp>2</stp>
        <stp>600967.SH</stp>
        <stp>2021/7/5</stp>
        <tr r="BB209" s="8"/>
      </tp>
      <tp>
        <v>48.398580719999998</v>
        <stp/>
        <stp>EM_S_VAL_PE_TTM</stp>
        <stp>2</stp>
        <stp>600764.SH</stp>
        <stp>2020/9/4</stp>
        <tr r="BR10" s="8"/>
      </tp>
      <tp>
        <v>82.045527789999994</v>
        <stp/>
        <stp>EM_S_VAL_PE_TTM</stp>
        <stp>2</stp>
        <stp>600862.SH</stp>
        <stp>2021/6/3</stp>
        <tr r="BV188" s="8"/>
      </tp>
      <tp>
        <v>24.74873071</v>
        <stp/>
        <stp>EM_S_VAL_PE_TTM</stp>
        <stp>2</stp>
        <stp>600967.SH</stp>
        <stp>2021/7/6</stp>
        <tr r="BB210" s="8"/>
      </tp>
      <tp>
        <v>65.06010723</v>
        <stp/>
        <stp>EM_S_VAL_PE_TTM</stp>
        <stp>2</stp>
        <stp>600760.SH</stp>
        <stp>2020/9/1</stp>
        <tr r="BS7" s="8"/>
      </tp>
      <tp>
        <v>41.883208850000003</v>
        <stp/>
        <stp>EM_S_VAL_PE_TTM</stp>
        <stp>2</stp>
        <stp>600765.SH</stp>
        <stp>2020/9/4</stp>
        <tr r="BQ10" s="8"/>
      </tp>
      <tp>
        <v>83.576659120000002</v>
        <stp/>
        <stp>EM_S_VAL_PE_TTM</stp>
        <stp>2</stp>
        <stp>600862.SH</stp>
        <stp>2021/6/2</stp>
        <tr r="BV187" s="8"/>
      </tp>
      <tp>
        <v>24.972363820000002</v>
        <stp/>
        <stp>EM_S_VAL_PE_TTM</stp>
        <stp>2</stp>
        <stp>600967.SH</stp>
        <stp>2021/7/7</stp>
        <tr r="BB211" s="8"/>
      </tp>
      <tp>
        <v>50.455766609999998</v>
        <stp/>
        <stp>EM_S_VAL_PE_TTM</stp>
        <stp>2</stp>
        <stp>600764.SH</stp>
        <stp>2020/9/2</stp>
        <tr r="BR8" s="8"/>
      </tp>
      <tp>
        <v>42.237605240000001</v>
        <stp/>
        <stp>EM_S_VAL_PE_TTM</stp>
        <stp>2</stp>
        <stp>600765.SH</stp>
        <stp>2020/9/3</stp>
        <tr r="BQ9" s="8"/>
      </tp>
      <tp>
        <v>59.602407210000003</v>
        <stp/>
        <stp>EM_S_VAL_PE_TTM</stp>
        <stp>2</stp>
        <stp>600760.SH</stp>
        <stp>2020/9/7</stp>
        <tr r="BS11" s="8"/>
      </tp>
      <tp>
        <v>47.052655919999999</v>
        <stp/>
        <stp>EM_S_VAL_PE_TTM</stp>
        <stp>2</stp>
        <stp>600764.SH</stp>
        <stp>2020/9/3</stp>
        <tr r="BR9" s="8"/>
      </tp>
      <tp>
        <v>43.365230089999997</v>
        <stp/>
        <stp>EM_S_VAL_PE_TTM</stp>
        <stp>2</stp>
        <stp>600765.SH</stp>
        <stp>2020/9/2</stp>
        <tr r="BQ8" s="8"/>
      </tp>
      <tp>
        <v>82.594423919999997</v>
        <stp/>
        <stp>EM_S_VAL_PE_TTM</stp>
        <stp>2</stp>
        <stp>600862.SH</stp>
        <stp>2021/6/4</stp>
        <tr r="BV189" s="8"/>
      </tp>
      <tp>
        <v>24.885109409999998</v>
        <stp/>
        <stp>EM_S_VAL_PE_TTM</stp>
        <stp>2</stp>
        <stp>600967.SH</stp>
        <stp>2021/7/1</stp>
        <tr r="BB207" s="8"/>
      </tp>
      <tp>
        <v>61.88275316</v>
        <stp/>
        <stp>EM_S_VAL_PE_TTM</stp>
        <stp>2</stp>
        <stp>600760.SH</stp>
        <stp>2020/9/4</stp>
        <tr r="BS10" s="8"/>
      </tp>
      <tp>
        <v>43.494101499999999</v>
        <stp/>
        <stp>EM_S_VAL_PE_TTM</stp>
        <stp>2</stp>
        <stp>600765.SH</stp>
        <stp>2020/9/1</stp>
        <tr r="BQ7" s="8"/>
      </tp>
      <tp>
        <v>84.356669409999995</v>
        <stp/>
        <stp>EM_S_VAL_PE_TTM</stp>
        <stp>2</stp>
        <stp>600862.SH</stp>
        <stp>2021/6/7</stp>
        <tr r="BV190" s="8"/>
      </tp>
      <tp>
        <v>24.562248709999999</v>
        <stp/>
        <stp>EM_S_VAL_PE_TTM</stp>
        <stp>2</stp>
        <stp>600967.SH</stp>
        <stp>2021/7/2</stp>
        <tr r="BB208" s="8"/>
      </tp>
      <tp>
        <v>48.245386029999999</v>
        <stp/>
        <stp>EM_S_VAL_PE_TTM</stp>
        <stp>2</stp>
        <stp>600764.SH</stp>
        <stp>2020/9/1</stp>
        <tr r="BR7" s="8"/>
      </tp>
      <tp>
        <v>87.881160399999999</v>
        <stp/>
        <stp>EM_S_VAL_PE_TTM</stp>
        <stp>2</stp>
        <stp>600862.SH</stp>
        <stp>2021/6/9</stp>
        <tr r="BV192" s="8"/>
      </tp>
      <tp>
        <v>86.032247089999998</v>
        <stp/>
        <stp>EM_S_VAL_PE_TTM</stp>
        <stp>2</stp>
        <stp>600862.SH</stp>
        <stp>2021/6/8</stp>
        <tr r="BV191" s="8"/>
      </tp>
      <tp>
        <v>60.542644639999999</v>
        <stp/>
        <stp>EM_S_VAL_PE_TTM</stp>
        <stp>2</stp>
        <stp>600760.SH</stp>
        <stp>2020/9/8</stp>
        <tr r="BS12" s="8"/>
      </tp>
      <tp>
        <v>62.639266030000002</v>
        <stp/>
        <stp>EM_S_VAL_PE_TTM</stp>
        <stp>2</stp>
        <stp>600760.SH</stp>
        <stp>2020/9/9</stp>
        <tr r="BS13" s="8"/>
      </tp>
      <tp>
        <v>25.09660444</v>
        <stp/>
        <stp>EM_S_VAL_PE_TTM</stp>
        <stp>2</stp>
        <stp>600967.SH</stp>
        <stp>2021/7/8</stp>
        <tr r="BB212" s="8"/>
      </tp>
      <tp>
        <v>25.171148809999998</v>
        <stp/>
        <stp>EM_S_VAL_PE_TTM</stp>
        <stp>2</stp>
        <stp>600967.SH</stp>
        <stp>2021/7/9</stp>
        <tr r="BB213" s="8"/>
      </tp>
      <tp>
        <v>44.295151429999997</v>
        <stp/>
        <stp>EM_S_VAL_PE_TTM</stp>
        <stp>2</stp>
        <stp>600764.SH</stp>
        <stp>2020/9/8</stp>
        <tr r="BR12" s="8"/>
      </tp>
      <tp>
        <v>41.271069650000001</v>
        <stp/>
        <stp>EM_S_VAL_PE_TTM</stp>
        <stp>2</stp>
        <stp>600765.SH</stp>
        <stp>2020/9/9</stp>
        <tr r="BQ13" s="8"/>
      </tp>
      <tp>
        <v>43.496350530000001</v>
        <stp/>
        <stp>EM_S_VAL_PE_TTM</stp>
        <stp>2</stp>
        <stp>600764.SH</stp>
        <stp>2020/9/9</stp>
        <tr r="BR13" s="8"/>
      </tp>
      <tp>
        <v>41.335505349999998</v>
        <stp/>
        <stp>EM_S_VAL_PE_TTM</stp>
        <stp>2</stp>
        <stp>600765.SH</stp>
        <stp>2020/9/8</stp>
        <tr r="BQ12" s="8"/>
      </tp>
      <tp>
        <v>73.767323430000005</v>
        <stp/>
        <stp>EM_S_VAL_PE_TTM</stp>
        <stp>2</stp>
        <stp>300696.SZ</stp>
        <stp>2021/8/5</stp>
        <tr r="Z232" s="8"/>
      </tp>
      <tp>
        <v>74.965469240000004</v>
        <stp/>
        <stp>EM_S_VAL_PE_TTM</stp>
        <stp>2</stp>
        <stp>300696.SZ</stp>
        <stp>2021/8/4</stp>
        <tr r="Z231" s="8"/>
      </tp>
      <tp>
        <v>73.441901099999995</v>
        <stp/>
        <stp>EM_S_VAL_PE_TTM</stp>
        <stp>2</stp>
        <stp>300696.SZ</stp>
        <stp>2021/8/6</stp>
        <tr r="Z233" s="8"/>
      </tp>
      <tp>
        <v>60.281082240000003</v>
        <stp/>
        <stp>EM_S_VAL_PE_TTM</stp>
        <stp>2</stp>
        <stp>300699.SZ</stp>
        <stp>2021/8/9</stp>
        <tr r="Y234" s="8"/>
      </tp>
      <tp>
        <v>72.184587590000007</v>
        <stp/>
        <stp>EM_S_VAL_PE_TTM</stp>
        <stp>2</stp>
        <stp>300696.SZ</stp>
        <stp>2021/8/3</stp>
        <tr r="Z230" s="8"/>
      </tp>
      <tp>
        <v>72.583969530000005</v>
        <stp/>
        <stp>EM_S_VAL_PE_TTM</stp>
        <stp>2</stp>
        <stp>300696.SZ</stp>
        <stp>2021/8/2</stp>
        <tr r="Z229" s="8"/>
      </tp>
      <tp>
        <v>59.543376690000002</v>
        <stp/>
        <stp>EM_S_VAL_PE_TTM</stp>
        <stp>2</stp>
        <stp>300699.SZ</stp>
        <stp>2021/8/2</stp>
        <tr r="Y229" s="8"/>
      </tp>
      <tp>
        <v>60.153112909999997</v>
        <stp/>
        <stp>EM_S_VAL_PE_TTM</stp>
        <stp>2</stp>
        <stp>300699.SZ</stp>
        <stp>2021/8/3</stp>
        <tr r="Y230" s="8"/>
      </tp>
      <tp>
        <v>74.447751920000002</v>
        <stp/>
        <stp>EM_S_VAL_PE_TTM</stp>
        <stp>2</stp>
        <stp>300696.SZ</stp>
        <stp>2021/8/9</stp>
        <tr r="Z234" s="8"/>
      </tp>
      <tp>
        <v>61.342474930000002</v>
        <stp/>
        <stp>EM_S_VAL_PE_TTM</stp>
        <stp>2</stp>
        <stp>300699.SZ</stp>
        <stp>2021/8/6</stp>
        <tr r="Y233" s="8"/>
      </tp>
      <tp>
        <v>60.491855260000001</v>
        <stp/>
        <stp>EM_S_VAL_PE_TTM</stp>
        <stp>2</stp>
        <stp>300699.SZ</stp>
        <stp>2021/8/4</stp>
        <tr r="Y231" s="8"/>
      </tp>
      <tp>
        <v>60.469272439999997</v>
        <stp/>
        <stp>EM_S_VAL_PE_TTM</stp>
        <stp>2</stp>
        <stp>300699.SZ</stp>
        <stp>2021/8/5</stp>
        <tr r="Y232" s="8"/>
      </tp>
      <tp>
        <v>-11.65643897</v>
        <stp/>
        <stp>EM_S_VAL_PE_TTM</stp>
        <stp>2</stp>
        <stp>000697.SZ</stp>
        <stp>2021/8/4</stp>
        <tr r="BO231" s="8"/>
      </tp>
      <tp>
        <v>-11.85810747</v>
        <stp/>
        <stp>EM_S_VAL_PE_TTM</stp>
        <stp>2</stp>
        <stp>000697.SZ</stp>
        <stp>2021/8/5</stp>
        <tr r="BO232" s="8"/>
      </tp>
      <tp>
        <v>-12.18077706</v>
        <stp/>
        <stp>EM_S_VAL_PE_TTM</stp>
        <stp>2</stp>
        <stp>000697.SZ</stp>
        <stp>2021/8/6</stp>
        <tr r="BO233" s="8"/>
      </tp>
      <tp>
        <v>-11.7639955</v>
        <stp/>
        <stp>EM_S_VAL_PE_TTM</stp>
        <stp>2</stp>
        <stp>000697.SZ</stp>
        <stp>2021/8/2</stp>
        <tr r="BO229" s="8"/>
      </tp>
      <tp>
        <v>-11.53543788</v>
        <stp/>
        <stp>EM_S_VAL_PE_TTM</stp>
        <stp>2</stp>
        <stp>000697.SZ</stp>
        <stp>2021/8/3</stp>
        <tr r="BO230" s="8"/>
      </tp>
      <tp>
        <v>-12.086665099999999</v>
        <stp/>
        <stp>EM_S_VAL_PE_TTM</stp>
        <stp>2</stp>
        <stp>000697.SZ</stp>
        <stp>2021/8/9</stp>
        <tr r="BO234" s="8"/>
      </tp>
      <tp>
        <v>-1.7805366499999999</v>
        <stp/>
        <stp>EM_S_VAL_PE_TTM</stp>
        <stp>2</stp>
        <stp>000687.SZ</stp>
        <stp>2021/8/4</stp>
        <tr r="BP231" s="8"/>
      </tp>
      <tp>
        <v>67.445581529999998</v>
        <stp/>
        <stp>EM_S_VAL_PE_TTM</stp>
        <stp>2</stp>
        <stp>002985.SZ</stp>
        <stp>2021/7/6</stp>
        <tr r="G210" s="8"/>
      </tp>
      <tp>
        <v>-1.7664054</v>
        <stp/>
        <stp>EM_S_VAL_PE_TTM</stp>
        <stp>2</stp>
        <stp>000687.SZ</stp>
        <stp>2021/8/5</stp>
        <tr r="BP232" s="8"/>
      </tp>
      <tp>
        <v>67.790229929999995</v>
        <stp/>
        <stp>EM_S_VAL_PE_TTM</stp>
        <stp>2</stp>
        <stp>002985.SZ</stp>
        <stp>2021/7/7</stp>
        <tr r="G211" s="8"/>
      </tp>
      <tp>
        <v>-1.8582584799999999</v>
        <stp/>
        <stp>EM_S_VAL_PE_TTM</stp>
        <stp>2</stp>
        <stp>000687.SZ</stp>
        <stp>2021/8/6</stp>
        <tr r="BP233" s="8"/>
      </tp>
      <tp>
        <v>66.158425269999995</v>
        <stp/>
        <stp>EM_S_VAL_PE_TTM</stp>
        <stp>2</stp>
        <stp>002985.SZ</stp>
        <stp>2021/7/5</stp>
        <tr r="G209" s="8"/>
      </tp>
      <tp>
        <v>63.541910889999997</v>
        <stp/>
        <stp>EM_S_VAL_PE_TTM</stp>
        <stp>2</stp>
        <stp>002985.SZ</stp>
        <stp>2021/7/2</stp>
        <tr r="G208" s="8"/>
      </tp>
      <tp>
        <v>-1.6745523200000001</v>
        <stp/>
        <stp>EM_S_VAL_PE_TTM</stp>
        <stp>2</stp>
        <stp>000687.SZ</stp>
        <stp>2021/8/2</stp>
        <tr r="BP229" s="8"/>
      </tp>
      <tp>
        <v>-1.7593397799999999</v>
        <stp/>
        <stp>EM_S_VAL_PE_TTM</stp>
        <stp>2</stp>
        <stp>000687.SZ</stp>
        <stp>2021/8/3</stp>
        <tr r="BP230" s="8"/>
      </tp>
      <tp>
        <v>65.77157502</v>
        <stp/>
        <stp>EM_S_VAL_PE_TTM</stp>
        <stp>2</stp>
        <stp>002985.SZ</stp>
        <stp>2021/7/1</stp>
        <tr r="G207" s="8"/>
      </tp>
      <tp>
        <v>-1.7664054</v>
        <stp/>
        <stp>EM_S_VAL_PE_TTM</stp>
        <stp>2</stp>
        <stp>000687.SZ</stp>
        <stp>2021/8/9</stp>
        <tr r="BP234" s="8"/>
      </tp>
      <tp>
        <v>71.511025910000001</v>
        <stp/>
        <stp>EM_S_VAL_PE_TTM</stp>
        <stp>2</stp>
        <stp>002985.SZ</stp>
        <stp>2021/7/8</stp>
        <tr r="G212" s="8"/>
      </tp>
      <tp>
        <v>69.984725859999998</v>
        <stp/>
        <stp>EM_S_VAL_PE_TTM</stp>
        <stp>2</stp>
        <stp>002985.SZ</stp>
        <stp>2021/7/9</stp>
        <tr r="G213" s="8"/>
      </tp>
      <tp>
        <v>58.371419279999998</v>
        <stp/>
        <stp>EM_S_VAL_PE_TTM</stp>
        <stp>2</stp>
        <stp>002977.SZ</stp>
        <stp>2021/7/5</stp>
        <tr r="H209" s="8"/>
      </tp>
      <tp>
        <v>57.493972810000002</v>
        <stp/>
        <stp>EM_S_VAL_PE_TTM</stp>
        <stp>2</stp>
        <stp>002977.SZ</stp>
        <stp>2021/7/6</stp>
        <tr r="H210" s="8"/>
      </tp>
      <tp>
        <v>57.996381679999999</v>
        <stp/>
        <stp>EM_S_VAL_PE_TTM</stp>
        <stp>2</stp>
        <stp>002977.SZ</stp>
        <stp>2021/7/7</stp>
        <tr r="H211" s="8"/>
      </tp>
      <tp>
        <v>59.40454175</v>
        <stp/>
        <stp>EM_S_VAL_PE_TTM</stp>
        <stp>2</stp>
        <stp>002977.SZ</stp>
        <stp>2021/7/1</stp>
        <tr r="H207" s="8"/>
      </tp>
      <tp>
        <v>57.95392459</v>
        <stp/>
        <stp>EM_S_VAL_PE_TTM</stp>
        <stp>2</stp>
        <stp>002977.SZ</stp>
        <stp>2021/7/2</stp>
        <tr r="H208" s="8"/>
      </tp>
      <tp>
        <v>59.425770290000003</v>
        <stp/>
        <stp>EM_S_VAL_PE_TTM</stp>
        <stp>2</stp>
        <stp>002977.SZ</stp>
        <stp>2021/7/8</stp>
        <tr r="H212" s="8"/>
      </tp>
      <tp>
        <v>58.930437599999998</v>
        <stp/>
        <stp>EM_S_VAL_PE_TTM</stp>
        <stp>2</stp>
        <stp>002977.SZ</stp>
        <stp>2021/7/9</stp>
        <tr r="H213" s="8"/>
      </tp>
      <tp>
        <v>110.99649577</v>
        <stp/>
        <stp>EM_S_VAL_PE_TTM</stp>
        <stp>2</stp>
        <stp>000768.SZ</stp>
        <stp>2020/9/8</stp>
        <tr r="BN12" s="8"/>
      </tp>
      <tp>
        <v>111.23633262</v>
        <stp/>
        <stp>EM_S_VAL_PE_TTM</stp>
        <stp>2</stp>
        <stp>000768.SZ</stp>
        <stp>2020/9/9</stp>
        <tr r="BN13" s="8"/>
      </tp>
      <tp>
        <v>116.51274340000001</v>
        <stp/>
        <stp>EM_S_VAL_PE_TTM</stp>
        <stp>2</stp>
        <stp>000768.SZ</stp>
        <stp>2020/9/2</stp>
        <tr r="BN8" s="8"/>
      </tp>
      <tp>
        <v>115.98510232</v>
        <stp/>
        <stp>EM_S_VAL_PE_TTM</stp>
        <stp>2</stp>
        <stp>000768.SZ</stp>
        <stp>2020/9/3</stp>
        <tr r="BN9" s="8"/>
      </tp>
      <tp>
        <v>118.57534034</v>
        <stp/>
        <stp>EM_S_VAL_PE_TTM</stp>
        <stp>2</stp>
        <stp>000768.SZ</stp>
        <stp>2020/9/1</stp>
        <tr r="BN7" s="8"/>
      </tp>
      <tp>
        <v>109.3176378</v>
        <stp/>
        <stp>EM_S_VAL_PE_TTM</stp>
        <stp>2</stp>
        <stp>000768.SZ</stp>
        <stp>2020/9/7</stp>
        <tr r="BN11" s="8"/>
      </tp>
      <tp>
        <v>114.35421172</v>
        <stp/>
        <stp>EM_S_VAL_PE_TTM</stp>
        <stp>2</stp>
        <stp>000768.SZ</stp>
        <stp>2020/9/4</stp>
        <tr r="BN10" s="8"/>
      </tp>
      <tp>
        <v>91.355794599999996</v>
        <stp/>
        <stp>EM_S_VAL_PE_TTM</stp>
        <stp>2</stp>
        <stp>300762.SZ</stp>
        <stp>2020/9/1</stp>
        <tr r="Q7" s="8"/>
      </tp>
      <tp>
        <v>90.532769430000002</v>
        <stp/>
        <stp>EM_S_VAL_PE_TTM</stp>
        <stp>2</stp>
        <stp>300762.SZ</stp>
        <stp>2020/9/2</stp>
        <tr r="Q8" s="8"/>
      </tp>
      <tp>
        <v>87.899088860000006</v>
        <stp/>
        <stp>EM_S_VAL_PE_TTM</stp>
        <stp>2</stp>
        <stp>300762.SZ</stp>
        <stp>2020/9/3</stp>
        <tr r="Q9" s="8"/>
      </tp>
      <tp>
        <v>86.874879750000005</v>
        <stp/>
        <stp>EM_S_VAL_PE_TTM</stp>
        <stp>2</stp>
        <stp>300762.SZ</stp>
        <stp>2020/9/4</stp>
        <tr r="Q10" s="8"/>
      </tp>
      <tp>
        <v>83.729094630000006</v>
        <stp/>
        <stp>EM_S_VAL_PE_TTM</stp>
        <stp>2</stp>
        <stp>300762.SZ</stp>
        <stp>2020/9/7</stp>
        <tr r="Q11" s="8"/>
      </tp>
      <tp>
        <v>84.991066570000001</v>
        <stp/>
        <stp>EM_S_VAL_PE_TTM</stp>
        <stp>2</stp>
        <stp>300762.SZ</stp>
        <stp>2020/9/8</stp>
        <tr r="Q12" s="8"/>
      </tp>
      <tp>
        <v>78.626338540000006</v>
        <stp/>
        <stp>EM_S_VAL_PE_TTM</stp>
        <stp>2</stp>
        <stp>300762.SZ</stp>
        <stp>2020/9/9</stp>
        <tr r="Q13" s="8"/>
      </tp>
      <tp>
        <v>77.815283699999995</v>
        <stp/>
        <stp>EM_S_VAL_PE_TTM</stp>
        <stp>2</stp>
        <stp>300775.SZ</stp>
        <stp>2020/9/7</stp>
        <tr r="N11" s="8"/>
      </tp>
      <tp>
        <v>107.04766725</v>
        <stp/>
        <stp>EM_S_VAL_PE_TTM</stp>
        <stp>2</stp>
        <stp>300777.SZ</stp>
        <stp>2020/9/4</stp>
        <tr r="O10" s="8"/>
      </tp>
      <tp>
        <v>106.03310427</v>
        <stp/>
        <stp>EM_S_VAL_PE_TTM</stp>
        <stp>2</stp>
        <stp>300777.SZ</stp>
        <stp>2020/9/7</stp>
        <tr r="O11" s="8"/>
      </tp>
      <tp>
        <v>79.878756080000002</v>
        <stp/>
        <stp>EM_S_VAL_PE_TTM</stp>
        <stp>2</stp>
        <stp>300775.SZ</stp>
        <stp>2020/9/4</stp>
        <tr r="N10" s="8"/>
      </tp>
      <tp>
        <v>80.674311689999996</v>
        <stp/>
        <stp>EM_S_VAL_PE_TTM</stp>
        <stp>2</stp>
        <stp>300775.SZ</stp>
        <stp>2020/9/3</stp>
        <tr r="N9" s="8"/>
      </tp>
      <tp>
        <v>110.97064410999999</v>
        <stp/>
        <stp>EM_S_VAL_PE_TTM</stp>
        <stp>2</stp>
        <stp>300777.SZ</stp>
        <stp>2020/9/1</stp>
        <tr r="O7" s="8"/>
      </tp>
      <tp>
        <v>82.936672979999997</v>
        <stp/>
        <stp>EM_S_VAL_PE_TTM</stp>
        <stp>2</stp>
        <stp>300775.SZ</stp>
        <stp>2020/9/2</stp>
        <tr r="N8" s="8"/>
      </tp>
      <tp>
        <v>84.701812000000004</v>
        <stp/>
        <stp>EM_S_VAL_PE_TTM</stp>
        <stp>2</stp>
        <stp>300775.SZ</stp>
        <stp>2020/9/1</stp>
        <tr r="N7" s="8"/>
      </tp>
      <tp>
        <v>107.56622166</v>
        <stp/>
        <stp>EM_S_VAL_PE_TTM</stp>
        <stp>2</stp>
        <stp>300777.SZ</stp>
        <stp>2020/9/3</stp>
        <tr r="O9" s="8"/>
      </tp>
      <tp>
        <v>110.20408541</v>
        <stp/>
        <stp>EM_S_VAL_PE_TTM</stp>
        <stp>2</stp>
        <stp>300777.SZ</stp>
        <stp>2020/9/2</stp>
        <tr r="O8" s="8"/>
      </tp>
      <tp>
        <v>106.59675037</v>
        <stp/>
        <stp>EM_S_VAL_PE_TTM</stp>
        <stp>2</stp>
        <stp>300777.SZ</stp>
        <stp>2020/9/9</stp>
        <tr r="O13" s="8"/>
      </tp>
      <tp>
        <v>104.83817454</v>
        <stp/>
        <stp>EM_S_VAL_PE_TTM</stp>
        <stp>2</stp>
        <stp>300777.SZ</stp>
        <stp>2020/9/8</stp>
        <tr r="O12" s="8"/>
      </tp>
      <tp>
        <v>85.373062050000001</v>
        <stp/>
        <stp>EM_S_VAL_PE_TTM</stp>
        <stp>2</stp>
        <stp>300775.SZ</stp>
        <stp>2020/9/9</stp>
        <tr r="N13" s="8"/>
      </tp>
      <tp>
        <v>87.983478910000002</v>
        <stp/>
        <stp>EM_S_VAL_PE_TTM</stp>
        <stp>2</stp>
        <stp>300775.SZ</stp>
        <stp>2020/9/8</stp>
        <tr r="N12" s="8"/>
      </tp>
      <tp>
        <v>80.425192859999996</v>
        <stp/>
        <stp>EM_S_VAL_PE_TTM</stp>
        <stp>2</stp>
        <stp>000733.SZ</stp>
        <stp>2020/9/1</stp>
        <tr r="BL7" s="8"/>
      </tp>
      <tp>
        <v>40.933306899999998</v>
        <stp/>
        <stp>EM_S_VAL_PE_TTM</stp>
        <stp>2</stp>
        <stp>002935.SZ</stp>
        <stp>2021/7/6</stp>
        <tr r="R210" s="8"/>
      </tp>
      <tp>
        <v>47.016134219999998</v>
        <stp/>
        <stp>EM_S_VAL_PE_TTM</stp>
        <stp>2</stp>
        <stp>002933.SZ</stp>
        <stp>2021/7/1</stp>
        <tr r="S207" s="8"/>
      </tp>
      <tp>
        <v>40.775871109999997</v>
        <stp/>
        <stp>EM_S_VAL_PE_TTM</stp>
        <stp>2</stp>
        <stp>002935.SZ</stp>
        <stp>2021/7/7</stp>
        <tr r="R211" s="8"/>
      </tp>
      <tp>
        <v>76.91920691</v>
        <stp/>
        <stp>EM_S_VAL_PE_TTM</stp>
        <stp>2</stp>
        <stp>000733.SZ</stp>
        <stp>2020/9/3</stp>
        <tr r="BL9" s="8"/>
      </tp>
      <tp>
        <v>67.546647010000001</v>
        <stp/>
        <stp>EM_S_VAL_PE_TTM</stp>
        <stp>2</stp>
        <stp>000738.SZ</stp>
        <stp>2020/9/8</stp>
        <tr r="BM12" s="8"/>
      </tp>
      <tp>
        <v>46.652706010000003</v>
        <stp/>
        <stp>EM_S_VAL_PE_TTM</stp>
        <stp>2</stp>
        <stp>002933.SZ</stp>
        <stp>2021/7/2</stp>
        <tr r="S208" s="8"/>
      </tp>
      <tp>
        <v>78.353473890000004</v>
        <stp/>
        <stp>EM_S_VAL_PE_TTM</stp>
        <stp>2</stp>
        <stp>000733.SZ</stp>
        <stp>2020/9/2</stp>
        <tr r="BL8" s="8"/>
      </tp>
      <tp>
        <v>66.694215830000005</v>
        <stp/>
        <stp>EM_S_VAL_PE_TTM</stp>
        <stp>2</stp>
        <stp>000738.SZ</stp>
        <stp>2020/9/9</stp>
        <tr r="BM13" s="8"/>
      </tp>
      <tp>
        <v>41.326896390000002</v>
        <stp/>
        <stp>EM_S_VAL_PE_TTM</stp>
        <stp>2</stp>
        <stp>002935.SZ</stp>
        <stp>2021/7/5</stp>
        <tr r="R209" s="8"/>
      </tp>
      <tp>
        <v>39.319589999999998</v>
        <stp/>
        <stp>EM_S_VAL_PE_TTM</stp>
        <stp>2</stp>
        <stp>002935.SZ</stp>
        <stp>2021/7/2</stp>
        <tr r="R208" s="8"/>
      </tp>
      <tp>
        <v>76.086977919999995</v>
        <stp/>
        <stp>EM_S_VAL_PE_TTM</stp>
        <stp>2</stp>
        <stp>000733.SZ</stp>
        <stp>2020/9/4</stp>
        <tr r="BL10" s="8"/>
      </tp>
      <tp>
        <v>47.092645429999997</v>
        <stp/>
        <stp>EM_S_VAL_PE_TTM</stp>
        <stp>2</stp>
        <stp>002933.SZ</stp>
        <stp>2021/7/5</stp>
        <tr r="S209" s="8"/>
      </tp>
      <tp>
        <v>74.227742939999999</v>
        <stp/>
        <stp>EM_S_VAL_PE_TTM</stp>
        <stp>2</stp>
        <stp>000733.SZ</stp>
        <stp>2020/9/7</stp>
        <tr r="BL11" s="8"/>
      </tp>
      <tp>
        <v>47.188284430000003</v>
        <stp/>
        <stp>EM_S_VAL_PE_TTM</stp>
        <stp>2</stp>
        <stp>002933.SZ</stp>
        <stp>2021/7/6</stp>
        <tr r="S210" s="8"/>
      </tp>
      <tp>
        <v>47.264795630000002</v>
        <stp/>
        <stp>EM_S_VAL_PE_TTM</stp>
        <stp>2</stp>
        <stp>002933.SZ</stp>
        <stp>2021/7/7</stp>
        <tr r="S211" s="8"/>
      </tp>
      <tp>
        <v>40.165807399999998</v>
        <stp/>
        <stp>EM_S_VAL_PE_TTM</stp>
        <stp>2</stp>
        <stp>002935.SZ</stp>
        <stp>2021/7/1</stp>
        <tr r="R207" s="8"/>
      </tp>
      <tp>
        <v>70.827998989999998</v>
        <stp/>
        <stp>EM_S_VAL_PE_TTM</stp>
        <stp>2</stp>
        <stp>000733.SZ</stp>
        <stp>2020/9/9</stp>
        <tr r="BL13" s="8"/>
      </tp>
      <tp>
        <v>76.718806549999996</v>
        <stp/>
        <stp>EM_S_VAL_PE_TTM</stp>
        <stp>2</stp>
        <stp>000738.SZ</stp>
        <stp>2020/9/2</stp>
        <tr r="BM8" s="8"/>
      </tp>
      <tp>
        <v>47.781246250000002</v>
        <stp/>
        <stp>EM_S_VAL_PE_TTM</stp>
        <stp>2</stp>
        <stp>002933.SZ</stp>
        <stp>2021/7/8</stp>
        <tr r="S212" s="8"/>
      </tp>
      <tp>
        <v>72.651819970000005</v>
        <stp/>
        <stp>EM_S_VAL_PE_TTM</stp>
        <stp>2</stp>
        <stp>000733.SZ</stp>
        <stp>2020/9/8</stp>
        <tr r="BL12" s="8"/>
      </tp>
      <tp>
        <v>73.922832270000001</v>
        <stp/>
        <stp>EM_S_VAL_PE_TTM</stp>
        <stp>2</stp>
        <stp>000738.SZ</stp>
        <stp>2020/9/3</stp>
        <tr r="BM9" s="8"/>
      </tp>
      <tp>
        <v>48.049035459999999</v>
        <stp/>
        <stp>EM_S_VAL_PE_TTM</stp>
        <stp>2</stp>
        <stp>002933.SZ</stp>
        <stp>2021/7/9</stp>
        <tr r="S213" s="8"/>
      </tp>
      <tp>
        <v>74.843457950000001</v>
        <stp/>
        <stp>EM_S_VAL_PE_TTM</stp>
        <stp>2</stp>
        <stp>000738.SZ</stp>
        <stp>2020/9/1</stp>
        <tr r="BM7" s="8"/>
      </tp>
      <tp>
        <v>67.512549770000007</v>
        <stp/>
        <stp>EM_S_VAL_PE_TTM</stp>
        <stp>2</stp>
        <stp>000738.SZ</stp>
        <stp>2020/9/7</stp>
        <tr r="BM11" s="8"/>
      </tp>
      <tp>
        <v>72.729428609999999</v>
        <stp/>
        <stp>EM_S_VAL_PE_TTM</stp>
        <stp>2</stp>
        <stp>000738.SZ</stp>
        <stp>2020/9/4</stp>
        <tr r="BM10" s="8"/>
      </tp>
      <tp>
        <v>41.03170428</v>
        <stp/>
        <stp>EM_S_VAL_PE_TTM</stp>
        <stp>2</stp>
        <stp>002935.SZ</stp>
        <stp>2021/7/8</stp>
        <tr r="R212" s="8"/>
      </tp>
      <tp>
        <v>39.358948949999998</v>
        <stp/>
        <stp>EM_S_VAL_PE_TTM</stp>
        <stp>2</stp>
        <stp>002935.SZ</stp>
        <stp>2021/7/9</stp>
        <tr r="R213" s="8"/>
      </tp>
      <tp>
        <v>143.59120424</v>
        <stp/>
        <stp>EM_S_VAL_PE_TTM</stp>
        <stp>2</stp>
        <stp>300810.SZ</stp>
        <stp>2021/6/3</stp>
        <tr r="J188" s="8"/>
      </tp>
      <tp>
        <v>293.63261562000002</v>
        <stp/>
        <stp>EM_S_VAL_PE_TTM</stp>
        <stp>2</stp>
        <stp>002625.SZ</stp>
        <stp>2021/8/6</stp>
        <tr r="AI233" s="8"/>
      </tp>
      <tp>
        <v>145.57348143999999</v>
        <stp/>
        <stp>EM_S_VAL_PE_TTM</stp>
        <stp>2</stp>
        <stp>300810.SZ</stp>
        <stp>2021/6/2</stp>
        <tr r="J187" s="8"/>
      </tp>
      <tp>
        <v>46.234650190000004</v>
        <stp/>
        <stp>EM_S_VAL_PE_TTM</stp>
        <stp>2</stp>
        <stp>300719.SZ</stp>
        <stp>2020/9/9</stp>
        <tr r="X13" s="8"/>
      </tp>
      <tp>
        <v>148.50559978999999</v>
        <stp/>
        <stp>EM_S_VAL_PE_TTM</stp>
        <stp>2</stp>
        <stp>300810.SZ</stp>
        <stp>2021/6/1</stp>
        <tr r="J186" s="8"/>
      </tp>
      <tp>
        <v>291.29601654999999</v>
        <stp/>
        <stp>EM_S_VAL_PE_TTM</stp>
        <stp>2</stp>
        <stp>002625.SZ</stp>
        <stp>2021/8/4</stp>
        <tr r="AI231" s="8"/>
      </tp>
      <tp>
        <v>42.965926619999998</v>
        <stp/>
        <stp>EM_S_VAL_PE_TTM</stp>
        <stp>2</stp>
        <stp>002829.SZ</stp>
        <stp>2021/6/8</stp>
        <tr r="AB191" s="8"/>
      </tp>
      <tp>
        <v>44.127440929999999</v>
        <stp/>
        <stp>EM_S_VAL_PE_TTM</stp>
        <stp>2</stp>
        <stp>300719.SZ</stp>
        <stp>2020/9/8</stp>
        <tr r="X12" s="8"/>
      </tp>
      <tp>
        <v>295.19034832</v>
        <stp/>
        <stp>EM_S_VAL_PE_TTM</stp>
        <stp>2</stp>
        <stp>002625.SZ</stp>
        <stp>2021/8/5</stp>
        <tr r="AI232" s="8"/>
      </tp>
      <tp>
        <v>42.545593500000003</v>
        <stp/>
        <stp>EM_S_VAL_PE_TTM</stp>
        <stp>2</stp>
        <stp>002829.SZ</stp>
        <stp>2021/6/9</stp>
        <tr r="AB192" s="8"/>
      </tp>
      <tp>
        <v>146.81240467999999</v>
        <stp/>
        <stp>EM_S_VAL_PE_TTM</stp>
        <stp>2</stp>
        <stp>300810.SZ</stp>
        <stp>2021/6/7</stp>
        <tr r="J190" s="8"/>
      </tp>
      <tp>
        <v>285.58432994999998</v>
        <stp/>
        <stp>EM_S_VAL_PE_TTM</stp>
        <stp>2</stp>
        <stp>002625.SZ</stp>
        <stp>2021/8/2</stp>
        <tr r="AI229" s="8"/>
      </tp>
      <tp>
        <v>280.91113182999999</v>
        <stp/>
        <stp>EM_S_VAL_PE_TTM</stp>
        <stp>2</stp>
        <stp>002625.SZ</stp>
        <stp>2021/8/3</stp>
        <tr r="AI230" s="8"/>
      </tp>
      <tp>
        <v>143.96288122000001</v>
        <stp/>
        <stp>EM_S_VAL_PE_TTM</stp>
        <stp>2</stp>
        <stp>300810.SZ</stp>
        <stp>2021/6/4</stp>
        <tr r="J189" s="8"/>
      </tp>
      <tp>
        <v>44.499301389999999</v>
        <stp/>
        <stp>EM_S_VAL_PE_TTM</stp>
        <stp>2</stp>
        <stp>300719.SZ</stp>
        <stp>2020/9/3</stp>
        <tr r="X9" s="8"/>
      </tp>
      <tp>
        <v>39.616397030000002</v>
        <stp/>
        <stp>EM_S_VAL_PE_TTM</stp>
        <stp>2</stp>
        <stp>002829.SZ</stp>
        <stp>2021/6/2</stp>
        <tr r="AB187" s="8"/>
      </tp>
      <tp>
        <v>46.58171995</v>
        <stp/>
        <stp>EM_S_VAL_PE_TTM</stp>
        <stp>2</stp>
        <stp>300719.SZ</stp>
        <stp>2020/9/2</stp>
        <tr r="X8" s="8"/>
      </tp>
      <tp>
        <v>39.196063909999999</v>
        <stp/>
        <stp>EM_S_VAL_PE_TTM</stp>
        <stp>2</stp>
        <stp>002829.SZ</stp>
        <stp>2021/6/3</stp>
        <tr r="AB188" s="8"/>
      </tp>
      <tp>
        <v>47.32544086</v>
        <stp/>
        <stp>EM_S_VAL_PE_TTM</stp>
        <stp>2</stp>
        <stp>300719.SZ</stp>
        <stp>2020/9/1</stp>
        <tr r="X7" s="8"/>
      </tp>
      <tp>
        <v>148.13392281</v>
        <stp/>
        <stp>EM_S_VAL_PE_TTM</stp>
        <stp>2</stp>
        <stp>300810.SZ</stp>
        <stp>2021/6/9</stp>
        <tr r="J192" s="8"/>
      </tp>
      <tp>
        <v>149.53803583000001</v>
        <stp/>
        <stp>EM_S_VAL_PE_TTM</stp>
        <stp>2</stp>
        <stp>300810.SZ</stp>
        <stp>2021/6/8</stp>
        <tr r="J191" s="8"/>
      </tp>
      <tp>
        <v>40.680365250000001</v>
        <stp/>
        <stp>EM_S_VAL_PE_TTM</stp>
        <stp>2</stp>
        <stp>002829.SZ</stp>
        <stp>2021/6/1</stp>
        <tr r="AB186" s="8"/>
      </tp>
      <tp>
        <v>43.755580469999998</v>
        <stp/>
        <stp>EM_S_VAL_PE_TTM</stp>
        <stp>2</stp>
        <stp>300719.SZ</stp>
        <stp>2020/9/7</stp>
        <tr r="X11" s="8"/>
      </tp>
      <tp>
        <v>43.727780410000001</v>
        <stp/>
        <stp>EM_S_VAL_PE_TTM</stp>
        <stp>2</stp>
        <stp>002829.SZ</stp>
        <stp>2021/6/7</stp>
        <tr r="AB190" s="8"/>
      </tp>
      <tp>
        <v>40.036730159999998</v>
        <stp/>
        <stp>EM_S_VAL_PE_TTM</stp>
        <stp>2</stp>
        <stp>002829.SZ</stp>
        <stp>2021/6/4</stp>
        <tr r="AB189" s="8"/>
      </tp>
      <tp>
        <v>44.92074324</v>
        <stp/>
        <stp>EM_S_VAL_PE_TTM</stp>
        <stp>2</stp>
        <stp>300719.SZ</stp>
        <stp>2020/9/4</stp>
        <tr r="X10" s="8"/>
      </tp>
      <tp>
        <v>294.67110408999997</v>
        <stp/>
        <stp>EM_S_VAL_PE_TTM</stp>
        <stp>2</stp>
        <stp>002625.SZ</stp>
        <stp>2021/8/9</stp>
        <tr r="AI234" s="8"/>
      </tp>
      <tp>
        <v>55.096194539999999</v>
        <stp/>
        <stp>EM_S_VAL_PE_TTM</stp>
        <stp>2</stp>
        <stp>300726.SZ</stp>
        <stp>2020/9/4</stp>
        <tr r="V10" s="8"/>
      </tp>
      <tp>
        <v>104.45231188</v>
        <stp/>
        <stp>EM_S_VAL_PE_TTM</stp>
        <stp>2</stp>
        <stp>300722.SZ</stp>
        <stp>2020/9/1</stp>
        <tr r="W7" s="8"/>
      </tp>
      <tp>
        <v>125.32620767</v>
        <stp/>
        <stp>EM_S_VAL_PE_TTM</stp>
        <stp>2</stp>
        <stp>300722.SZ</stp>
        <stp>2020/9/2</stp>
        <tr r="W8" s="8"/>
      </tp>
      <tp>
        <v>120.10773372</v>
        <stp/>
        <stp>EM_S_VAL_PE_TTM</stp>
        <stp>2</stp>
        <stp>300722.SZ</stp>
        <stp>2020/9/3</stp>
        <tr r="W9" s="8"/>
      </tp>
      <tp>
        <v>53.02877041</v>
        <stp/>
        <stp>EM_S_VAL_PE_TTM</stp>
        <stp>2</stp>
        <stp>300726.SZ</stp>
        <stp>2020/9/7</stp>
        <tr r="V11" s="8"/>
      </tp>
      <tp>
        <v>119.90065142</v>
        <stp/>
        <stp>EM_S_VAL_PE_TTM</stp>
        <stp>2</stp>
        <stp>300722.SZ</stp>
        <stp>2020/9/4</stp>
        <tr r="W10" s="8"/>
      </tp>
      <tp>
        <v>59.560250449999998</v>
        <stp/>
        <stp>EM_S_VAL_PE_TTM</stp>
        <stp>2</stp>
        <stp>300726.SZ</stp>
        <stp>2020/9/1</stp>
        <tr r="V7" s="8"/>
      </tp>
      <tp>
        <v>58.348766249999997</v>
        <stp/>
        <stp>EM_S_VAL_PE_TTM</stp>
        <stp>2</stp>
        <stp>300726.SZ</stp>
        <stp>2020/9/2</stp>
        <tr r="V8" s="8"/>
      </tp>
      <tp>
        <v>125.07770891</v>
        <stp/>
        <stp>EM_S_VAL_PE_TTM</stp>
        <stp>2</stp>
        <stp>300722.SZ</stp>
        <stp>2020/9/7</stp>
        <tr r="W11" s="8"/>
      </tp>
      <tp>
        <v>55.53074866</v>
        <stp/>
        <stp>EM_S_VAL_PE_TTM</stp>
        <stp>2</stp>
        <stp>300726.SZ</stp>
        <stp>2020/9/3</stp>
        <tr r="V9" s="8"/>
      </tp>
      <tp>
        <v>116.75300047</v>
        <stp/>
        <stp>EM_S_VAL_PE_TTM</stp>
        <stp>2</stp>
        <stp>300722.SZ</stp>
        <stp>2020/9/8</stp>
        <tr r="W12" s="8"/>
      </tp>
      <tp>
        <v>140.11188386000001</v>
        <stp/>
        <stp>EM_S_VAL_PE_TTM</stp>
        <stp>2</stp>
        <stp>300722.SZ</stp>
        <stp>2020/9/9</stp>
        <tr r="W13" s="8"/>
      </tp>
      <tp>
        <v>53.410651299999998</v>
        <stp/>
        <stp>EM_S_VAL_PE_TTM</stp>
        <stp>2</stp>
        <stp>300726.SZ</stp>
        <stp>2020/9/8</stp>
        <tr r="V12" s="8"/>
      </tp>
      <tp>
        <v>52.673226139999997</v>
        <stp/>
        <stp>EM_S_VAL_PE_TTM</stp>
        <stp>2</stp>
        <stp>300726.SZ</stp>
        <stp>2020/9/9</stp>
        <tr r="V13" s="8"/>
      </tp>
      <tp>
        <v>64.180656909999996</v>
        <stp/>
        <stp>EM_S_VAL_PE_TTM</stp>
        <stp>2</stp>
        <stp>300699.SZ</stp>
        <stp>2020/12/1</stp>
        <tr r="Y66" s="8"/>
      </tp>
      <tp>
        <v>67.710851349999999</v>
        <stp/>
        <stp>EM_S_VAL_PE_TTM</stp>
        <stp>2</stp>
        <stp>300699.SZ</stp>
        <stp>2020/12/3</stp>
        <tr r="Y68" s="8"/>
      </tp>
      <tp>
        <v>67.607528590000001</v>
        <stp/>
        <stp>EM_S_VAL_PE_TTM</stp>
        <stp>2</stp>
        <stp>300699.SZ</stp>
        <stp>2020/12/2</stp>
        <tr r="Y67" s="8"/>
      </tp>
      <tp>
        <v>68.236075400000004</v>
        <stp/>
        <stp>EM_S_VAL_PE_TTM</stp>
        <stp>2</stp>
        <stp>300699.SZ</stp>
        <stp>2020/12/4</stp>
        <tr r="Y69" s="8"/>
      </tp>
      <tp>
        <v>68.942114290000006</v>
        <stp/>
        <stp>EM_S_VAL_PE_TTM</stp>
        <stp>2</stp>
        <stp>300699.SZ</stp>
        <stp>2020/12/7</stp>
        <tr r="Y70" s="8"/>
      </tp>
      <tp>
        <v>67.573087659999999</v>
        <stp/>
        <stp>EM_S_VAL_PE_TTM</stp>
        <stp>2</stp>
        <stp>300699.SZ</stp>
        <stp>2020/12/9</stp>
        <tr r="Y72" s="8"/>
      </tp>
      <tp>
        <v>68.236075400000004</v>
        <stp/>
        <stp>EM_S_VAL_PE_TTM</stp>
        <stp>2</stp>
        <stp>300699.SZ</stp>
        <stp>2020/12/8</stp>
        <tr r="Y71" s="8"/>
      </tp>
      <tp>
        <v>99.555194630000003</v>
        <stp/>
        <stp>EM_S_VAL_PE_TTM</stp>
        <stp>2</stp>
        <stp>002389.SZ</stp>
        <stp>2020/10/9</stp>
        <tr r="AO29" s="8"/>
      </tp>
      <tp>
        <v>80.850454869999993</v>
        <stp/>
        <stp>EM_S_VAL_PE_TTM</stp>
        <stp>2</stp>
        <stp>300395.SZ</stp>
        <stp>2020/12/1</stp>
        <tr r="AG66" s="8"/>
      </tp>
      <tp>
        <v>79.891132220000003</v>
        <stp/>
        <stp>EM_S_VAL_PE_TTM</stp>
        <stp>2</stp>
        <stp>300395.SZ</stp>
        <stp>2020/12/3</stp>
        <tr r="AG68" s="8"/>
      </tp>
      <tp>
        <v>80.048398230000004</v>
        <stp/>
        <stp>EM_S_VAL_PE_TTM</stp>
        <stp>2</stp>
        <stp>300395.SZ</stp>
        <stp>2020/12/2</stp>
        <tr r="AG67" s="8"/>
      </tp>
      <tp>
        <v>78.633004150000005</v>
        <stp/>
        <stp>EM_S_VAL_PE_TTM</stp>
        <stp>2</stp>
        <stp>300395.SZ</stp>
        <stp>2020/12/4</stp>
        <tr r="AG69" s="8"/>
      </tp>
      <tp>
        <v>77.689408099999994</v>
        <stp/>
        <stp>EM_S_VAL_PE_TTM</stp>
        <stp>2</stp>
        <stp>300395.SZ</stp>
        <stp>2020/12/7</stp>
        <tr r="AG70" s="8"/>
      </tp>
      <tp>
        <v>77.642228299999999</v>
        <stp/>
        <stp>EM_S_VAL_PE_TTM</stp>
        <stp>2</stp>
        <stp>300395.SZ</stp>
        <stp>2020/12/9</stp>
        <tr r="AG72" s="8"/>
      </tp>
      <tp>
        <v>77.610775099999998</v>
        <stp/>
        <stp>EM_S_VAL_PE_TTM</stp>
        <stp>2</stp>
        <stp>300395.SZ</stp>
        <stp>2020/12/8</stp>
        <tr r="AG71" s="8"/>
      </tp>
      <tp>
        <v>93.068107920000003</v>
        <stp/>
        <stp>EM_S_VAL_PE_TTM</stp>
        <stp>2</stp>
        <stp>002985.SZ</stp>
        <stp>2020/10/9</stp>
        <tr r="G29" s="8"/>
      </tp>
      <tp>
        <v>80.02957825</v>
        <stp/>
        <stp>EM_S_VAL_PE_TTM</stp>
        <stp>2</stp>
        <stp>300696.SZ</stp>
        <stp>2020/12/1</stp>
        <tr r="Z66" s="8"/>
      </tp>
      <tp>
        <v>79.094072670000003</v>
        <stp/>
        <stp>EM_S_VAL_PE_TTM</stp>
        <stp>2</stp>
        <stp>300696.SZ</stp>
        <stp>2020/12/3</stp>
        <tr r="Z68" s="8"/>
      </tp>
      <tp>
        <v>80.190368269999993</v>
        <stp/>
        <stp>EM_S_VAL_PE_TTM</stp>
        <stp>2</stp>
        <stp>300696.SZ</stp>
        <stp>2020/12/2</stp>
        <tr r="Z67" s="8"/>
      </tp>
      <tp>
        <v>77.310765180000004</v>
        <stp/>
        <stp>EM_S_VAL_PE_TTM</stp>
        <stp>2</stp>
        <stp>300696.SZ</stp>
        <stp>2020/12/4</stp>
        <tr r="Z69" s="8"/>
      </tp>
      <tp>
        <v>76.185235039999995</v>
        <stp/>
        <stp>EM_S_VAL_PE_TTM</stp>
        <stp>2</stp>
        <stp>300696.SZ</stp>
        <stp>2020/12/7</stp>
        <tr r="Z70" s="8"/>
      </tp>
      <tp>
        <v>74.182668419999999</v>
        <stp/>
        <stp>EM_S_VAL_PE_TTM</stp>
        <stp>2</stp>
        <stp>300696.SZ</stp>
        <stp>2020/12/9</stp>
        <tr r="Z72" s="8"/>
      </tp>
      <tp>
        <v>76.053679560000006</v>
        <stp/>
        <stp>EM_S_VAL_PE_TTM</stp>
        <stp>2</stp>
        <stp>300696.SZ</stp>
        <stp>2020/12/8</stp>
        <tr r="Z71" s="8"/>
      </tp>
      <tp>
        <v>83.247223109999993</v>
        <stp/>
        <stp>EM_S_VAL_PE_TTM</stp>
        <stp>2</stp>
        <stp>300397.SZ</stp>
        <stp>2020/12/1</stp>
        <tr r="AH66" s="8"/>
      </tp>
      <tp>
        <v>81.344216209999999</v>
        <stp/>
        <stp>EM_S_VAL_PE_TTM</stp>
        <stp>2</stp>
        <stp>300397.SZ</stp>
        <stp>2020/12/3</stp>
        <tr r="AH68" s="8"/>
      </tp>
      <tp>
        <v>-3.8768669400000002</v>
        <stp/>
        <stp>EM_S_VAL_PE_TTM</stp>
        <stp>2</stp>
        <stp>000697.SZ</stp>
        <stp>2020/11/3</stp>
        <tr r="BO46" s="8"/>
      </tp>
      <tp>
        <v>82.015865700000006</v>
        <stp/>
        <stp>EM_S_VAL_PE_TTM</stp>
        <stp>2</stp>
        <stp>300397.SZ</stp>
        <stp>2020/12/2</stp>
        <tr r="AH67" s="8"/>
      </tp>
      <tp>
        <v>-3.7068999100000002</v>
        <stp/>
        <stp>EM_S_VAL_PE_TTM</stp>
        <stp>2</stp>
        <stp>000697.SZ</stp>
        <stp>2020/11/2</stp>
        <tr r="BO45" s="8"/>
      </tp>
      <tp>
        <v>-3.8283049299999998</v>
        <stp/>
        <stp>EM_S_VAL_PE_TTM</stp>
        <stp>2</stp>
        <stp>000697.SZ</stp>
        <stp>2020/11/5</stp>
        <tr r="BO48" s="8"/>
      </tp>
      <tp>
        <v>82.053179569999998</v>
        <stp/>
        <stp>EM_S_VAL_PE_TTM</stp>
        <stp>2</stp>
        <stp>300397.SZ</stp>
        <stp>2020/12/4</stp>
        <tr r="AH69" s="8"/>
      </tp>
      <tp>
        <v>-3.8606796000000001</v>
        <stp/>
        <stp>EM_S_VAL_PE_TTM</stp>
        <stp>2</stp>
        <stp>000697.SZ</stp>
        <stp>2020/11/4</stp>
        <tr r="BO47" s="8"/>
      </tp>
      <tp>
        <v>81.232274630000006</v>
        <stp/>
        <stp>EM_S_VAL_PE_TTM</stp>
        <stp>2</stp>
        <stp>300397.SZ</stp>
        <stp>2020/12/7</stp>
        <tr r="AH70" s="8"/>
      </tp>
      <tp>
        <v>-3.7756960899999998</v>
        <stp/>
        <stp>EM_S_VAL_PE_TTM</stp>
        <stp>2</stp>
        <stp>000697.SZ</stp>
        <stp>2020/11/6</stp>
        <tr r="BO49" s="8"/>
      </tp>
      <tp>
        <v>78.471048940000003</v>
        <stp/>
        <stp>EM_S_VAL_PE_TTM</stp>
        <stp>2</stp>
        <stp>300397.SZ</stp>
        <stp>2020/12/9</stp>
        <tr r="AH72" s="8"/>
      </tp>
      <tp>
        <v>-0.98340556000000001</v>
        <stp/>
        <stp>EM_S_VAL_PE_TTM</stp>
        <stp>2</stp>
        <stp>000687.SZ</stp>
        <stp>2020/10/9</stp>
        <tr r="BP29" s="8"/>
      </tp>
      <tp>
        <v>-3.9173352800000001</v>
        <stp/>
        <stp>EM_S_VAL_PE_TTM</stp>
        <stp>2</stp>
        <stp>000697.SZ</stp>
        <stp>2020/11/9</stp>
        <tr r="BO50" s="8"/>
      </tp>
      <tp>
        <v>81.605413240000004</v>
        <stp/>
        <stp>EM_S_VAL_PE_TTM</stp>
        <stp>2</stp>
        <stp>300397.SZ</stp>
        <stp>2020/12/8</stp>
        <tr r="AH71" s="8"/>
      </tp>
      <tp>
        <v>160.48133981999999</v>
        <stp/>
        <stp>EM_S_VAL_PE_TTM</stp>
        <stp>2</stp>
        <stp>002190.SZ</stp>
        <stp>2020/11/3</stp>
        <tr r="AV46" s="8"/>
      </tp>
      <tp>
        <v>155.4703653</v>
        <stp/>
        <stp>EM_S_VAL_PE_TTM</stp>
        <stp>2</stp>
        <stp>002190.SZ</stp>
        <stp>2020/11/2</stp>
        <tr r="AV45" s="8"/>
      </tp>
      <tp>
        <v>159.17978798999999</v>
        <stp/>
        <stp>EM_S_VAL_PE_TTM</stp>
        <stp>2</stp>
        <stp>002190.SZ</stp>
        <stp>2020/11/6</stp>
        <tr r="AV49" s="8"/>
      </tp>
      <tp>
        <v>161.78289164</v>
        <stp/>
        <stp>EM_S_VAL_PE_TTM</stp>
        <stp>2</stp>
        <stp>002190.SZ</stp>
        <stp>2020/11/5</stp>
        <tr r="AV48" s="8"/>
      </tp>
      <tp>
        <v>160.22102945</v>
        <stp/>
        <stp>EM_S_VAL_PE_TTM</stp>
        <stp>2</stp>
        <stp>002190.SZ</stp>
        <stp>2020/11/4</stp>
        <tr r="AV47" s="8"/>
      </tp>
      <tp>
        <v>161.52258128</v>
        <stp/>
        <stp>EM_S_VAL_PE_TTM</stp>
        <stp>2</stp>
        <stp>002190.SZ</stp>
        <stp>2020/11/9</stp>
        <tr r="AV50" s="8"/>
      </tp>
      <tp>
        <v>52.22181449</v>
        <stp/>
        <stp>EM_S_VAL_PE_TTM</stp>
        <stp>2</stp>
        <stp>600038.SH</stp>
        <stp>2020/8/31</stp>
        <tr r="BI6" s="8"/>
      </tp>
      <tp>
        <v>54.860240519999998</v>
        <stp/>
        <stp>EM_S_VAL_PE_TTM</stp>
        <stp>2</stp>
        <stp>600038.SH</stp>
        <stp>2021/1/21</stp>
        <tr r="BI102" s="8"/>
      </tp>
      <tp>
        <v>34.927117099999997</v>
        <stp/>
        <stp>EM_S_VAL_PE_TTM</stp>
        <stp>2</stp>
        <stp>600038.SH</stp>
        <stp>2021/5/21</stp>
        <tr r="BI179" s="8"/>
      </tp>
      <tp>
        <v>39.125830239999999</v>
        <stp/>
        <stp>EM_S_VAL_PE_TTM</stp>
        <stp>2</stp>
        <stp>600038.SH</stp>
        <stp>2021/4/21</stp>
        <tr r="BI160" s="8"/>
      </tp>
      <tp>
        <v>35.449024340000001</v>
        <stp/>
        <stp>EM_S_VAL_PE_TTM</stp>
        <stp>2</stp>
        <stp>600038.SH</stp>
        <stp>2021/7/21</stp>
        <tr r="BI221" s="8"/>
      </tp>
      <tp>
        <v>36.953743920000001</v>
        <stp/>
        <stp>EM_S_VAL_PE_TTM</stp>
        <stp>2</stp>
        <stp>600038.SH</stp>
        <stp>2021/6/21</stp>
        <tr r="BI199" s="8"/>
      </tp>
      <tp>
        <v>51.135381639999999</v>
        <stp/>
        <stp>EM_S_VAL_PE_TTM</stp>
        <stp>2</stp>
        <stp>600038.SH</stp>
        <stp>2020/9/30</stp>
        <tr r="BI28" s="8"/>
      </tp>
      <tp>
        <v>45.595714479999998</v>
        <stp/>
        <stp>EM_S_VAL_PE_TTM</stp>
        <stp>2</stp>
        <stp>600038.SH</stp>
        <stp>2021/8/20</stp>
        <tr r="BI243" s="8"/>
      </tp>
      <tp>
        <v>55.035149629999999</v>
        <stp/>
        <stp>EM_S_VAL_PE_TTM</stp>
        <stp>2</stp>
        <stp>600038.SH</stp>
        <stp>2021/1/20</stp>
        <tr r="BI101" s="8"/>
      </tp>
      <tp>
        <v>35.686254900000002</v>
        <stp/>
        <stp>EM_S_VAL_PE_TTM</stp>
        <stp>2</stp>
        <stp>600038.SH</stp>
        <stp>2021/5/20</stp>
        <tr r="BI178" s="8"/>
      </tp>
      <tp>
        <v>39.429251870000002</v>
        <stp/>
        <stp>EM_S_VAL_PE_TTM</stp>
        <stp>2</stp>
        <stp>600038.SH</stp>
        <stp>2021/4/20</stp>
        <tr r="BI159" s="8"/>
      </tp>
      <tp>
        <v>35.232127820000002</v>
        <stp/>
        <stp>EM_S_VAL_PE_TTM</stp>
        <stp>2</stp>
        <stp>600038.SH</stp>
        <stp>2021/7/20</stp>
        <tr r="BI220" s="8"/>
      </tp>
      <tp>
        <v>46.232847999999997</v>
        <stp/>
        <stp>EM_S_VAL_PE_TTM</stp>
        <stp>2</stp>
        <stp>600038.SH</stp>
        <stp>2021/8/23</stp>
        <tr r="BI244" s="8"/>
      </tp>
      <tp>
        <v>41.908221359999999</v>
        <stp/>
        <stp>EM_S_VAL_PE_TTM</stp>
        <stp>2</stp>
        <stp>600038.SH</stp>
        <stp>2021/3/23</stp>
        <tr r="BI140" s="8"/>
      </tp>
      <tp>
        <v>48.213694570000001</v>
        <stp/>
        <stp>EM_S_VAL_PE_TTM</stp>
        <stp>2</stp>
        <stp>600038.SH</stp>
        <stp>2021/2/23</stp>
        <tr r="BI120" s="8"/>
      </tp>
      <tp>
        <v>39.483712160000003</v>
        <stp/>
        <stp>EM_S_VAL_PE_TTM</stp>
        <stp>2</stp>
        <stp>600038.SH</stp>
        <stp>2021/4/23</stp>
        <tr r="BI162" s="8"/>
      </tp>
      <tp>
        <v>36.004821659999998</v>
        <stp/>
        <stp>EM_S_VAL_PE_TTM</stp>
        <stp>2</stp>
        <stp>600038.SH</stp>
        <stp>2021/7/23</stp>
        <tr r="BI223" s="8"/>
      </tp>
      <tp>
        <v>37.1977525</v>
        <stp/>
        <stp>EM_S_VAL_PE_TTM</stp>
        <stp>2</stp>
        <stp>600038.SH</stp>
        <stp>2021/6/23</stp>
        <tr r="BI201" s="8"/>
      </tp>
      <tp>
        <v>54.834004159999999</v>
        <stp/>
        <stp>EM_S_VAL_PE_TTM</stp>
        <stp>2</stp>
        <stp>600038.SH</stp>
        <stp>2021/1/22</stp>
        <tr r="BI103" s="8"/>
      </tp>
      <tp>
        <v>41.514675879999999</v>
        <stp/>
        <stp>EM_S_VAL_PE_TTM</stp>
        <stp>2</stp>
        <stp>600038.SH</stp>
        <stp>2021/3/22</stp>
        <tr r="BI139" s="8"/>
      </tp>
      <tp>
        <v>47.094276299999997</v>
        <stp/>
        <stp>EM_S_VAL_PE_TTM</stp>
        <stp>2</stp>
        <stp>600038.SH</stp>
        <stp>2021/2/22</stp>
        <tr r="BI119" s="8"/>
      </tp>
      <tp>
        <v>39.57707267</v>
        <stp/>
        <stp>EM_S_VAL_PE_TTM</stp>
        <stp>2</stp>
        <stp>600038.SH</stp>
        <stp>2021/4/22</stp>
        <tr r="BI161" s="8"/>
      </tp>
      <tp>
        <v>35.164347659999997</v>
        <stp/>
        <stp>EM_S_VAL_PE_TTM</stp>
        <stp>2</stp>
        <stp>600038.SH</stp>
        <stp>2021/7/22</stp>
        <tr r="BI222" s="8"/>
      </tp>
      <tp>
        <v>37.204530519999999</v>
        <stp/>
        <stp>EM_S_VAL_PE_TTM</stp>
        <stp>2</stp>
        <stp>600038.SH</stp>
        <stp>2021/6/22</stp>
        <tr r="BI200" s="8"/>
      </tp>
      <tp>
        <v>45.073807240000001</v>
        <stp/>
        <stp>EM_S_VAL_PE_TTM</stp>
        <stp>2</stp>
        <stp>600038.SH</stp>
        <stp>2021/8/25</stp>
        <tr r="BI246" s="8"/>
      </tp>
      <tp>
        <v>54.108131380000003</v>
        <stp/>
        <stp>EM_S_VAL_PE_TTM</stp>
        <stp>2</stp>
        <stp>600038.SH</stp>
        <stp>2021/1/25</stp>
        <tr r="BI104" s="8"/>
      </tp>
      <tp>
        <v>41.584639520000003</v>
        <stp/>
        <stp>EM_S_VAL_PE_TTM</stp>
        <stp>2</stp>
        <stp>600038.SH</stp>
        <stp>2021/3/25</stp>
        <tr r="BI142" s="8"/>
      </tp>
      <tp>
        <v>48.423585490000001</v>
        <stp/>
        <stp>EM_S_VAL_PE_TTM</stp>
        <stp>2</stp>
        <stp>600038.SH</stp>
        <stp>2021/2/25</stp>
        <tr r="BI122" s="8"/>
      </tp>
      <tp>
        <v>36.702957320000003</v>
        <stp/>
        <stp>EM_S_VAL_PE_TTM</stp>
        <stp>2</stp>
        <stp>600038.SH</stp>
        <stp>2021/5/25</stp>
        <tr r="BI181" s="8"/>
      </tp>
      <tp>
        <v>37.068970190000002</v>
        <stp/>
        <stp>EM_S_VAL_PE_TTM</stp>
        <stp>2</stp>
        <stp>600038.SH</stp>
        <stp>2021/6/25</stp>
        <tr r="BI203" s="8"/>
      </tp>
      <tp>
        <v>45.86005711</v>
        <stp/>
        <stp>EM_S_VAL_PE_TTM</stp>
        <stp>2</stp>
        <stp>600038.SH</stp>
        <stp>2021/8/24</stp>
        <tr r="BI245" s="8"/>
      </tp>
      <tp>
        <v>40.85876674</v>
        <stp/>
        <stp>EM_S_VAL_PE_TTM</stp>
        <stp>2</stp>
        <stp>600038.SH</stp>
        <stp>2021/3/24</stp>
        <tr r="BI141" s="8"/>
      </tp>
      <tp>
        <v>47.496567239999997</v>
        <stp/>
        <stp>EM_S_VAL_PE_TTM</stp>
        <stp>2</stp>
        <stp>600038.SH</stp>
        <stp>2021/2/24</stp>
        <tr r="BI121" s="8"/>
      </tp>
      <tp>
        <v>34.967785190000001</v>
        <stp/>
        <stp>EM_S_VAL_PE_TTM</stp>
        <stp>2</stp>
        <stp>600038.SH</stp>
        <stp>2021/5/24</stp>
        <tr r="BI180" s="8"/>
      </tp>
      <tp>
        <v>37.157084400000002</v>
        <stp/>
        <stp>EM_S_VAL_PE_TTM</stp>
        <stp>2</stp>
        <stp>600038.SH</stp>
        <stp>2021/6/24</stp>
        <tr r="BI202" s="8"/>
      </tp>
      <tp>
        <v>44.755240479999998</v>
        <stp/>
        <stp>EM_S_VAL_PE_TTM</stp>
        <stp>2</stp>
        <stp>600038.SH</stp>
        <stp>2021/8/27</stp>
        <tr r="BI248" s="8"/>
      </tp>
      <tp>
        <v>50.986003869999998</v>
        <stp/>
        <stp>EM_S_VAL_PE_TTM</stp>
        <stp>2</stp>
        <stp>600038.SH</stp>
        <stp>2021/1/27</stp>
        <tr r="BI106" s="8"/>
      </tp>
      <tp>
        <v>36.045489760000002</v>
        <stp/>
        <stp>EM_S_VAL_PE_TTM</stp>
        <stp>2</stp>
        <stp>600038.SH</stp>
        <stp>2021/5/27</stp>
        <tr r="BI183" s="8"/>
      </tp>
      <tp>
        <v>39.631532960000001</v>
        <stp/>
        <stp>EM_S_VAL_PE_TTM</stp>
        <stp>2</stp>
        <stp>600038.SH</stp>
        <stp>2021/4/27</stp>
        <tr r="BI164" s="8"/>
      </tp>
      <tp>
        <v>36.29627636</v>
        <stp/>
        <stp>EM_S_VAL_PE_TTM</stp>
        <stp>2</stp>
        <stp>600038.SH</stp>
        <stp>2021/7/27</stp>
        <tr r="BI225" s="8"/>
      </tp>
      <tp>
        <v>46.090509660000002</v>
        <stp/>
        <stp>EM_S_VAL_PE_TTM</stp>
        <stp>2</stp>
        <stp>600038.SH</stp>
        <stp>2021/8/26</stp>
        <tr r="BI247" s="8"/>
      </tp>
      <tp>
        <v>51.003494779999997</v>
        <stp/>
        <stp>EM_S_VAL_PE_TTM</stp>
        <stp>2</stp>
        <stp>600038.SH</stp>
        <stp>2021/1/26</stp>
        <tr r="BI105" s="8"/>
      </tp>
      <tp>
        <v>41.86449408</v>
        <stp/>
        <stp>EM_S_VAL_PE_TTM</stp>
        <stp>2</stp>
        <stp>600038.SH</stp>
        <stp>2021/3/26</stp>
        <tr r="BI143" s="8"/>
      </tp>
      <tp>
        <v>46.280948969999997</v>
        <stp/>
        <stp>EM_S_VAL_PE_TTM</stp>
        <stp>2</stp>
        <stp>600038.SH</stp>
        <stp>2021/2/26</stp>
        <tr r="BI123" s="8"/>
      </tp>
      <tp>
        <v>36.309832389999997</v>
        <stp/>
        <stp>EM_S_VAL_PE_TTM</stp>
        <stp>2</stp>
        <stp>600038.SH</stp>
        <stp>2021/5/26</stp>
        <tr r="BI182" s="8"/>
      </tp>
      <tp>
        <v>40.378416970000004</v>
        <stp/>
        <stp>EM_S_VAL_PE_TTM</stp>
        <stp>2</stp>
        <stp>600038.SH</stp>
        <stp>2021/4/26</stp>
        <tr r="BI163" s="8"/>
      </tp>
      <tp>
        <v>36.282720320000003</v>
        <stp/>
        <stp>EM_S_VAL_PE_TTM</stp>
        <stp>2</stp>
        <stp>600038.SH</stp>
        <stp>2021/7/26</stp>
        <tr r="BI224" s="8"/>
      </tp>
      <tp>
        <v>48.983294620000002</v>
        <stp/>
        <stp>EM_S_VAL_PE_TTM</stp>
        <stp>2</stp>
        <stp>600038.SH</stp>
        <stp>2021/1/29</stp>
        <tr r="BI108" s="8"/>
      </tp>
      <tp>
        <v>42.730294149999999</v>
        <stp/>
        <stp>EM_S_VAL_PE_TTM</stp>
        <stp>2</stp>
        <stp>600038.SH</stp>
        <stp>2021/3/29</stp>
        <tr r="BI144" s="8"/>
      </tp>
      <tp>
        <v>40.681838599999999</v>
        <stp/>
        <stp>EM_S_VAL_PE_TTM</stp>
        <stp>2</stp>
        <stp>600038.SH</stp>
        <stp>2021/4/29</stp>
        <tr r="BI166" s="8"/>
      </tp>
      <tp>
        <v>34.805112809999997</v>
        <stp/>
        <stp>EM_S_VAL_PE_TTM</stp>
        <stp>2</stp>
        <stp>600038.SH</stp>
        <stp>2021/7/29</stp>
        <tr r="BI227" s="8"/>
      </tp>
      <tp>
        <v>35.991265630000001</v>
        <stp/>
        <stp>EM_S_VAL_PE_TTM</stp>
        <stp>2</stp>
        <stp>600038.SH</stp>
        <stp>2021/6/29</stp>
        <tr r="BI205" s="8"/>
      </tp>
      <tp>
        <v>51.204640249999997</v>
        <stp/>
        <stp>EM_S_VAL_PE_TTM</stp>
        <stp>2</stp>
        <stp>600038.SH</stp>
        <stp>2021/1/28</stp>
        <tr r="BI107" s="8"/>
      </tp>
      <tp>
        <v>36.11326992</v>
        <stp/>
        <stp>EM_S_VAL_PE_TTM</stp>
        <stp>2</stp>
        <stp>600038.SH</stp>
        <stp>2021/5/28</stp>
        <tr r="BI184" s="8"/>
      </tp>
      <tp>
        <v>39.670433170000003</v>
        <stp/>
        <stp>EM_S_VAL_PE_TTM</stp>
        <stp>2</stp>
        <stp>600038.SH</stp>
        <stp>2021/4/28</stp>
        <tr r="BI165" s="8"/>
      </tp>
      <tp>
        <v>33.856190550000001</v>
        <stp/>
        <stp>EM_S_VAL_PE_TTM</stp>
        <stp>2</stp>
        <stp>600038.SH</stp>
        <stp>2021/7/28</stp>
        <tr r="BI226" s="8"/>
      </tp>
      <tp>
        <v>37.07574821</v>
        <stp/>
        <stp>EM_S_VAL_PE_TTM</stp>
        <stp>2</stp>
        <stp>600038.SH</stp>
        <stp>2021/6/28</stp>
        <tr r="BI204" s="8"/>
      </tp>
      <tp>
        <v>51.336234769999997</v>
        <stp/>
        <stp>EM_S_VAL_PE_TTM</stp>
        <stp>2</stp>
        <stp>600038.SH</stp>
        <stp>2020/9/21</stp>
        <tr r="BI21" s="8"/>
      </tp>
      <tp>
        <v>43.938762920000002</v>
        <stp/>
        <stp>EM_S_VAL_PE_TTM</stp>
        <stp>2</stp>
        <stp>600038.SH</stp>
        <stp>2021/8/31</stp>
        <tr r="BI250" s="8"/>
      </tp>
      <tp>
        <v>39.335891369999999</v>
        <stp/>
        <stp>EM_S_VAL_PE_TTM</stp>
        <stp>2</stp>
        <stp>600038.SH</stp>
        <stp>2021/3/31</stp>
        <tr r="BI146" s="8"/>
      </tp>
      <tp>
        <v>36.608065099999997</v>
        <stp/>
        <stp>EM_S_VAL_PE_TTM</stp>
        <stp>2</stp>
        <stp>600038.SH</stp>
        <stp>2021/5/31</stp>
        <tr r="BI185" s="8"/>
      </tp>
      <tp>
        <v>44.169908970000002</v>
        <stp/>
        <stp>EM_S_VAL_PE_TTM</stp>
        <stp>2</stp>
        <stp>600038.SH</stp>
        <stp>2021/8/30</stp>
        <tr r="BI249" s="8"/>
      </tp>
      <tp>
        <v>44.103330620000001</v>
        <stp/>
        <stp>EM_S_VAL_PE_TTM</stp>
        <stp>2</stp>
        <stp>600038.SH</stp>
        <stp>2021/3/30</stp>
        <tr r="BI145" s="8"/>
      </tp>
      <tp>
        <v>34.500102079999998</v>
        <stp/>
        <stp>EM_S_VAL_PE_TTM</stp>
        <stp>2</stp>
        <stp>600038.SH</stp>
        <stp>2021/4/30</stp>
        <tr r="BI167" s="8"/>
      </tp>
      <tp>
        <v>34.601772320000002</v>
        <stp/>
        <stp>EM_S_VAL_PE_TTM</stp>
        <stp>2</stp>
        <stp>600038.SH</stp>
        <stp>2021/7/30</stp>
        <tr r="BI228" s="8"/>
      </tp>
      <tp>
        <v>35.747257050000002</v>
        <stp/>
        <stp>EM_S_VAL_PE_TTM</stp>
        <stp>2</stp>
        <stp>600038.SH</stp>
        <stp>2021/6/30</stp>
        <tr r="BI206" s="8"/>
      </tp>
      <tp>
        <v>50.898009760000001</v>
        <stp/>
        <stp>EM_S_VAL_PE_TTM</stp>
        <stp>2</stp>
        <stp>600038.SH</stp>
        <stp>2020/9/23</stp>
        <tr r="BI23" s="8"/>
      </tp>
      <tp>
        <v>50.459784740000003</v>
        <stp/>
        <stp>EM_S_VAL_PE_TTM</stp>
        <stp>2</stp>
        <stp>600038.SH</stp>
        <stp>2020/9/22</stp>
        <tr r="BI22" s="8"/>
      </tp>
      <tp>
        <v>49.282055010000001</v>
        <stp/>
        <stp>EM_S_VAL_PE_TTM</stp>
        <stp>2</stp>
        <stp>600038.SH</stp>
        <stp>2020/9/25</stp>
        <tr r="BI25" s="8"/>
      </tp>
      <tp>
        <v>49.245536260000002</v>
        <stp/>
        <stp>EM_S_VAL_PE_TTM</stp>
        <stp>2</stp>
        <stp>600038.SH</stp>
        <stp>2020/9/24</stp>
        <tr r="BI24" s="8"/>
      </tp>
      <tp>
        <v>51.546217589999998</v>
        <stp/>
        <stp>EM_S_VAL_PE_TTM</stp>
        <stp>2</stp>
        <stp>600038.SH</stp>
        <stp>2020/9/29</stp>
        <tr r="BI27" s="8"/>
      </tp>
      <tp>
        <v>49.291184700000002</v>
        <stp/>
        <stp>EM_S_VAL_PE_TTM</stp>
        <stp>2</stp>
        <stp>600038.SH</stp>
        <stp>2020/9/28</stp>
        <tr r="BI26" s="8"/>
      </tp>
      <tp>
        <v>48.387345600000003</v>
        <stp/>
        <stp>EM_S_VAL_PE_TTM</stp>
        <stp>2</stp>
        <stp>600038.SH</stp>
        <stp>2020/9/11</stp>
        <tr r="BI15" s="8"/>
      </tp>
      <tp>
        <v>48.506031540000002</v>
        <stp/>
        <stp>EM_S_VAL_PE_TTM</stp>
        <stp>2</stp>
        <stp>600038.SH</stp>
        <stp>2020/9/10</stp>
        <tr r="BI14" s="8"/>
      </tp>
      <tp>
        <v>48.962515930000002</v>
        <stp/>
        <stp>EM_S_VAL_PE_TTM</stp>
        <stp>2</stp>
        <stp>600038.SH</stp>
        <stp>2020/9/15</stp>
        <tr r="BI17" s="8"/>
      </tp>
      <tp>
        <v>48.20475184</v>
        <stp/>
        <stp>EM_S_VAL_PE_TTM</stp>
        <stp>2</stp>
        <stp>600038.SH</stp>
        <stp>2020/9/14</stp>
        <tr r="BI16" s="8"/>
      </tp>
      <tp>
        <v>48.113454959999999</v>
        <stp/>
        <stp>EM_S_VAL_PE_TTM</stp>
        <stp>2</stp>
        <stp>600038.SH</stp>
        <stp>2020/9/17</stp>
        <tr r="BI19" s="8"/>
      </tp>
      <tp>
        <v>48.423864350000002</v>
        <stp/>
        <stp>EM_S_VAL_PE_TTM</stp>
        <stp>2</stp>
        <stp>600038.SH</stp>
        <stp>2020/9/16</stp>
        <tr r="BI18" s="8"/>
      </tp>
      <tp>
        <v>49.756798779999997</v>
        <stp/>
        <stp>EM_S_VAL_PE_TTM</stp>
        <stp>2</stp>
        <stp>600038.SH</stp>
        <stp>2020/9/18</stp>
        <tr r="BI20" s="8"/>
      </tp>
      <tp>
        <v>39.115931060000001</v>
        <stp/>
        <stp>EM_S_VAL_PE_TTM</stp>
        <stp>2</stp>
        <stp>600038.SH</stp>
        <stp>2021/8/11</stp>
        <tr r="BI236" s="8"/>
      </tp>
      <tp>
        <v>57.737495289999998</v>
        <stp/>
        <stp>EM_S_VAL_PE_TTM</stp>
        <stp>2</stp>
        <stp>600038.SH</stp>
        <stp>2021/1/11</stp>
        <tr r="BI94" s="8"/>
      </tp>
      <tp>
        <v>40.185366680000001</v>
        <stp/>
        <stp>EM_S_VAL_PE_TTM</stp>
        <stp>2</stp>
        <stp>600038.SH</stp>
        <stp>2021/3/11</stp>
        <tr r="BI132" s="8"/>
      </tp>
      <tp>
        <v>32.873378209999998</v>
        <stp/>
        <stp>EM_S_VAL_PE_TTM</stp>
        <stp>2</stp>
        <stp>600038.SH</stp>
        <stp>2021/5/11</stp>
        <tr r="BI171" s="8"/>
      </tp>
      <tp>
        <v>34.927117099999997</v>
        <stp/>
        <stp>EM_S_VAL_PE_TTM</stp>
        <stp>2</stp>
        <stp>600038.SH</stp>
        <stp>2021/6/11</stp>
        <tr r="BI194" s="8"/>
      </tp>
      <tp>
        <v>40.017407210000002</v>
        <stp/>
        <stp>EM_S_VAL_PE_TTM</stp>
        <stp>2</stp>
        <stp>600038.SH</stp>
        <stp>2021/8/10</stp>
        <tr r="BI235" s="8"/>
      </tp>
      <tp>
        <v>39.914257569999997</v>
        <stp/>
        <stp>EM_S_VAL_PE_TTM</stp>
        <stp>2</stp>
        <stp>600038.SH</stp>
        <stp>2021/3/10</stp>
        <tr r="BI131" s="8"/>
      </tp>
      <tp>
        <v>48.511040039999997</v>
        <stp/>
        <stp>EM_S_VAL_PE_TTM</stp>
        <stp>2</stp>
        <stp>600038.SH</stp>
        <stp>2021/2/10</stp>
        <tr r="BI116" s="8"/>
      </tp>
      <tp>
        <v>32.0261262</v>
        <stp/>
        <stp>EM_S_VAL_PE_TTM</stp>
        <stp>2</stp>
        <stp>600038.SH</stp>
        <stp>2021/5/10</stp>
        <tr r="BI170" s="8"/>
      </tp>
      <tp>
        <v>36.702957320000003</v>
        <stp/>
        <stp>EM_S_VAL_PE_TTM</stp>
        <stp>2</stp>
        <stp>600038.SH</stp>
        <stp>2021/6/10</stp>
        <tr r="BI193" s="8"/>
      </tp>
      <tp>
        <v>38.668582000000001</v>
        <stp/>
        <stp>EM_S_VAL_PE_TTM</stp>
        <stp>2</stp>
        <stp>600038.SH</stp>
        <stp>2021/8/13</stp>
        <tr r="BI238" s="8"/>
      </tp>
      <tp>
        <v>56.696786119999999</v>
        <stp/>
        <stp>EM_S_VAL_PE_TTM</stp>
        <stp>2</stp>
        <stp>600038.SH</stp>
        <stp>2021/1/13</stp>
        <tr r="BI96" s="8"/>
      </tp>
      <tp>
        <v>33.869746579999997</v>
        <stp/>
        <stp>EM_S_VAL_PE_TTM</stp>
        <stp>2</stp>
        <stp>600038.SH</stp>
        <stp>2021/5/13</stp>
        <tr r="BI173" s="8"/>
      </tp>
      <tp>
        <v>39.37479158</v>
        <stp/>
        <stp>EM_S_VAL_PE_TTM</stp>
        <stp>2</stp>
        <stp>600038.SH</stp>
        <stp>2021/4/13</stp>
        <tr r="BI154" s="8"/>
      </tp>
      <tp>
        <v>34.262871519999997</v>
        <stp/>
        <stp>EM_S_VAL_PE_TTM</stp>
        <stp>2</stp>
        <stp>600038.SH</stp>
        <stp>2021/7/13</stp>
        <tr r="BI215" s="8"/>
      </tp>
      <tp>
        <v>38.295791110000003</v>
        <stp/>
        <stp>EM_S_VAL_PE_TTM</stp>
        <stp>2</stp>
        <stp>600038.SH</stp>
        <stp>2021/8/12</stp>
        <tr r="BI237" s="8"/>
      </tp>
      <tp>
        <v>59.337913589999999</v>
        <stp/>
        <stp>EM_S_VAL_PE_TTM</stp>
        <stp>2</stp>
        <stp>600038.SH</stp>
        <stp>2021/1/12</stp>
        <tr r="BI95" s="8"/>
      </tp>
      <tp>
        <v>39.520712090000004</v>
        <stp/>
        <stp>EM_S_VAL_PE_TTM</stp>
        <stp>2</stp>
        <stp>600038.SH</stp>
        <stp>2021/3/12</stp>
        <tr r="BI133" s="8"/>
      </tp>
      <tp>
        <v>34.12731119</v>
        <stp/>
        <stp>EM_S_VAL_PE_TTM</stp>
        <stp>2</stp>
        <stp>600038.SH</stp>
        <stp>2021/5/12</stp>
        <tr r="BI172" s="8"/>
      </tp>
      <tp>
        <v>39.211410700000002</v>
        <stp/>
        <stp>EM_S_VAL_PE_TTM</stp>
        <stp>2</stp>
        <stp>600038.SH</stp>
        <stp>2021/4/12</stp>
        <tr r="BI153" s="8"/>
      </tp>
      <tp>
        <v>34.764444709999999</v>
        <stp/>
        <stp>EM_S_VAL_PE_TTM</stp>
        <stp>2</stp>
        <stp>600038.SH</stp>
        <stp>2021/7/12</stp>
        <tr r="BI214" s="8"/>
      </tp>
      <tp>
        <v>53.452222239999998</v>
        <stp/>
        <stp>EM_S_VAL_PE_TTM</stp>
        <stp>2</stp>
        <stp>600038.SH</stp>
        <stp>2021/1/15</stp>
        <tr r="BI98" s="8"/>
      </tp>
      <tp>
        <v>39.249602979999999</v>
        <stp/>
        <stp>EM_S_VAL_PE_TTM</stp>
        <stp>2</stp>
        <stp>600038.SH</stp>
        <stp>2021/3/15</stp>
        <tr r="BI134" s="8"/>
      </tp>
      <tp>
        <v>40.300616550000001</v>
        <stp/>
        <stp>EM_S_VAL_PE_TTM</stp>
        <stp>2</stp>
        <stp>600038.SH</stp>
        <stp>2021/4/15</stp>
        <tr r="BI156" s="8"/>
      </tp>
      <tp>
        <v>33.673184110000001</v>
        <stp/>
        <stp>EM_S_VAL_PE_TTM</stp>
        <stp>2</stp>
        <stp>600038.SH</stp>
        <stp>2021/7/15</stp>
        <tr r="BI217" s="8"/>
      </tp>
      <tp>
        <v>34.818668840000001</v>
        <stp/>
        <stp>EM_S_VAL_PE_TTM</stp>
        <stp>2</stp>
        <stp>600038.SH</stp>
        <stp>2021/6/15</stp>
        <tr r="BI195" s="8"/>
      </tp>
      <tp>
        <v>54.562895050000002</v>
        <stp/>
        <stp>EM_S_VAL_PE_TTM</stp>
        <stp>2</stp>
        <stp>600038.SH</stp>
        <stp>2021/1/14</stp>
        <tr r="BI97" s="8"/>
      </tp>
      <tp>
        <v>34.961007180000003</v>
        <stp/>
        <stp>EM_S_VAL_PE_TTM</stp>
        <stp>2</stp>
        <stp>600038.SH</stp>
        <stp>2021/5/14</stp>
        <tr r="BI174" s="8"/>
      </tp>
      <tp>
        <v>39.60041279</v>
        <stp/>
        <stp>EM_S_VAL_PE_TTM</stp>
        <stp>2</stp>
        <stp>600038.SH</stp>
        <stp>2021/4/14</stp>
        <tr r="BI155" s="8"/>
      </tp>
      <tp>
        <v>34.012084919999999</v>
        <stp/>
        <stp>EM_S_VAL_PE_TTM</stp>
        <stp>2</stp>
        <stp>600038.SH</stp>
        <stp>2021/7/14</stp>
        <tr r="BI216" s="8"/>
      </tp>
      <tp>
        <v>37.834886019999999</v>
        <stp/>
        <stp>EM_S_VAL_PE_TTM</stp>
        <stp>2</stp>
        <stp>600038.SH</stp>
        <stp>2021/8/17</stp>
        <tr r="BI240" s="8"/>
      </tp>
      <tp>
        <v>40.03669395</v>
        <stp/>
        <stp>EM_S_VAL_PE_TTM</stp>
        <stp>2</stp>
        <stp>600038.SH</stp>
        <stp>2021/3/17</stp>
        <tr r="BI136" s="8"/>
      </tp>
      <tp>
        <v>35.157569649999999</v>
        <stp/>
        <stp>EM_S_VAL_PE_TTM</stp>
        <stp>2</stp>
        <stp>600038.SH</stp>
        <stp>2021/5/17</stp>
        <tr r="BI175" s="8"/>
      </tp>
      <tp>
        <v>34.886448999999999</v>
        <stp/>
        <stp>EM_S_VAL_PE_TTM</stp>
        <stp>2</stp>
        <stp>600038.SH</stp>
        <stp>2021/6/17</stp>
        <tr r="BI197" s="8"/>
      </tp>
      <tp>
        <v>38.736362159999999</v>
        <stp/>
        <stp>EM_S_VAL_PE_TTM</stp>
        <stp>2</stp>
        <stp>600038.SH</stp>
        <stp>2021/8/16</stp>
        <tr r="BI239" s="8"/>
      </tp>
      <tp>
        <v>39.450748449999999</v>
        <stp/>
        <stp>EM_S_VAL_PE_TTM</stp>
        <stp>2</stp>
        <stp>600038.SH</stp>
        <stp>2021/3/16</stp>
        <tr r="BI135" s="8"/>
      </tp>
      <tp>
        <v>39.973854799999998</v>
        <stp/>
        <stp>EM_S_VAL_PE_TTM</stp>
        <stp>2</stp>
        <stp>600038.SH</stp>
        <stp>2021/4/16</stp>
        <tr r="BI157" s="8"/>
      </tp>
      <tp>
        <v>34.94067313</v>
        <stp/>
        <stp>EM_S_VAL_PE_TTM</stp>
        <stp>2</stp>
        <stp>600038.SH</stp>
        <stp>2021/7/16</stp>
        <tr r="BI218" s="8"/>
      </tp>
      <tp>
        <v>34.622106369999997</v>
        <stp/>
        <stp>EM_S_VAL_PE_TTM</stp>
        <stp>2</stp>
        <stp>600038.SH</stp>
        <stp>2021/6/16</stp>
        <tr r="BI196" s="8"/>
      </tp>
      <tp>
        <v>45.534712339999999</v>
        <stp/>
        <stp>EM_S_VAL_PE_TTM</stp>
        <stp>2</stp>
        <stp>600038.SH</stp>
        <stp>2021/8/19</stp>
        <tr r="BI242" s="8"/>
      </tp>
      <tp>
        <v>54.930204170000003</v>
        <stp/>
        <stp>EM_S_VAL_PE_TTM</stp>
        <stp>2</stp>
        <stp>600038.SH</stp>
        <stp>2021/1/19</stp>
        <tr r="BI100" s="8"/>
      </tp>
      <tp>
        <v>41.339766769999997</v>
        <stp/>
        <stp>EM_S_VAL_PE_TTM</stp>
        <stp>2</stp>
        <stp>600038.SH</stp>
        <stp>2021/3/19</stp>
        <tr r="BI138" s="8"/>
      </tp>
      <tp>
        <v>48.607240050000001</v>
        <stp/>
        <stp>EM_S_VAL_PE_TTM</stp>
        <stp>2</stp>
        <stp>600038.SH</stp>
        <stp>2021/2/19</stp>
        <tr r="BI118" s="8"/>
      </tp>
      <tp>
        <v>35.374466159999997</v>
        <stp/>
        <stp>EM_S_VAL_PE_TTM</stp>
        <stp>2</stp>
        <stp>600038.SH</stp>
        <stp>2021/5/19</stp>
        <tr r="BI177" s="8"/>
      </tp>
      <tp>
        <v>39.973854799999998</v>
        <stp/>
        <stp>EM_S_VAL_PE_TTM</stp>
        <stp>2</stp>
        <stp>600038.SH</stp>
        <stp>2021/4/19</stp>
        <tr r="BI158" s="8"/>
      </tp>
      <tp>
        <v>34.839002890000003</v>
        <stp/>
        <stp>EM_S_VAL_PE_TTM</stp>
        <stp>2</stp>
        <stp>600038.SH</stp>
        <stp>2021/7/19</stp>
        <tr r="BI219" s="8"/>
      </tp>
      <tp>
        <v>41.393344480000003</v>
        <stp/>
        <stp>EM_S_VAL_PE_TTM</stp>
        <stp>2</stp>
        <stp>600038.SH</stp>
        <stp>2021/8/18</stp>
        <tr r="BI241" s="8"/>
      </tp>
      <tp>
        <v>54.554149590000002</v>
        <stp/>
        <stp>EM_S_VAL_PE_TTM</stp>
        <stp>2</stp>
        <stp>600038.SH</stp>
        <stp>2021/1/18</stp>
        <tr r="BI99" s="8"/>
      </tp>
      <tp>
        <v>40.902494009999998</v>
        <stp/>
        <stp>EM_S_VAL_PE_TTM</stp>
        <stp>2</stp>
        <stp>600038.SH</stp>
        <stp>2021/3/18</stp>
        <tr r="BI137" s="8"/>
      </tp>
      <tp>
        <v>48.318640029999997</v>
        <stp/>
        <stp>EM_S_VAL_PE_TTM</stp>
        <stp>2</stp>
        <stp>600038.SH</stp>
        <stp>2021/2/18</stp>
        <tr r="BI117" s="8"/>
      </tp>
      <tp>
        <v>35.821815229999999</v>
        <stp/>
        <stp>EM_S_VAL_PE_TTM</stp>
        <stp>2</stp>
        <stp>600038.SH</stp>
        <stp>2021/5/18</stp>
        <tr r="BI176" s="8"/>
      </tp>
      <tp>
        <v>35.462580369999998</v>
        <stp/>
        <stp>EM_S_VAL_PE_TTM</stp>
        <stp>2</stp>
        <stp>600038.SH</stp>
        <stp>2021/6/18</stp>
        <tr r="BI198" s="8"/>
      </tp>
      <tp>
        <v>85.948687039999996</v>
        <stp/>
        <stp>EM_S_VAL_PE_TTM</stp>
        <stp>2</stp>
        <stp>600893.SH</stp>
        <stp>2020/9/1</stp>
        <tr r="BT7" s="8"/>
      </tp>
      <tp>
        <v>32.264080489999998</v>
        <stp/>
        <stp>EM_S_VAL_PE_TTM</stp>
        <stp>2</stp>
        <stp>600990.SH</stp>
        <stp>2021/8/3</stp>
        <tr r="BC230" s="8"/>
      </tp>
      <tp>
        <v>32.315910330000001</v>
        <stp/>
        <stp>EM_S_VAL_PE_TTM</stp>
        <stp>2</stp>
        <stp>600990.SH</stp>
        <stp>2021/8/2</stp>
        <tr r="BC229" s="8"/>
      </tp>
      <tp>
        <v>117.88626569</v>
        <stp/>
        <stp>EM_S_VAL_PE_TTM</stp>
        <stp>2</stp>
        <stp>601698.SH</stp>
        <stp>2021/7/9</stp>
        <tr r="M213" s="8"/>
      </tp>
      <tp>
        <v>84.149626069999997</v>
        <stp/>
        <stp>EM_S_VAL_PE_TTM</stp>
        <stp>2</stp>
        <stp>600893.SH</stp>
        <stp>2020/9/3</stp>
        <tr r="BT9" s="8"/>
      </tp>
      <tp>
        <v>119.54663563</v>
        <stp/>
        <stp>EM_S_VAL_PE_TTM</stp>
        <stp>2</stp>
        <stp>601698.SH</stp>
        <stp>2021/7/8</stp>
        <tr r="M212" s="8"/>
      </tp>
      <tp>
        <v>83.182388990000007</v>
        <stp/>
        <stp>EM_S_VAL_PE_TTM</stp>
        <stp>2</stp>
        <stp>600893.SH</stp>
        <stp>2020/9/2</stp>
        <tr r="BT8" s="8"/>
      </tp>
      <tp>
        <v>82.930907349999998</v>
        <stp/>
        <stp>EM_S_VAL_PE_TTM</stp>
        <stp>2</stp>
        <stp>600893.SH</stp>
        <stp>2020/9/4</stp>
        <tr r="BT10" s="8"/>
      </tp>
      <tp>
        <v>32.886038659999997</v>
        <stp/>
        <stp>EM_S_VAL_PE_TTM</stp>
        <stp>2</stp>
        <stp>600990.SH</stp>
        <stp>2021/8/6</stp>
        <tr r="BC233" s="8"/>
      </tp>
      <tp>
        <v>79.294095920000004</v>
        <stp/>
        <stp>EM_S_VAL_PE_TTM</stp>
        <stp>2</stp>
        <stp>600893.SH</stp>
        <stp>2020/9/7</stp>
        <tr r="BT11" s="8"/>
      </tp>
      <tp>
        <v>33.22293268</v>
        <stp/>
        <stp>EM_S_VAL_PE_TTM</stp>
        <stp>2</stp>
        <stp>600990.SH</stp>
        <stp>2021/8/5</stp>
        <tr r="BC232" s="8"/>
      </tp>
      <tp>
        <v>32.30727203</v>
        <stp/>
        <stp>EM_S_VAL_PE_TTM</stp>
        <stp>2</stp>
        <stp>600990.SH</stp>
        <stp>2021/8/4</stp>
        <tr r="BC231" s="8"/>
      </tp>
      <tp>
        <v>77.224208570000002</v>
        <stp/>
        <stp>EM_S_VAL_PE_TTM</stp>
        <stp>2</stp>
        <stp>600893.SH</stp>
        <stp>2020/9/9</stp>
        <tr r="BT13" s="8"/>
      </tp>
      <tp>
        <v>116.93748286</v>
        <stp/>
        <stp>EM_S_VAL_PE_TTM</stp>
        <stp>2</stp>
        <stp>601698.SH</stp>
        <stp>2021/7/2</stp>
        <tr r="M208" s="8"/>
      </tp>
      <tp>
        <v>77.920619270000003</v>
        <stp/>
        <stp>EM_S_VAL_PE_TTM</stp>
        <stp>2</stp>
        <stp>600893.SH</stp>
        <stp>2020/9/8</stp>
        <tr r="BT12" s="8"/>
      </tp>
      <tp>
        <v>122.63017979999999</v>
        <stp/>
        <stp>EM_S_VAL_PE_TTM</stp>
        <stp>2</stp>
        <stp>601698.SH</stp>
        <stp>2021/7/1</stp>
        <tr r="M207" s="8"/>
      </tp>
      <tp>
        <v>32.989698359999998</v>
        <stp/>
        <stp>EM_S_VAL_PE_TTM</stp>
        <stp>2</stp>
        <stp>600990.SH</stp>
        <stp>2021/8/9</stp>
        <tr r="BC234" s="8"/>
      </tp>
      <tp>
        <v>118.28159186000001</v>
        <stp/>
        <stp>EM_S_VAL_PE_TTM</stp>
        <stp>2</stp>
        <stp>601698.SH</stp>
        <stp>2021/7/7</stp>
        <tr r="M211" s="8"/>
      </tp>
      <tp>
        <v>118.12346139</v>
        <stp/>
        <stp>EM_S_VAL_PE_TTM</stp>
        <stp>2</stp>
        <stp>601698.SH</stp>
        <stp>2021/7/6</stp>
        <tr r="M210" s="8"/>
      </tp>
      <tp>
        <v>118.5978528</v>
        <stp/>
        <stp>EM_S_VAL_PE_TTM</stp>
        <stp>2</stp>
        <stp>601698.SH</stp>
        <stp>2021/7/5</stp>
        <tr r="M209" s="8"/>
      </tp>
      <tp>
        <v>70.08913158</v>
        <stp/>
        <stp>EM_S_VAL_PE_TTM</stp>
        <stp>2</stp>
        <stp>600685.SH</stp>
        <stp>2021/7/6</stp>
        <tr r="BY210" s="8"/>
      </tp>
      <tp>
        <v>69.380137480000002</v>
        <stp/>
        <stp>EM_S_VAL_PE_TTM</stp>
        <stp>2</stp>
        <stp>600685.SH</stp>
        <stp>2021/7/7</stp>
        <tr r="BY211" s="8"/>
      </tp>
      <tp>
        <v>38.464258690000001</v>
        <stp/>
        <stp>EM_S_VAL_PE_TTM</stp>
        <stp>2</stp>
        <stp>688081.SH</stp>
        <stp>2021/1/8</stp>
        <tr r="I93" s="8"/>
      </tp>
      <tp>
        <v>-243.15608614000001</v>
        <stp/>
        <stp>EM_S_VAL_PE_TTM</stp>
        <stp>2</stp>
        <stp>601989.SH</stp>
        <stp>2021/8/9</stp>
        <tr r="AT234" s="8"/>
      </tp>
      <tp>
        <v>67.759579520000003</v>
        <stp/>
        <stp>EM_S_VAL_PE_TTM</stp>
        <stp>2</stp>
        <stp>600685.SH</stp>
        <stp>2021/7/5</stp>
        <tr r="BY209" s="8"/>
      </tp>
      <tp>
        <v>68.873713120000005</v>
        <stp/>
        <stp>EM_S_VAL_PE_TTM</stp>
        <stp>2</stp>
        <stp>600685.SH</stp>
        <stp>2021/7/2</stp>
        <tr r="BY208" s="8"/>
      </tp>
      <tp>
        <v>50.582599899999998</v>
        <stp/>
        <stp>EM_S_VAL_PE_TTM</stp>
        <stp>2</stp>
        <stp>688586.SH</stp>
        <stp>2021/4/9</stp>
        <tr r="F152" s="8"/>
      </tp>
      <tp>
        <v>48.750047909999999</v>
        <stp/>
        <stp>EM_S_VAL_PE_TTM</stp>
        <stp>2</stp>
        <stp>688586.SH</stp>
        <stp>2021/4/8</stp>
        <tr r="F151" s="8"/>
      </tp>
      <tp>
        <v>68.029672509999997</v>
        <stp/>
        <stp>EM_S_VAL_PE_TTM</stp>
        <stp>2</stp>
        <stp>600685.SH</stp>
        <stp>2021/7/1</stp>
        <tr r="BY207" s="8"/>
      </tp>
      <tp>
        <v>-235.33175664000001</v>
        <stp/>
        <stp>EM_S_VAL_PE_TTM</stp>
        <stp>2</stp>
        <stp>601989.SH</stp>
        <stp>2021/8/2</stp>
        <tr r="AT229" s="8"/>
      </tp>
      <tp>
        <v>-234.12801364000001</v>
        <stp/>
        <stp>EM_S_VAL_PE_TTM</stp>
        <stp>2</stp>
        <stp>601989.SH</stp>
        <stp>2021/8/3</stp>
        <tr r="AT230" s="8"/>
      </tp>
      <tp>
        <v>48.500154449999997</v>
        <stp/>
        <stp>EM_S_VAL_PE_TTM</stp>
        <stp>2</stp>
        <stp>688586.SH</stp>
        <stp>2021/4/7</stp>
        <tr r="F150" s="8"/>
      </tp>
      <tp>
        <v>48.68757454</v>
        <stp/>
        <stp>EM_S_VAL_PE_TTM</stp>
        <stp>2</stp>
        <stp>688586.SH</stp>
        <stp>2021/4/6</stp>
        <tr r="F149" s="8"/>
      </tp>
      <tp>
        <v>-243.75795764</v>
        <stp/>
        <stp>EM_S_VAL_PE_TTM</stp>
        <stp>2</stp>
        <stp>601989.SH</stp>
        <stp>2021/8/6</stp>
        <tr r="AT233" s="8"/>
      </tp>
      <tp>
        <v>41.994078569999999</v>
        <stp/>
        <stp>EM_S_VAL_PE_TTM</stp>
        <stp>2</stp>
        <stp>688081.SH</stp>
        <stp>2021/1/6</stp>
        <tr r="I91" s="8"/>
      </tp>
      <tp>
        <v>47.542229550000002</v>
        <stp/>
        <stp>EM_S_VAL_PE_TTM</stp>
        <stp>2</stp>
        <stp>688586.SH</stp>
        <stp>2021/4/1</stp>
        <tr r="F147" s="8"/>
      </tp>
      <tp>
        <v>39.232196600000002</v>
        <stp/>
        <stp>EM_S_VAL_PE_TTM</stp>
        <stp>2</stp>
        <stp>688081.SH</stp>
        <stp>2021/1/7</stp>
        <tr r="I92" s="8"/>
      </tp>
      <tp>
        <v>-234.72988513999999</v>
        <stp/>
        <stp>EM_S_VAL_PE_TTM</stp>
        <stp>2</stp>
        <stp>601989.SH</stp>
        <stp>2021/8/4</stp>
        <tr r="AT231" s="8"/>
      </tp>
      <tp>
        <v>69.548945599999996</v>
        <stp/>
        <stp>EM_S_VAL_PE_TTM</stp>
        <stp>2</stp>
        <stp>600685.SH</stp>
        <stp>2021/7/8</stp>
        <tr r="BY212" s="8"/>
      </tp>
      <tp>
        <v>43.05841358</v>
        <stp/>
        <stp>EM_S_VAL_PE_TTM</stp>
        <stp>2</stp>
        <stp>688081.SH</stp>
        <stp>2021/1/4</stp>
        <tr r="I89" s="8"/>
      </tp>
      <tp>
        <v>-247.36918664999999</v>
        <stp/>
        <stp>EM_S_VAL_PE_TTM</stp>
        <stp>2</stp>
        <stp>601989.SH</stp>
        <stp>2021/8/5</stp>
        <tr r="AT232" s="8"/>
      </tp>
      <tp>
        <v>70.122893210000001</v>
        <stp/>
        <stp>EM_S_VAL_PE_TTM</stp>
        <stp>2</stp>
        <stp>600685.SH</stp>
        <stp>2021/7/9</stp>
        <tr r="BY213" s="8"/>
      </tp>
      <tp>
        <v>42.883269839999997</v>
        <stp/>
        <stp>EM_S_VAL_PE_TTM</stp>
        <stp>2</stp>
        <stp>688081.SH</stp>
        <stp>2021/1/5</stp>
        <tr r="I90" s="8"/>
      </tp>
      <tp>
        <v>47.688000729999999</v>
        <stp/>
        <stp>EM_S_VAL_PE_TTM</stp>
        <stp>2</stp>
        <stp>688586.SH</stp>
        <stp>2021/4/2</stp>
        <tr r="F148" s="8"/>
      </tp>
      <tp>
        <v>59.014331749999997</v>
        <stp/>
        <stp>EM_S_VAL_PE_TTM</stp>
        <stp>2</stp>
        <stp>600038.SH</stp>
        <stp>2021/1/8</stp>
        <tr r="BI93" s="8"/>
      </tp>
      <tp>
        <v>61.58549558</v>
        <stp/>
        <stp>EM_S_VAL_PE_TTM</stp>
        <stp>2</stp>
        <stp>600038.SH</stp>
        <stp>2021/1/7</stp>
        <tr r="BI92" s="8"/>
      </tp>
      <tp>
        <v>58.629531720000003</v>
        <stp/>
        <stp>EM_S_VAL_PE_TTM</stp>
        <stp>2</stp>
        <stp>600038.SH</stp>
        <stp>2021/1/6</stp>
        <tr r="BI91" s="8"/>
      </tp>
      <tp>
        <v>58.157277139999998</v>
        <stp/>
        <stp>EM_S_VAL_PE_TTM</stp>
        <stp>2</stp>
        <stp>600038.SH</stp>
        <stp>2021/1/5</stp>
        <tr r="BI90" s="8"/>
      </tp>
      <tp>
        <v>58.29720442</v>
        <stp/>
        <stp>EM_S_VAL_PE_TTM</stp>
        <stp>2</stp>
        <stp>600038.SH</stp>
        <stp>2021/1/4</stp>
        <tr r="BI89" s="8"/>
      </tp>
      <tp>
        <v>160.52064314</v>
        <stp/>
        <stp>EM_S_VAL_PE_TTM</stp>
        <stp>2</stp>
        <stp>600316.SH</stp>
        <stp>2021/2/5</stp>
        <tr r="BJ113" s="8"/>
      </tp>
      <tp>
        <v>53.220903829999997</v>
        <stp/>
        <stp>EM_S_VAL_PE_TTM</stp>
        <stp>2</stp>
        <stp>603712.SH</stp>
        <stp>2021/6/1</stp>
        <tr r="U186" s="8"/>
      </tp>
      <tp>
        <v>168.29106916999999</v>
        <stp/>
        <stp>EM_S_VAL_PE_TTM</stp>
        <stp>2</stp>
        <stp>600316.SH</stp>
        <stp>2021/2/4</stp>
        <tr r="BJ112" s="8"/>
      </tp>
      <tp>
        <v>51.448326629999997</v>
        <stp/>
        <stp>EM_S_VAL_PE_TTM</stp>
        <stp>2</stp>
        <stp>603712.SH</stp>
        <stp>2021/6/3</stp>
        <tr r="U188" s="8"/>
      </tp>
      <tp>
        <v>97.361449750000006</v>
        <stp/>
        <stp>EM_S_VAL_PE_TTM</stp>
        <stp>2</stp>
        <stp>688011.SH</stp>
        <stp>2021/1/8</stp>
        <tr r="K93" s="8"/>
      </tp>
      <tp>
        <v>51.433797310000003</v>
        <stp/>
        <stp>EM_S_VAL_PE_TTM</stp>
        <stp>2</stp>
        <stp>603712.SH</stp>
        <stp>2021/6/2</stp>
        <tr r="U187" s="8"/>
      </tp>
      <tp>
        <v>168.37286313000001</v>
        <stp/>
        <stp>EM_S_VAL_PE_TTM</stp>
        <stp>2</stp>
        <stp>600316.SH</stp>
        <stp>2021/2/1</stp>
        <tr r="BJ109" s="8"/>
      </tp>
      <tp>
        <v>51.797030339999999</v>
        <stp/>
        <stp>EM_S_VAL_PE_TTM</stp>
        <stp>2</stp>
        <stp>603712.SH</stp>
        <stp>2021/6/4</stp>
        <tr r="U189" s="8"/>
      </tp>
      <tp>
        <v>169.31349365</v>
        <stp/>
        <stp>EM_S_VAL_PE_TTM</stp>
        <stp>2</stp>
        <stp>600316.SH</stp>
        <stp>2021/2/3</stp>
        <tr r="BJ111" s="8"/>
      </tp>
      <tp>
        <v>54.310602920000001</v>
        <stp/>
        <stp>EM_S_VAL_PE_TTM</stp>
        <stp>2</stp>
        <stp>603712.SH</stp>
        <stp>2021/6/7</stp>
        <tr r="U190" s="8"/>
      </tp>
      <tp>
        <v>176.51136198</v>
        <stp/>
        <stp>EM_S_VAL_PE_TTM</stp>
        <stp>2</stp>
        <stp>600316.SH</stp>
        <stp>2021/2/2</stp>
        <tr r="BJ110" s="8"/>
      </tp>
      <tp>
        <v>54.586660029999997</v>
        <stp/>
        <stp>EM_S_VAL_PE_TTM</stp>
        <stp>2</stp>
        <stp>603712.SH</stp>
        <stp>2021/6/9</stp>
        <tr r="U192" s="8"/>
      </tp>
      <tp>
        <v>54.804599850000002</v>
        <stp/>
        <stp>EM_S_VAL_PE_TTM</stp>
        <stp>2</stp>
        <stp>603712.SH</stp>
        <stp>2021/6/8</stp>
        <tr r="U191" s="8"/>
      </tp>
      <tp>
        <v>174.18023417000001</v>
        <stp/>
        <stp>EM_S_VAL_PE_TTM</stp>
        <stp>2</stp>
        <stp>600316.SH</stp>
        <stp>2021/2/9</stp>
        <tr r="BJ115" s="8"/>
      </tp>
      <tp>
        <v>103.11275902</v>
        <stp/>
        <stp>EM_S_VAL_PE_TTM</stp>
        <stp>2</stp>
        <stp>688011.SH</stp>
        <stp>2021/1/6</stp>
        <tr r="K91" s="8"/>
      </tp>
      <tp>
        <v>158.35310324</v>
        <stp/>
        <stp>EM_S_VAL_PE_TTM</stp>
        <stp>2</stp>
        <stp>600316.SH</stp>
        <stp>2021/2/8</stp>
        <tr r="BJ114" s="8"/>
      </tp>
      <tp>
        <v>103.59501166</v>
        <stp/>
        <stp>EM_S_VAL_PE_TTM</stp>
        <stp>2</stp>
        <stp>688011.SH</stp>
        <stp>2021/1/7</stp>
        <tr r="K92" s="8"/>
      </tp>
      <tp>
        <v>102.29114341</v>
        <stp/>
        <stp>EM_S_VAL_PE_TTM</stp>
        <stp>2</stp>
        <stp>688011.SH</stp>
        <stp>2021/1/4</stp>
        <tr r="K89" s="8"/>
      </tp>
      <tp>
        <v>99.308321520000007</v>
        <stp/>
        <stp>EM_S_VAL_PE_TTM</stp>
        <stp>2</stp>
        <stp>688011.SH</stp>
        <stp>2021/1/5</stp>
        <tr r="K90" s="8"/>
      </tp>
      <tp>
        <v>60.363300860000003</v>
        <stp/>
        <stp>EM_S_VAL_PE_TTM</stp>
        <stp>2</stp>
        <stp>601606.SH</stp>
        <stp>2021/7/5</stp>
        <tr r="T209" s="8"/>
      </tp>
      <tp>
        <v>26.3398067</v>
        <stp/>
        <stp>EM_S_VAL_PE_TTM</stp>
        <stp>2</stp>
        <stp>600501.SH</stp>
        <stp>2021/4/2</stp>
        <tr r="BH148" s="8"/>
      </tp>
      <tp>
        <v>60.423543670000001</v>
        <stp/>
        <stp>EM_S_VAL_PE_TTM</stp>
        <stp>2</stp>
        <stp>601606.SH</stp>
        <stp>2021/7/7</stp>
        <tr r="T211" s="8"/>
      </tp>
      <tp>
        <v>60.423543670000001</v>
        <stp/>
        <stp>EM_S_VAL_PE_TTM</stp>
        <stp>2</stp>
        <stp>601606.SH</stp>
        <stp>2021/7/6</stp>
        <tr r="T210" s="8"/>
      </tp>
      <tp>
        <v>26.3398067</v>
        <stp/>
        <stp>EM_S_VAL_PE_TTM</stp>
        <stp>2</stp>
        <stp>600501.SH</stp>
        <stp>2021/4/1</stp>
        <tr r="BH147" s="8"/>
      </tp>
      <tp>
        <v>60.724757750000002</v>
        <stp/>
        <stp>EM_S_VAL_PE_TTM</stp>
        <stp>2</stp>
        <stp>601606.SH</stp>
        <stp>2021/7/1</stp>
        <tr r="T207" s="8"/>
      </tp>
      <tp>
        <v>26.608580239999998</v>
        <stp/>
        <stp>EM_S_VAL_PE_TTM</stp>
        <stp>2</stp>
        <stp>600501.SH</stp>
        <stp>2021/4/6</stp>
        <tr r="BH149" s="8"/>
      </tp>
      <tp>
        <v>26.63844396</v>
        <stp/>
        <stp>EM_S_VAL_PE_TTM</stp>
        <stp>2</stp>
        <stp>600501.SH</stp>
        <stp>2021/4/7</stp>
        <tr r="BH150" s="8"/>
      </tp>
      <tp>
        <v>59.821115519999999</v>
        <stp/>
        <stp>EM_S_VAL_PE_TTM</stp>
        <stp>2</stp>
        <stp>601606.SH</stp>
        <stp>2021/7/2</stp>
        <tr r="T208" s="8"/>
      </tp>
      <tp>
        <v>26.668307689999999</v>
        <stp/>
        <stp>EM_S_VAL_PE_TTM</stp>
        <stp>2</stp>
        <stp>600501.SH</stp>
        <stp>2021/4/8</stp>
        <tr r="BH151" s="8"/>
      </tp>
      <tp>
        <v>26.63844396</v>
        <stp/>
        <stp>EM_S_VAL_PE_TTM</stp>
        <stp>2</stp>
        <stp>600501.SH</stp>
        <stp>2021/4/9</stp>
        <tr r="BH152" s="8"/>
      </tp>
      <tp>
        <v>60.48378649</v>
        <stp/>
        <stp>EM_S_VAL_PE_TTM</stp>
        <stp>2</stp>
        <stp>601606.SH</stp>
        <stp>2021/7/9</stp>
        <tr r="T213" s="8"/>
      </tp>
      <tp>
        <v>60.965729009999997</v>
        <stp/>
        <stp>EM_S_VAL_PE_TTM</stp>
        <stp>2</stp>
        <stp>601606.SH</stp>
        <stp>2021/7/8</stp>
        <tr r="T212" s="8"/>
      </tp>
      <tp>
        <v>49.429470930000001</v>
        <stp/>
        <stp>EM_S_VAL_PE_TTM</stp>
        <stp>2</stp>
        <stp>600372.SH</stp>
        <stp>2021/2/1</stp>
        <tr r="BG109" s="8"/>
      </tp>
      <tp>
        <v>47.951513329999997</v>
        <stp/>
        <stp>EM_S_VAL_PE_TTM</stp>
        <stp>2</stp>
        <stp>600372.SH</stp>
        <stp>2021/2/3</stp>
        <tr r="BG111" s="8"/>
      </tp>
      <tp>
        <v>48.013495560000003</v>
        <stp/>
        <stp>EM_S_VAL_PE_TTM</stp>
        <stp>2</stp>
        <stp>600879.SH</stp>
        <stp>2020/9/9</stp>
        <tr r="BU13" s="8"/>
      </tp>
      <tp>
        <v>43.590206819999999</v>
        <stp/>
        <stp>EM_S_VAL_PE_TTM</stp>
        <stp>2</stp>
        <stp>603678.SH</stp>
        <stp>2021/7/9</stp>
        <tr r="AF213" s="8"/>
      </tp>
      <tp>
        <v>49.867384289999997</v>
        <stp/>
        <stp>EM_S_VAL_PE_TTM</stp>
        <stp>2</stp>
        <stp>600372.SH</stp>
        <stp>2021/2/2</stp>
        <tr r="BG110" s="8"/>
      </tp>
      <tp>
        <v>47.633441509999997</v>
        <stp/>
        <stp>EM_S_VAL_PE_TTM</stp>
        <stp>2</stp>
        <stp>600879.SH</stp>
        <stp>2020/9/8</stp>
        <tr r="BU12" s="8"/>
      </tp>
      <tp>
        <v>44.200181989999997</v>
        <stp/>
        <stp>EM_S_VAL_PE_TTM</stp>
        <stp>2</stp>
        <stp>603678.SH</stp>
        <stp>2021/7/8</stp>
        <tr r="AF212" s="8"/>
      </tp>
      <tp>
        <v>45.159815629999997</v>
        <stp/>
        <stp>EM_S_VAL_PE_TTM</stp>
        <stp>2</stp>
        <stp>600372.SH</stp>
        <stp>2021/2/5</stp>
        <tr r="BG113" s="8"/>
      </tp>
      <tp>
        <v>46.583034069999997</v>
        <stp/>
        <stp>EM_S_VAL_PE_TTM</stp>
        <stp>2</stp>
        <stp>600372.SH</stp>
        <stp>2021/2/4</stp>
        <tr r="BG112" s="8"/>
      </tp>
      <tp>
        <v>46.583034069999997</v>
        <stp/>
        <stp>EM_S_VAL_PE_TTM</stp>
        <stp>2</stp>
        <stp>600372.SH</stp>
        <stp>2021/2/9</stp>
        <tr r="BG115" s="8"/>
      </tp>
      <tp>
        <v>48.45689196</v>
        <stp/>
        <stp>EM_S_VAL_PE_TTM</stp>
        <stp>2</stp>
        <stp>600879.SH</stp>
        <stp>2020/9/3</stp>
        <tr r="BU9" s="8"/>
      </tp>
      <tp>
        <v>45.050337290000002</v>
        <stp/>
        <stp>EM_S_VAL_PE_TTM</stp>
        <stp>2</stp>
        <stp>600372.SH</stp>
        <stp>2021/2/8</stp>
        <tr r="BG114" s="8"/>
      </tp>
      <tp>
        <v>48.710261330000002</v>
        <stp/>
        <stp>EM_S_VAL_PE_TTM</stp>
        <stp>2</stp>
        <stp>600879.SH</stp>
        <stp>2020/9/2</stp>
        <tr r="BU8" s="8"/>
      </tp>
      <tp>
        <v>38.03713097</v>
        <stp/>
        <stp>EM_S_VAL_PE_TTM</stp>
        <stp>2</stp>
        <stp>603678.SH</stp>
        <stp>2021/7/2</stp>
        <tr r="AF208" s="8"/>
      </tp>
      <tp>
        <v>49.533711779999997</v>
        <stp/>
        <stp>EM_S_VAL_PE_TTM</stp>
        <stp>2</stp>
        <stp>600879.SH</stp>
        <stp>2020/9/1</stp>
        <tr r="BU7" s="8"/>
      </tp>
      <tp>
        <v>39.182273039999998</v>
        <stp/>
        <stp>EM_S_VAL_PE_TTM</stp>
        <stp>2</stp>
        <stp>603678.SH</stp>
        <stp>2021/7/1</stp>
        <tr r="AF207" s="8"/>
      </tp>
      <tp>
        <v>47.063360430000003</v>
        <stp/>
        <stp>EM_S_VAL_PE_TTM</stp>
        <stp>2</stp>
        <stp>600879.SH</stp>
        <stp>2020/9/7</stp>
        <tr r="BU11" s="8"/>
      </tp>
      <tp>
        <v>42.341484059999999</v>
        <stp/>
        <stp>EM_S_VAL_PE_TTM</stp>
        <stp>2</stp>
        <stp>603678.SH</stp>
        <stp>2021/7/7</stp>
        <tr r="AF211" s="8"/>
      </tp>
      <tp>
        <v>38.566543379999999</v>
        <stp/>
        <stp>EM_S_VAL_PE_TTM</stp>
        <stp>2</stp>
        <stp>603678.SH</stp>
        <stp>2021/7/6</stp>
        <tr r="AF210" s="8"/>
      </tp>
      <tp>
        <v>37.571017869999999</v>
        <stp/>
        <stp>EM_S_VAL_PE_TTM</stp>
        <stp>2</stp>
        <stp>603678.SH</stp>
        <stp>2021/7/5</stp>
        <tr r="AF209" s="8"/>
      </tp>
      <tp>
        <v>48.013495560000003</v>
        <stp/>
        <stp>EM_S_VAL_PE_TTM</stp>
        <stp>2</stp>
        <stp>600879.SH</stp>
        <stp>2020/9/4</stp>
        <tr r="BU10" s="8"/>
      </tp>
      <tp>
        <v>302.27077254</v>
        <stp/>
        <stp>EM_S_VAL_PE_TTM</stp>
        <stp>2</stp>
        <stp>600562.SH</stp>
        <stp>2021/4/1</stp>
        <tr r="BF147" s="8"/>
      </tp>
      <tp>
        <v>82.140835370000005</v>
        <stp/>
        <stp>EM_S_VAL_PE_TTM</stp>
        <stp>2</stp>
        <stp>600760.SH</stp>
        <stp>2021/6/3</stp>
        <tr r="BS188" s="8"/>
      </tp>
      <tp>
        <v>23.746592669999998</v>
        <stp/>
        <stp>EM_S_VAL_PE_TTM</stp>
        <stp>2</stp>
        <stp>600764.SH</stp>
        <stp>2021/6/7</stp>
        <tr r="BR190" s="8"/>
      </tp>
      <tp>
        <v>23.705109539999999</v>
        <stp/>
        <stp>EM_S_VAL_PE_TTM</stp>
        <stp>2</stp>
        <stp>600967.SH</stp>
        <stp>2021/8/4</stp>
        <tr r="BB231" s="8"/>
      </tp>
      <tp>
        <v>78.385851130000006</v>
        <stp/>
        <stp>EM_S_VAL_PE_TTM</stp>
        <stp>2</stp>
        <stp>603267.SH</stp>
        <stp>2021/3/4</stp>
        <tr r="P127" s="8"/>
      </tp>
      <tp>
        <v>83.350298989999999</v>
        <stp/>
        <stp>EM_S_VAL_PE_TTM</stp>
        <stp>2</stp>
        <stp>600760.SH</stp>
        <stp>2021/6/2</stp>
        <tr r="BS187" s="8"/>
      </tp>
      <tp>
        <v>54.195984109999998</v>
        <stp/>
        <stp>EM_S_VAL_PE_TTM</stp>
        <stp>2</stp>
        <stp>600765.SH</stp>
        <stp>2021/6/7</stp>
        <tr r="BQ190" s="8"/>
      </tp>
      <tp>
        <v>54.979655520000001</v>
        <stp/>
        <stp>EM_S_VAL_PE_TTM</stp>
        <stp>2</stp>
        <stp>600862.SH</stp>
        <stp>2020/9/1</stp>
        <tr r="BV7" s="8"/>
      </tp>
      <tp>
        <v>24.674186339999999</v>
        <stp/>
        <stp>EM_S_VAL_PE_TTM</stp>
        <stp>2</stp>
        <stp>600967.SH</stp>
        <stp>2021/8/5</stp>
        <tr r="BB232" s="8"/>
      </tp>
      <tp>
        <v>79.615433109999998</v>
        <stp/>
        <stp>EM_S_VAL_PE_TTM</stp>
        <stp>2</stp>
        <stp>603267.SH</stp>
        <stp>2021/3/5</stp>
        <tr r="P128" s="8"/>
      </tp>
      <tp>
        <v>86.168577409999997</v>
        <stp/>
        <stp>EM_S_VAL_PE_TTM</stp>
        <stp>2</stp>
        <stp>600760.SH</stp>
        <stp>2021/6/1</stp>
        <tr r="BS186" s="8"/>
      </tp>
      <tp>
        <v>51.273165949999999</v>
        <stp/>
        <stp>EM_S_VAL_PE_TTM</stp>
        <stp>2</stp>
        <stp>600765.SH</stp>
        <stp>2021/6/4</stp>
        <tr r="BQ189" s="8"/>
      </tp>
      <tp>
        <v>54.37671048</v>
        <stp/>
        <stp>EM_S_VAL_PE_TTM</stp>
        <stp>2</stp>
        <stp>600862.SH</stp>
        <stp>2020/9/2</stp>
        <tr r="BV8" s="8"/>
      </tp>
      <tp>
        <v>24.89781945</v>
        <stp/>
        <stp>EM_S_VAL_PE_TTM</stp>
        <stp>2</stp>
        <stp>600967.SH</stp>
        <stp>2021/8/6</stp>
        <tr r="BB233" s="8"/>
      </tp>
      <tp>
        <v>303.99557010000001</v>
        <stp/>
        <stp>EM_S_VAL_PE_TTM</stp>
        <stp>2</stp>
        <stp>600562.SH</stp>
        <stp>2021/4/2</stp>
        <tr r="BF148" s="8"/>
      </tp>
      <tp>
        <v>23.58625675</v>
        <stp/>
        <stp>EM_S_VAL_PE_TTM</stp>
        <stp>2</stp>
        <stp>600764.SH</stp>
        <stp>2021/6/4</stp>
        <tr r="BR189" s="8"/>
      </tp>
      <tp>
        <v>54.62235475</v>
        <stp/>
        <stp>EM_S_VAL_PE_TTM</stp>
        <stp>2</stp>
        <stp>600862.SH</stp>
        <stp>2020/9/3</stp>
        <tr r="BV9" s="8"/>
      </tp>
      <tp>
        <v>86.716259039999997</v>
        <stp/>
        <stp>EM_S_VAL_PE_TTM</stp>
        <stp>2</stp>
        <stp>600760.SH</stp>
        <stp>2021/6/7</stp>
        <tr r="BS190" s="8"/>
      </tp>
      <tp>
        <v>23.47655323</v>
        <stp/>
        <stp>EM_S_VAL_PE_TTM</stp>
        <stp>2</stp>
        <stp>600764.SH</stp>
        <stp>2021/6/3</stp>
        <tr r="BR188" s="8"/>
      </tp>
      <tp>
        <v>45.452299289999999</v>
        <stp/>
        <stp>EM_S_VAL_PE_TTM</stp>
        <stp>2</stp>
        <stp>600765.SH</stp>
        <stp>2021/6/2</stp>
        <tr r="BQ187" s="8"/>
      </tp>
      <tp>
        <v>54.600023450000002</v>
        <stp/>
        <stp>EM_S_VAL_PE_TTM</stp>
        <stp>2</stp>
        <stp>600862.SH</stp>
        <stp>2020/9/4</stp>
        <tr r="BV10" s="8"/>
      </tp>
      <tp>
        <v>23.510308160000001</v>
        <stp/>
        <stp>EM_S_VAL_PE_TTM</stp>
        <stp>2</stp>
        <stp>600764.SH</stp>
        <stp>2021/6/2</stp>
        <tr r="BR187" s="8"/>
      </tp>
      <tp>
        <v>48.325578149999998</v>
        <stp/>
        <stp>EM_S_VAL_PE_TTM</stp>
        <stp>2</stp>
        <stp>600765.SH</stp>
        <stp>2021/6/3</stp>
        <tr r="BQ188" s="8"/>
      </tp>
      <tp>
        <v>79.474543510000004</v>
        <stp/>
        <stp>EM_S_VAL_PE_TTM</stp>
        <stp>2</stp>
        <stp>603267.SH</stp>
        <stp>2021/3/1</stp>
        <tr r="P124" s="8"/>
      </tp>
      <tp>
        <v>308.73876338999997</v>
        <stp/>
        <stp>EM_S_VAL_PE_TTM</stp>
        <stp>2</stp>
        <stp>600562.SH</stp>
        <stp>2021/4/7</stp>
        <tr r="BF150" s="8"/>
      </tp>
      <tp>
        <v>24.244477870000001</v>
        <stp/>
        <stp>EM_S_VAL_PE_TTM</stp>
        <stp>2</stp>
        <stp>600764.SH</stp>
        <stp>2021/6/1</stp>
        <tr r="BR186" s="8"/>
      </tp>
      <tp>
        <v>23.804502029999998</v>
        <stp/>
        <stp>EM_S_VAL_PE_TTM</stp>
        <stp>2</stp>
        <stp>600967.SH</stp>
        <stp>2021/8/2</stp>
        <tr r="BB229" s="8"/>
      </tp>
      <tp>
        <v>79.320845759999997</v>
        <stp/>
        <stp>EM_S_VAL_PE_TTM</stp>
        <stp>2</stp>
        <stp>603267.SH</stp>
        <stp>2021/3/2</stp>
        <tr r="P125" s="8"/>
      </tp>
      <tp>
        <v>307.66076491000001</v>
        <stp/>
        <stp>EM_S_VAL_PE_TTM</stp>
        <stp>2</stp>
        <stp>600562.SH</stp>
        <stp>2021/4/6</stp>
        <tr r="BF149" s="8"/>
      </tp>
      <tp>
        <v>85.461155289999994</v>
        <stp/>
        <stp>EM_S_VAL_PE_TTM</stp>
        <stp>2</stp>
        <stp>600760.SH</stp>
        <stp>2021/6/4</stp>
        <tr r="BS189" s="8"/>
      </tp>
      <tp>
        <v>47.78064595</v>
        <stp/>
        <stp>EM_S_VAL_PE_TTM</stp>
        <stp>2</stp>
        <stp>600765.SH</stp>
        <stp>2021/6/1</stp>
        <tr r="BQ186" s="8"/>
      </tp>
      <tp>
        <v>51.451310450000001</v>
        <stp/>
        <stp>EM_S_VAL_PE_TTM</stp>
        <stp>2</stp>
        <stp>600862.SH</stp>
        <stp>2020/9/7</stp>
        <tr r="BV11" s="8"/>
      </tp>
      <tp>
        <v>23.705109539999999</v>
        <stp/>
        <stp>EM_S_VAL_PE_TTM</stp>
        <stp>2</stp>
        <stp>600967.SH</stp>
        <stp>2021/8/3</stp>
        <tr r="BB230" s="8"/>
      </tp>
      <tp>
        <v>79.269613179999993</v>
        <stp/>
        <stp>EM_S_VAL_PE_TTM</stp>
        <stp>2</stp>
        <stp>603267.SH</stp>
        <stp>2021/3/3</stp>
        <tr r="P126" s="8"/>
      </tp>
      <tp>
        <v>303.34877101000001</v>
        <stp/>
        <stp>EM_S_VAL_PE_TTM</stp>
        <stp>2</stp>
        <stp>600562.SH</stp>
        <stp>2021/4/9</stp>
        <tr r="BF152" s="8"/>
      </tp>
      <tp>
        <v>50.692046320000003</v>
        <stp/>
        <stp>EM_S_VAL_PE_TTM</stp>
        <stp>2</stp>
        <stp>600862.SH</stp>
        <stp>2020/9/8</stp>
        <tr r="BV12" s="8"/>
      </tp>
      <tp>
        <v>305.50476795999998</v>
        <stp/>
        <stp>EM_S_VAL_PE_TTM</stp>
        <stp>2</stp>
        <stp>600562.SH</stp>
        <stp>2021/4/8</stp>
        <tr r="BF151" s="8"/>
      </tp>
      <tp>
        <v>52.902844809999998</v>
        <stp/>
        <stp>EM_S_VAL_PE_TTM</stp>
        <stp>2</stp>
        <stp>600862.SH</stp>
        <stp>2020/9/9</stp>
        <tr r="BV13" s="8"/>
      </tp>
      <tp>
        <v>90.47016026</v>
        <stp/>
        <stp>EM_S_VAL_PE_TTM</stp>
        <stp>2</stp>
        <stp>600760.SH</stp>
        <stp>2021/6/9</stp>
        <tr r="BS192" s="8"/>
      </tp>
      <tp>
        <v>88.484814330000006</v>
        <stp/>
        <stp>EM_S_VAL_PE_TTM</stp>
        <stp>2</stp>
        <stp>600760.SH</stp>
        <stp>2021/6/8</stp>
        <tr r="BS191" s="8"/>
      </tp>
      <tp>
        <v>74.351285270000005</v>
        <stp/>
        <stp>EM_S_VAL_PE_TTM</stp>
        <stp>2</stp>
        <stp>603267.SH</stp>
        <stp>2021/3/8</stp>
        <tr r="P129" s="8"/>
      </tp>
      <tp>
        <v>25.245693169999999</v>
        <stp/>
        <stp>EM_S_VAL_PE_TTM</stp>
        <stp>2</stp>
        <stp>600967.SH</stp>
        <stp>2021/8/9</stp>
        <tr r="BB234" s="8"/>
      </tp>
      <tp>
        <v>70.540861949999993</v>
        <stp/>
        <stp>EM_S_VAL_PE_TTM</stp>
        <stp>2</stp>
        <stp>603267.SH</stp>
        <stp>2021/3/9</stp>
        <tr r="P130" s="8"/>
      </tp>
      <tp>
        <v>24.328865199999999</v>
        <stp/>
        <stp>EM_S_VAL_PE_TTM</stp>
        <stp>2</stp>
        <stp>600764.SH</stp>
        <stp>2021/6/9</stp>
        <tr r="BR192" s="8"/>
      </tp>
      <tp>
        <v>53.873978719999997</v>
        <stp/>
        <stp>EM_S_VAL_PE_TTM</stp>
        <stp>2</stp>
        <stp>600765.SH</stp>
        <stp>2021/6/8</stp>
        <tr r="BQ191" s="8"/>
      </tp>
      <tp>
        <v>24.067264489999999</v>
        <stp/>
        <stp>EM_S_VAL_PE_TTM</stp>
        <stp>2</stp>
        <stp>600764.SH</stp>
        <stp>2021/6/8</stp>
        <tr r="BR191" s="8"/>
      </tp>
      <tp>
        <v>53.40335546</v>
        <stp/>
        <stp>EM_S_VAL_PE_TTM</stp>
        <stp>2</stp>
        <stp>600765.SH</stp>
        <stp>2021/6/9</stp>
        <tr r="BQ192" s="8"/>
      </tp>
      <tp>
        <v>-66.299105589999996</v>
        <stp/>
        <stp>EM_S_VAL_PE_TTM</stp>
        <stp>2</stp>
        <stp>600343.SH</stp>
        <stp>2021/2/1</stp>
        <tr r="BE109" s="8"/>
      </tp>
      <tp>
        <v>-65.429201680000006</v>
        <stp/>
        <stp>EM_S_VAL_PE_TTM</stp>
        <stp>2</stp>
        <stp>600343.SH</stp>
        <stp>2021/2/2</stp>
        <tr r="BE110" s="8"/>
      </tp>
      <tp>
        <v>-61.017546099999997</v>
        <stp/>
        <stp>EM_S_VAL_PE_TTM</stp>
        <stp>2</stp>
        <stp>600343.SH</stp>
        <stp>2021/2/3</stp>
        <tr r="BE111" s="8"/>
      </tp>
      <tp>
        <v>-58.407834350000002</v>
        <stp/>
        <stp>EM_S_VAL_PE_TTM</stp>
        <stp>2</stp>
        <stp>600343.SH</stp>
        <stp>2021/2/4</stp>
        <tr r="BE112" s="8"/>
      </tp>
      <tp>
        <v>-57.600066429999998</v>
        <stp/>
        <stp>EM_S_VAL_PE_TTM</stp>
        <stp>2</stp>
        <stp>600343.SH</stp>
        <stp>2021/2/5</stp>
        <tr r="BE113" s="8"/>
      </tp>
      <tp>
        <v>-56.108802580000003</v>
        <stp/>
        <stp>EM_S_VAL_PE_TTM</stp>
        <stp>2</stp>
        <stp>600343.SH</stp>
        <stp>2021/2/8</stp>
        <tr r="BE114" s="8"/>
      </tp>
      <tp>
        <v>-58.656378330000003</v>
        <stp/>
        <stp>EM_S_VAL_PE_TTM</stp>
        <stp>2</stp>
        <stp>600343.SH</stp>
        <stp>2021/2/9</stp>
        <tr r="BE115" s="8"/>
      </tp>
      <tp>
        <v>89.261662290000004</v>
        <stp/>
        <stp>EM_S_VAL_PE_TTM</stp>
        <stp>2</stp>
        <stp>300581.SZ</stp>
        <stp>2021/4/2</stp>
        <tr r="AA148" s="8"/>
      </tp>
      <tp>
        <v>88.674965920000005</v>
        <stp/>
        <stp>EM_S_VAL_PE_TTM</stp>
        <stp>2</stp>
        <stp>300581.SZ</stp>
        <stp>2021/4/1</stp>
        <tr r="AA147" s="8"/>
      </tp>
      <tp>
        <v>92.278957919999996</v>
        <stp/>
        <stp>EM_S_VAL_PE_TTM</stp>
        <stp>2</stp>
        <stp>300581.SZ</stp>
        <stp>2021/4/6</stp>
        <tr r="AA149" s="8"/>
      </tp>
      <tp>
        <v>92.139268310000006</v>
        <stp/>
        <stp>EM_S_VAL_PE_TTM</stp>
        <stp>2</stp>
        <stp>300581.SZ</stp>
        <stp>2021/4/7</stp>
        <tr r="AA150" s="8"/>
      </tp>
      <tp>
        <v>92.614212989999999</v>
        <stp/>
        <stp>EM_S_VAL_PE_TTM</stp>
        <stp>2</stp>
        <stp>300581.SZ</stp>
        <stp>2021/4/8</stp>
        <tr r="AA151" s="8"/>
      </tp>
      <tp>
        <v>91.245254790000004</v>
        <stp/>
        <stp>EM_S_VAL_PE_TTM</stp>
        <stp>2</stp>
        <stp>300581.SZ</stp>
        <stp>2021/4/9</stp>
        <tr r="AA152" s="8"/>
      </tp>
      <tp>
        <v>53.918528639999998</v>
        <stp/>
        <stp>EM_S_VAL_PE_TTM</stp>
        <stp>2</stp>
        <stp>300397.SZ</stp>
        <stp>2021/2/4</stp>
        <tr r="AH112" s="8"/>
      </tp>
      <tp>
        <v>57.052449660000001</v>
        <stp/>
        <stp>EM_S_VAL_PE_TTM</stp>
        <stp>2</stp>
        <stp>300696.SZ</stp>
        <stp>2021/7/5</stp>
        <tr r="Z209" s="8"/>
      </tp>
      <tp>
        <v>58.590880310000003</v>
        <stp/>
        <stp>EM_S_VAL_PE_TTM</stp>
        <stp>2</stp>
        <stp>300397.SZ</stp>
        <stp>2021/2/5</stp>
        <tr r="AH113" s="8"/>
      </tp>
      <tp>
        <v>68.442166810000003</v>
        <stp/>
        <stp>EM_S_VAL_PE_TTM</stp>
        <stp>2</stp>
        <stp>300395.SZ</stp>
        <stp>2021/2/4</stp>
        <tr r="AG112" s="8"/>
      </tp>
      <tp>
        <v>61.061060980000001</v>
        <stp/>
        <stp>EM_S_VAL_PE_TTM</stp>
        <stp>2</stp>
        <stp>300696.SZ</stp>
        <stp>2021/7/7</stp>
        <tr r="Z211" s="8"/>
      </tp>
      <tp>
        <v>56.532333620000003</v>
        <stp/>
        <stp>EM_S_VAL_PE_TTM</stp>
        <stp>2</stp>
        <stp>300699.SZ</stp>
        <stp>2021/7/8</stp>
        <tr r="Y212" s="8"/>
      </tp>
      <tp>
        <v>66.806600329999995</v>
        <stp/>
        <stp>EM_S_VAL_PE_TTM</stp>
        <stp>2</stp>
        <stp>300395.SZ</stp>
        <stp>2021/2/5</stp>
        <tr r="AG113" s="8"/>
      </tp>
      <tp>
        <v>57.880797389999998</v>
        <stp/>
        <stp>EM_S_VAL_PE_TTM</stp>
        <stp>2</stp>
        <stp>300696.SZ</stp>
        <stp>2021/7/6</stp>
        <tr r="Z210" s="8"/>
      </tp>
      <tp>
        <v>57.254983959999997</v>
        <stp/>
        <stp>EM_S_VAL_PE_TTM</stp>
        <stp>2</stp>
        <stp>300699.SZ</stp>
        <stp>2021/7/9</stp>
        <tr r="Y213" s="8"/>
      </tp>
      <tp>
        <v>73.44322588</v>
        <stp/>
        <stp>EM_S_VAL_PE_TTM</stp>
        <stp>2</stp>
        <stp>300395.SZ</stp>
        <stp>2021/2/2</stp>
        <tr r="AG110" s="8"/>
      </tp>
      <tp>
        <v>59.004983590000002</v>
        <stp/>
        <stp>EM_S_VAL_PE_TTM</stp>
        <stp>2</stp>
        <stp>300696.SZ</stp>
        <stp>2021/7/1</stp>
        <tr r="Z207" s="8"/>
      </tp>
      <tp>
        <v>70.926969740000004</v>
        <stp/>
        <stp>EM_S_VAL_PE_TTM</stp>
        <stp>2</stp>
        <stp>300395.SZ</stp>
        <stp>2021/2/3</stp>
        <tr r="AG111" s="8"/>
      </tp>
      <tp>
        <v>56.269301859999999</v>
        <stp/>
        <stp>EM_S_VAL_PE_TTM</stp>
        <stp>2</stp>
        <stp>300397.SZ</stp>
        <stp>2021/2/1</stp>
        <tr r="AH109" s="8"/>
      </tp>
      <tp>
        <v>57.314089959999997</v>
        <stp/>
        <stp>EM_S_VAL_PE_TTM</stp>
        <stp>2</stp>
        <stp>300397.SZ</stp>
        <stp>2021/2/2</stp>
        <tr r="AH110" s="8"/>
      </tp>
      <tp>
        <v>73.44322588</v>
        <stp/>
        <stp>EM_S_VAL_PE_TTM</stp>
        <stp>2</stp>
        <stp>300395.SZ</stp>
        <stp>2021/2/1</stp>
        <tr r="AG109" s="8"/>
      </tp>
      <tp>
        <v>54.702119709999998</v>
        <stp/>
        <stp>EM_S_VAL_PE_TTM</stp>
        <stp>2</stp>
        <stp>300397.SZ</stp>
        <stp>2021/2/3</stp>
        <tr r="AH111" s="8"/>
      </tp>
      <tp>
        <v>55.602841140000002</v>
        <stp/>
        <stp>EM_S_VAL_PE_TTM</stp>
        <stp>2</stp>
        <stp>300696.SZ</stp>
        <stp>2021/7/2</stp>
        <tr r="Z208" s="8"/>
      </tp>
      <tp>
        <v>51.940492939999999</v>
        <stp/>
        <stp>EM_S_VAL_PE_TTM</stp>
        <stp>2</stp>
        <stp>300699.SZ</stp>
        <stp>2021/7/2</stp>
        <tr r="Y208" s="8"/>
      </tp>
      <tp>
        <v>54.966591229999999</v>
        <stp/>
        <stp>EM_S_VAL_PE_TTM</stp>
        <stp>2</stp>
        <stp>300699.SZ</stp>
        <stp>2021/7/1</stp>
        <tr r="Y207" s="8"/>
      </tp>
      <tp>
        <v>57.846080989999997</v>
        <stp/>
        <stp>EM_S_VAL_PE_TTM</stp>
        <stp>2</stp>
        <stp>300397.SZ</stp>
        <stp>2021/2/8</stp>
        <tr r="AH114" s="8"/>
      </tp>
      <tp>
        <v>65.335926920000006</v>
        <stp/>
        <stp>EM_S_VAL_PE_TTM</stp>
        <stp>2</stp>
        <stp>300696.SZ</stp>
        <stp>2021/7/9</stp>
        <tr r="Z213" s="8"/>
      </tp>
      <tp>
        <v>51.669499070000001</v>
        <stp/>
        <stp>EM_S_VAL_PE_TTM</stp>
        <stp>2</stp>
        <stp>300699.SZ</stp>
        <stp>2021/7/6</stp>
        <tr r="Y210" s="8"/>
      </tp>
      <tp>
        <v>59.501190600000001</v>
        <stp/>
        <stp>EM_S_VAL_PE_TTM</stp>
        <stp>2</stp>
        <stp>300397.SZ</stp>
        <stp>2021/2/9</stp>
        <tr r="AH115" s="8"/>
      </tp>
      <tp>
        <v>66.25302619</v>
        <stp/>
        <stp>EM_S_VAL_PE_TTM</stp>
        <stp>2</stp>
        <stp>300696.SZ</stp>
        <stp>2021/7/8</stp>
        <tr r="Z212" s="8"/>
      </tp>
      <tp>
        <v>52.444842659999999</v>
        <stp/>
        <stp>EM_S_VAL_PE_TTM</stp>
        <stp>2</stp>
        <stp>300699.SZ</stp>
        <stp>2021/7/7</stp>
        <tr r="Y211" s="8"/>
      </tp>
      <tp>
        <v>69.118410650000001</v>
        <stp/>
        <stp>EM_S_VAL_PE_TTM</stp>
        <stp>2</stp>
        <stp>300395.SZ</stp>
        <stp>2021/2/8</stp>
        <tr r="AG114" s="8"/>
      </tp>
      <tp>
        <v>73.616218489999994</v>
        <stp/>
        <stp>EM_S_VAL_PE_TTM</stp>
        <stp>2</stp>
        <stp>300395.SZ</stp>
        <stp>2021/2/9</stp>
        <tr r="AG115" s="8"/>
      </tp>
      <tp>
        <v>51.978130980000003</v>
        <stp/>
        <stp>EM_S_VAL_PE_TTM</stp>
        <stp>2</stp>
        <stp>300699.SZ</stp>
        <stp>2021/7/5</stp>
        <tr r="Y209" s="8"/>
      </tp>
      <tp>
        <v>-10.580873670000001</v>
        <stp/>
        <stp>EM_S_VAL_PE_TTM</stp>
        <stp>2</stp>
        <stp>000697.SZ</stp>
        <stp>2021/7/5</stp>
        <tr r="BO209" s="8"/>
      </tp>
      <tp>
        <v>-10.82287586</v>
        <stp/>
        <stp>EM_S_VAL_PE_TTM</stp>
        <stp>2</stp>
        <stp>000697.SZ</stp>
        <stp>2021/7/6</stp>
        <tr r="BO210" s="8"/>
      </tp>
      <tp>
        <v>-10.836320430000001</v>
        <stp/>
        <stp>EM_S_VAL_PE_TTM</stp>
        <stp>2</stp>
        <stp>000697.SZ</stp>
        <stp>2021/7/7</stp>
        <tr r="BO211" s="8"/>
      </tp>
      <tp>
        <v>-10.728763900000001</v>
        <stp/>
        <stp>EM_S_VAL_PE_TTM</stp>
        <stp>2</stp>
        <stp>000697.SZ</stp>
        <stp>2021/7/1</stp>
        <tr r="BO207" s="8"/>
      </tp>
      <tp>
        <v>-10.44642801</v>
        <stp/>
        <stp>EM_S_VAL_PE_TTM</stp>
        <stp>2</stp>
        <stp>000697.SZ</stp>
        <stp>2021/7/2</stp>
        <tr r="BO208" s="8"/>
      </tp>
      <tp>
        <v>-11.17243459</v>
        <stp/>
        <stp>EM_S_VAL_PE_TTM</stp>
        <stp>2</stp>
        <stp>000697.SZ</stp>
        <stp>2021/7/8</stp>
        <tr r="BO212" s="8"/>
      </tp>
      <tp>
        <v>-11.13210089</v>
        <stp/>
        <stp>EM_S_VAL_PE_TTM</stp>
        <stp>2</stp>
        <stp>000697.SZ</stp>
        <stp>2021/7/9</stp>
        <tr r="BO213" s="8"/>
      </tp>
      <tp>
        <v>73.463827989999999</v>
        <stp/>
        <stp>EM_S_VAL_PE_TTM</stp>
        <stp>2</stp>
        <stp>002985.SZ</stp>
        <stp>2021/8/6</stp>
        <tr r="G233" s="8"/>
      </tp>
      <tp>
        <v>-1.47671492</v>
        <stp/>
        <stp>EM_S_VAL_PE_TTM</stp>
        <stp>2</stp>
        <stp>000687.SZ</stp>
        <stp>2021/7/5</stp>
        <tr r="BP209" s="8"/>
      </tp>
      <tp>
        <v>-1.5473711299999999</v>
        <stp/>
        <stp>EM_S_VAL_PE_TTM</stp>
        <stp>2</stp>
        <stp>000687.SZ</stp>
        <stp>2021/7/6</stp>
        <tr r="BP210" s="8"/>
      </tp>
      <tp>
        <v>98.844670289999996</v>
        <stp/>
        <stp>EM_S_VAL_PE_TTM</stp>
        <stp>2</stp>
        <stp>002389.SZ</stp>
        <stp>2021/2/8</stp>
        <tr r="AO114" s="8"/>
      </tp>
      <tp>
        <v>70.417265729999997</v>
        <stp/>
        <stp>EM_S_VAL_PE_TTM</stp>
        <stp>2</stp>
        <stp>002985.SZ</stp>
        <stp>2021/8/4</stp>
        <tr r="G231" s="8"/>
      </tp>
      <tp>
        <v>-1.6250929700000001</v>
        <stp/>
        <stp>EM_S_VAL_PE_TTM</stp>
        <stp>2</stp>
        <stp>000687.SZ</stp>
        <stp>2021/7/7</stp>
        <tr r="BP211" s="8"/>
      </tp>
      <tp>
        <v>106.97387599</v>
        <stp/>
        <stp>EM_S_VAL_PE_TTM</stp>
        <stp>2</stp>
        <stp>002389.SZ</stp>
        <stp>2021/2/9</stp>
        <tr r="AO115" s="8"/>
      </tp>
      <tp>
        <v>72.530488109999993</v>
        <stp/>
        <stp>EM_S_VAL_PE_TTM</stp>
        <stp>2</stp>
        <stp>002985.SZ</stp>
        <stp>2021/8/5</stp>
        <tr r="G232" s="8"/>
      </tp>
      <tp>
        <v>70.012231439999994</v>
        <stp/>
        <stp>EM_S_VAL_PE_TTM</stp>
        <stp>2</stp>
        <stp>002985.SZ</stp>
        <stp>2021/8/2</stp>
        <tr r="G229" s="8"/>
      </tp>
      <tp>
        <v>-1.3989930800000001</v>
        <stp/>
        <stp>EM_S_VAL_PE_TTM</stp>
        <stp>2</stp>
        <stp>000687.SZ</stp>
        <stp>2021/7/1</stp>
        <tr r="BP207" s="8"/>
      </tp>
      <tp>
        <v>68.233602599999998</v>
        <stp/>
        <stp>EM_S_VAL_PE_TTM</stp>
        <stp>2</stp>
        <stp>002985.SZ</stp>
        <stp>2021/8/3</stp>
        <tr r="G230" s="8"/>
      </tp>
      <tp>
        <v>-1.4060587</v>
        <stp/>
        <stp>EM_S_VAL_PE_TTM</stp>
        <stp>2</stp>
        <stp>000687.SZ</stp>
        <stp>2021/7/2</stp>
        <tr r="BP208" s="8"/>
      </tp>
      <tp>
        <v>107.58053313000001</v>
        <stp/>
        <stp>EM_S_VAL_PE_TTM</stp>
        <stp>2</stp>
        <stp>002389.SZ</stp>
        <stp>2021/2/2</stp>
        <tr r="AO110" s="8"/>
      </tp>
      <tp>
        <v>103.1721579</v>
        <stp/>
        <stp>EM_S_VAL_PE_TTM</stp>
        <stp>2</stp>
        <stp>002389.SZ</stp>
        <stp>2021/2/3</stp>
        <tr r="AO111" s="8"/>
      </tp>
      <tp>
        <v>101.10952362</v>
        <stp/>
        <stp>EM_S_VAL_PE_TTM</stp>
        <stp>2</stp>
        <stp>002389.SZ</stp>
        <stp>2021/2/1</stp>
        <tr r="AO109" s="8"/>
      </tp>
      <tp>
        <v>-1.7098804299999999</v>
        <stp/>
        <stp>EM_S_VAL_PE_TTM</stp>
        <stp>2</stp>
        <stp>000687.SZ</stp>
        <stp>2021/7/8</stp>
        <tr r="BP212" s="8"/>
      </tp>
      <tp>
        <v>-1.7946678899999999</v>
        <stp/>
        <stp>EM_S_VAL_PE_TTM</stp>
        <stp>2</stp>
        <stp>000687.SZ</stp>
        <stp>2021/7/9</stp>
        <tr r="BP213" s="8"/>
      </tp>
      <tp>
        <v>100.38153505</v>
        <stp/>
        <stp>EM_S_VAL_PE_TTM</stp>
        <stp>2</stp>
        <stp>002389.SZ</stp>
        <stp>2021/2/4</stp>
        <tr r="AO112" s="8"/>
      </tp>
      <tp>
        <v>99.087333150000006</v>
        <stp/>
        <stp>EM_S_VAL_PE_TTM</stp>
        <stp>2</stp>
        <stp>002389.SZ</stp>
        <stp>2021/2/5</stp>
        <tr r="AO113" s="8"/>
      </tp>
      <tp>
        <v>73.851252099999996</v>
        <stp/>
        <stp>EM_S_VAL_PE_TTM</stp>
        <stp>2</stp>
        <stp>002985.SZ</stp>
        <stp>2021/8/9</stp>
        <tr r="G234" s="8"/>
      </tp>
      <tp>
        <v>-43.80893915</v>
        <stp/>
        <stp>EM_S_VAL_PE_TTM</stp>
        <stp>2</stp>
        <stp>300045.SZ</stp>
        <stp>2021/1/6</stp>
        <tr r="AQ91" s="8"/>
      </tp>
      <tp>
        <v>62.857718210000002</v>
        <stp/>
        <stp>EM_S_VAL_PE_TTM</stp>
        <stp>2</stp>
        <stp>002977.SZ</stp>
        <stp>2021/8/4</stp>
        <tr r="H231" s="8"/>
      </tp>
      <tp>
        <v>-42.431840870000002</v>
        <stp/>
        <stp>EM_S_VAL_PE_TTM</stp>
        <stp>2</stp>
        <stp>300045.SZ</stp>
        <stp>2021/1/7</stp>
        <tr r="AQ92" s="8"/>
      </tp>
      <tp>
        <v>66.516103920000006</v>
        <stp/>
        <stp>EM_S_VAL_PE_TTM</stp>
        <stp>2</stp>
        <stp>002977.SZ</stp>
        <stp>2021/8/5</stp>
        <tr r="H232" s="8"/>
      </tp>
      <tp>
        <v>-44.1101794</v>
        <stp/>
        <stp>EM_S_VAL_PE_TTM</stp>
        <stp>2</stp>
        <stp>300045.SZ</stp>
        <stp>2021/1/4</stp>
        <tr r="AQ89" s="8"/>
      </tp>
      <tp>
        <v>22.161267299999999</v>
        <stp/>
        <stp>EM_S_VAL_PE_TTM</stp>
        <stp>2</stp>
        <stp>300447.SZ</stp>
        <stp>2021/5/6</stp>
        <tr r="AE168" s="8"/>
      </tp>
      <tp>
        <v>68.00210199</v>
        <stp/>
        <stp>EM_S_VAL_PE_TTM</stp>
        <stp>2</stp>
        <stp>002977.SZ</stp>
        <stp>2021/8/6</stp>
        <tr r="H233" s="8"/>
      </tp>
      <tp>
        <v>-44.88479719</v>
        <stp/>
        <stp>EM_S_VAL_PE_TTM</stp>
        <stp>2</stp>
        <stp>300045.SZ</stp>
        <stp>2021/1/5</stp>
        <tr r="AQ90" s="8"/>
      </tp>
      <tp>
        <v>21.654024400000001</v>
        <stp/>
        <stp>EM_S_VAL_PE_TTM</stp>
        <stp>2</stp>
        <stp>300447.SZ</stp>
        <stp>2021/5/7</stp>
        <tr r="AE169" s="8"/>
      </tp>
      <tp>
        <v>64.322487730000006</v>
        <stp/>
        <stp>EM_S_VAL_PE_TTM</stp>
        <stp>2</stp>
        <stp>002977.SZ</stp>
        <stp>2021/8/2</stp>
        <tr r="H229" s="8"/>
      </tp>
      <tp>
        <v>62.60297568</v>
        <stp/>
        <stp>EM_S_VAL_PE_TTM</stp>
        <stp>2</stp>
        <stp>002977.SZ</stp>
        <stp>2021/8/3</stp>
        <tr r="H230" s="8"/>
      </tp>
      <tp>
        <v>67.598759659999999</v>
        <stp/>
        <stp>EM_S_VAL_PE_TTM</stp>
        <stp>2</stp>
        <stp>002977.SZ</stp>
        <stp>2021/8/9</stp>
        <tr r="H234" s="8"/>
      </tp>
      <tp>
        <v>-42.603978150000003</v>
        <stp/>
        <stp>EM_S_VAL_PE_TTM</stp>
        <stp>2</stp>
        <stp>300045.SZ</stp>
        <stp>2021/1/8</stp>
        <tr r="AQ93" s="8"/>
      </tp>
      <tp>
        <v>43.453700920000003</v>
        <stp/>
        <stp>EM_S_VAL_PE_TTM</stp>
        <stp>2</stp>
        <stp>000561.SZ</stp>
        <stp>2021/4/2</stp>
        <tr r="BW148" s="8"/>
      </tp>
      <tp>
        <v>73.147610360000002</v>
        <stp/>
        <stp>EM_S_VAL_PE_TTM</stp>
        <stp>2</stp>
        <stp>300252.SZ</stp>
        <stp>2021/3/1</stp>
        <tr r="AJ124" s="8"/>
      </tp>
      <tp>
        <v>37.64144873</v>
        <stp/>
        <stp>EM_S_VAL_PE_TTM</stp>
        <stp>2</stp>
        <stp>002465.SZ</stp>
        <stp>2021/5/6</stp>
        <tr r="AK168" s="8"/>
      </tp>
      <tp>
        <v>37.526688210000003</v>
        <stp/>
        <stp>EM_S_VAL_PE_TTM</stp>
        <stp>2</stp>
        <stp>002465.SZ</stp>
        <stp>2021/5/7</stp>
        <tr r="AK169" s="8"/>
      </tp>
      <tp>
        <v>93.508321870000003</v>
        <stp/>
        <stp>EM_S_VAL_PE_TTM</stp>
        <stp>2</stp>
        <stp>000768.SZ</stp>
        <stp>2021/6/9</stp>
        <tr r="BN192" s="8"/>
      </tp>
      <tp>
        <v>71.085851730000002</v>
        <stp/>
        <stp>EM_S_VAL_PE_TTM</stp>
        <stp>2</stp>
        <stp>300252.SZ</stp>
        <stp>2021/3/3</stp>
        <tr r="AJ126" s="8"/>
      </tp>
      <tp>
        <v>43.322023039999998</v>
        <stp/>
        <stp>EM_S_VAL_PE_TTM</stp>
        <stp>2</stp>
        <stp>000561.SZ</stp>
        <stp>2021/4/1</stp>
        <tr r="BW147" s="8"/>
      </tp>
      <tp>
        <v>93.097446779999999</v>
        <stp/>
        <stp>EM_S_VAL_PE_TTM</stp>
        <stp>2</stp>
        <stp>000768.SZ</stp>
        <stp>2021/6/8</stp>
        <tr r="BN191" s="8"/>
      </tp>
      <tp>
        <v>71.982268529999999</v>
        <stp/>
        <stp>EM_S_VAL_PE_TTM</stp>
        <stp>2</stp>
        <stp>300252.SZ</stp>
        <stp>2021/3/2</stp>
        <tr r="AJ125" s="8"/>
      </tp>
      <tp>
        <v>43.71705669</v>
        <stp/>
        <stp>EM_S_VAL_PE_TTM</stp>
        <stp>2</stp>
        <stp>000561.SZ</stp>
        <stp>2021/4/6</stp>
        <tr r="BW149" s="8"/>
      </tp>
      <tp>
        <v>70.637643339999997</v>
        <stp/>
        <stp>EM_S_VAL_PE_TTM</stp>
        <stp>2</stp>
        <stp>300252.SZ</stp>
        <stp>2021/3/5</stp>
        <tr r="AJ128" s="8"/>
      </tp>
      <tp>
        <v>43.651217750000001</v>
        <stp/>
        <stp>EM_S_VAL_PE_TTM</stp>
        <stp>2</stp>
        <stp>000561.SZ</stp>
        <stp>2021/4/7</stp>
        <tr r="BW150" s="8"/>
      </tp>
      <tp>
        <v>70.189434939999998</v>
        <stp/>
        <stp>EM_S_VAL_PE_TTM</stp>
        <stp>2</stp>
        <stp>300252.SZ</stp>
        <stp>2021/3/4</stp>
        <tr r="AJ127" s="8"/>
      </tp>
      <tp>
        <v>89.776206490000007</v>
        <stp/>
        <stp>EM_S_VAL_PE_TTM</stp>
        <stp>2</stp>
        <stp>000768.SZ</stp>
        <stp>2021/6/3</stp>
        <tr r="BN188" s="8"/>
      </tp>
      <tp>
        <v>66.065917690000006</v>
        <stp/>
        <stp>EM_S_VAL_PE_TTM</stp>
        <stp>2</stp>
        <stp>300252.SZ</stp>
        <stp>2021/3/9</stp>
        <tr r="AJ130" s="8"/>
      </tp>
      <tp>
        <v>91.316988069999994</v>
        <stp/>
        <stp>EM_S_VAL_PE_TTM</stp>
        <stp>2</stp>
        <stp>000768.SZ</stp>
        <stp>2021/6/2</stp>
        <tr r="BN187" s="8"/>
      </tp>
      <tp>
        <v>69.024093109999995</v>
        <stp/>
        <stp>EM_S_VAL_PE_TTM</stp>
        <stp>2</stp>
        <stp>300252.SZ</stp>
        <stp>2021/3/8</stp>
        <tr r="AJ129" s="8"/>
      </tp>
      <tp>
        <v>43.848734569999998</v>
        <stp/>
        <stp>EM_S_VAL_PE_TTM</stp>
        <stp>2</stp>
        <stp>000561.SZ</stp>
        <stp>2021/4/8</stp>
        <tr r="BW151" s="8"/>
      </tp>
      <tp>
        <v>94.158874089999998</v>
        <stp/>
        <stp>EM_S_VAL_PE_TTM</stp>
        <stp>2</stp>
        <stp>000768.SZ</stp>
        <stp>2021/6/1</stp>
        <tr r="BN186" s="8"/>
      </tp>
      <tp>
        <v>40.937176139999998</v>
        <stp/>
        <stp>EM_S_VAL_PE_TTM</stp>
        <stp>2</stp>
        <stp>000561.SZ</stp>
        <stp>2021/4/9</stp>
        <tr r="BW152" s="8"/>
      </tp>
      <tp>
        <v>91.590904789999996</v>
        <stp/>
        <stp>EM_S_VAL_PE_TTM</stp>
        <stp>2</stp>
        <stp>000768.SZ</stp>
        <stp>2021/6/7</stp>
        <tr r="BN190" s="8"/>
      </tp>
      <tp>
        <v>91.214269299999998</v>
        <stp/>
        <stp>EM_S_VAL_PE_TTM</stp>
        <stp>2</stp>
        <stp>000768.SZ</stp>
        <stp>2021/6/4</stp>
        <tr r="BN189" s="8"/>
      </tp>
      <tp>
        <v>109.62659662999999</v>
        <stp/>
        <stp>EM_S_VAL_PE_TTM</stp>
        <stp>2</stp>
        <stp>300065.SZ</stp>
        <stp>2021/1/6</stp>
        <tr r="AP91" s="8"/>
      </tp>
      <tp>
        <v>61.453987939999998</v>
        <stp/>
        <stp>EM_S_VAL_PE_TTM</stp>
        <stp>2</stp>
        <stp>300762.SZ</stp>
        <stp>2021/6/1</stp>
        <tr r="Q186" s="8"/>
      </tp>
      <tp>
        <v>111.17166947</v>
        <stp/>
        <stp>EM_S_VAL_PE_TTM</stp>
        <stp>2</stp>
        <stp>300065.SZ</stp>
        <stp>2021/1/7</stp>
        <tr r="AP92" s="8"/>
      </tp>
      <tp>
        <v>105.13852790999999</v>
        <stp/>
        <stp>EM_S_VAL_PE_TTM</stp>
        <stp>2</stp>
        <stp>300065.SZ</stp>
        <stp>2021/1/4</stp>
        <tr r="AP89" s="8"/>
      </tp>
      <tp>
        <v>57.982376690000002</v>
        <stp/>
        <stp>EM_S_VAL_PE_TTM</stp>
        <stp>2</stp>
        <stp>300762.SZ</stp>
        <stp>2021/6/3</stp>
        <tr r="Q188" s="8"/>
      </tp>
      <tp>
        <v>103.07843079</v>
        <stp/>
        <stp>EM_S_VAL_PE_TTM</stp>
        <stp>2</stp>
        <stp>300065.SZ</stp>
        <stp>2021/1/5</stp>
        <tr r="AP90" s="8"/>
      </tp>
      <tp>
        <v>58.354335040000002</v>
        <stp/>
        <stp>EM_S_VAL_PE_TTM</stp>
        <stp>2</stp>
        <stp>300762.SZ</stp>
        <stp>2021/6/2</stp>
        <tr r="Q187" s="8"/>
      </tp>
      <tp>
        <v>56.386729279999997</v>
        <stp/>
        <stp>EM_S_VAL_PE_TTM</stp>
        <stp>2</stp>
        <stp>300762.SZ</stp>
        <stp>2021/6/4</stp>
        <tr r="Q189" s="8"/>
      </tp>
      <tp>
        <v>61.130545900000001</v>
        <stp/>
        <stp>EM_S_VAL_PE_TTM</stp>
        <stp>2</stp>
        <stp>300762.SZ</stp>
        <stp>2021/6/7</stp>
        <tr r="Q190" s="8"/>
      </tp>
      <tp>
        <v>59.621149699999997</v>
        <stp/>
        <stp>EM_S_VAL_PE_TTM</stp>
        <stp>2</stp>
        <stp>300762.SZ</stp>
        <stp>2021/6/9</stp>
        <tr r="Q192" s="8"/>
      </tp>
      <tp>
        <v>60.95804347</v>
        <stp/>
        <stp>EM_S_VAL_PE_TTM</stp>
        <stp>2</stp>
        <stp>300762.SZ</stp>
        <stp>2021/6/8</stp>
        <tr r="Q191" s="8"/>
      </tp>
      <tp>
        <v>104.18205424999999</v>
        <stp/>
        <stp>EM_S_VAL_PE_TTM</stp>
        <stp>2</stp>
        <stp>300065.SZ</stp>
        <stp>2021/1/8</stp>
        <tr r="AP93" s="8"/>
      </tp>
      <tp>
        <v>94.711418449999996</v>
        <stp/>
        <stp>EM_S_VAL_PE_TTM</stp>
        <stp>2</stp>
        <stp>300474.SZ</stp>
        <stp>2021/5/7</stp>
        <tr r="AC169" s="8"/>
      </tp>
      <tp>
        <v>74.551531120000007</v>
        <stp/>
        <stp>EM_S_VAL_PE_TTM</stp>
        <stp>2</stp>
        <stp>300777.SZ</stp>
        <stp>2021/6/4</stp>
        <tr r="O189" s="8"/>
      </tp>
      <tp>
        <v>93.75947936</v>
        <stp/>
        <stp>EM_S_VAL_PE_TTM</stp>
        <stp>2</stp>
        <stp>300474.SZ</stp>
        <stp>2021/5/6</stp>
        <tr r="AC168" s="8"/>
      </tp>
      <tp>
        <v>75.877138779999996</v>
        <stp/>
        <stp>EM_S_VAL_PE_TTM</stp>
        <stp>2</stp>
        <stp>300775.SZ</stp>
        <stp>2021/6/7</stp>
        <tr r="N190" s="8"/>
      </tp>
      <tp>
        <v>37.689411530000001</v>
        <stp/>
        <stp>EM_S_VAL_PE_TTM</stp>
        <stp>2</stp>
        <stp>000547.SZ</stp>
        <stp>2021/4/6</stp>
        <tr r="BX149" s="8"/>
      </tp>
      <tp>
        <v>73.108648579999993</v>
        <stp/>
        <stp>EM_S_VAL_PE_TTM</stp>
        <stp>2</stp>
        <stp>300775.SZ</stp>
        <stp>2021/6/4</stp>
        <tr r="N189" s="8"/>
      </tp>
      <tp>
        <v>36.769659070000003</v>
        <stp/>
        <stp>EM_S_VAL_PE_TTM</stp>
        <stp>2</stp>
        <stp>000547.SZ</stp>
        <stp>2021/4/7</stp>
        <tr r="BX150" s="8"/>
      </tp>
      <tp>
        <v>74.973775860000003</v>
        <stp/>
        <stp>EM_S_VAL_PE_TTM</stp>
        <stp>2</stp>
        <stp>300777.SZ</stp>
        <stp>2021/6/7</stp>
        <tr r="O190" s="8"/>
      </tp>
      <tp>
        <v>75.056845390000007</v>
        <stp/>
        <stp>EM_S_VAL_PE_TTM</stp>
        <stp>2</stp>
        <stp>300775.SZ</stp>
        <stp>2021/6/2</stp>
        <tr r="N187" s="8"/>
      </tp>
      <tp>
        <v>37.628094699999998</v>
        <stp/>
        <stp>EM_S_VAL_PE_TTM</stp>
        <stp>2</stp>
        <stp>000547.SZ</stp>
        <stp>2021/4/1</stp>
        <tr r="BX147" s="8"/>
      </tp>
      <tp>
        <v>74.359596010000004</v>
        <stp/>
        <stp>EM_S_VAL_PE_TTM</stp>
        <stp>2</stp>
        <stp>300775.SZ</stp>
        <stp>2021/6/3</stp>
        <tr r="N188" s="8"/>
      </tp>
      <tp>
        <v>77.439685130000001</v>
        <stp/>
        <stp>EM_S_VAL_PE_TTM</stp>
        <stp>2</stp>
        <stp>300777.SZ</stp>
        <stp>2021/6/1</stp>
        <tr r="O186" s="8"/>
      </tp>
      <tp>
        <v>37.566777860000002</v>
        <stp/>
        <stp>EM_S_VAL_PE_TTM</stp>
        <stp>2</stp>
        <stp>000547.SZ</stp>
        <stp>2021/4/2</stp>
        <tr r="BX148" s="8"/>
      </tp>
      <tp>
        <v>77.608583030000005</v>
        <stp/>
        <stp>EM_S_VAL_PE_TTM</stp>
        <stp>2</stp>
        <stp>300777.SZ</stp>
        <stp>2021/6/2</stp>
        <tr r="O187" s="8"/>
      </tp>
      <tp>
        <v>76.287285479999994</v>
        <stp/>
        <stp>EM_S_VAL_PE_TTM</stp>
        <stp>2</stp>
        <stp>300775.SZ</stp>
        <stp>2021/6/1</stp>
        <tr r="N186" s="8"/>
      </tp>
      <tp>
        <v>74.146176170000004</v>
        <stp/>
        <stp>EM_S_VAL_PE_TTM</stp>
        <stp>2</stp>
        <stp>300777.SZ</stp>
        <stp>2021/6/3</stp>
        <tr r="O188" s="8"/>
      </tp>
      <tp>
        <v>36.381319150000003</v>
        <stp/>
        <stp>EM_S_VAL_PE_TTM</stp>
        <stp>2</stp>
        <stp>000547.SZ</stp>
        <stp>2021/4/8</stp>
        <tr r="BX151" s="8"/>
      </tp>
      <tp>
        <v>73.740821220000001</v>
        <stp/>
        <stp>EM_S_VAL_PE_TTM</stp>
        <stp>2</stp>
        <stp>300777.SZ</stp>
        <stp>2021/6/8</stp>
        <tr r="O191" s="8"/>
      </tp>
      <tp>
        <v>36.258685489999998</v>
        <stp/>
        <stp>EM_S_VAL_PE_TTM</stp>
        <stp>2</stp>
        <stp>000547.SZ</stp>
        <stp>2021/4/9</stp>
        <tr r="BX152" s="8"/>
      </tp>
      <tp>
        <v>75.632477649999998</v>
        <stp/>
        <stp>EM_S_VAL_PE_TTM</stp>
        <stp>2</stp>
        <stp>300777.SZ</stp>
        <stp>2021/6/9</stp>
        <tr r="O192" s="8"/>
      </tp>
      <tp>
        <v>76.82047618</v>
        <stp/>
        <stp>EM_S_VAL_PE_TTM</stp>
        <stp>2</stp>
        <stp>300775.SZ</stp>
        <stp>2021/6/8</stp>
        <tr r="N191" s="8"/>
      </tp>
      <tp>
        <v>77.251130219999993</v>
        <stp/>
        <stp>EM_S_VAL_PE_TTM</stp>
        <stp>2</stp>
        <stp>300775.SZ</stp>
        <stp>2021/6/9</stp>
        <tr r="N192" s="8"/>
      </tp>
      <tp>
        <v>40.028051079999997</v>
        <stp/>
        <stp>EM_S_VAL_PE_TTM</stp>
        <stp>2</stp>
        <stp>002935.SZ</stp>
        <stp>2021/8/6</stp>
        <tr r="R233" s="8"/>
      </tp>
      <tp>
        <v>39.18801852</v>
        <stp/>
        <stp>EM_S_VAL_PE_TTM</stp>
        <stp>2</stp>
        <stp>000733.SZ</stp>
        <stp>2021/6/1</stp>
        <tr r="BL186" s="8"/>
      </tp>
      <tp>
        <v>38.653478669999998</v>
        <stp/>
        <stp>EM_S_VAL_PE_TTM</stp>
        <stp>2</stp>
        <stp>000733.SZ</stp>
        <stp>2021/6/2</stp>
        <tr r="BL187" s="8"/>
      </tp>
      <tp>
        <v>60.89366425</v>
        <stp/>
        <stp>EM_S_VAL_PE_TTM</stp>
        <stp>2</stp>
        <stp>000738.SZ</stp>
        <stp>2021/6/9</stp>
        <tr r="BM192" s="8"/>
      </tp>
      <tp>
        <v>67.154127579999994</v>
        <stp/>
        <stp>EM_S_VAL_PE_TTM</stp>
        <stp>2</stp>
        <stp>002338.SZ</stp>
        <stp>2021/2/9</stp>
        <tr r="AR115" s="8"/>
      </tp>
      <tp>
        <v>53.883014690000003</v>
        <stp/>
        <stp>EM_S_VAL_PE_TTM</stp>
        <stp>2</stp>
        <stp>002933.SZ</stp>
        <stp>2021/8/2</stp>
        <tr r="S229" s="8"/>
      </tp>
      <tp>
        <v>39.516384739999999</v>
        <stp/>
        <stp>EM_S_VAL_PE_TTM</stp>
        <stp>2</stp>
        <stp>002935.SZ</stp>
        <stp>2021/8/4</stp>
        <tr r="R231" s="8"/>
      </tp>
      <tp>
        <v>37.598283129999999</v>
        <stp/>
        <stp>EM_S_VAL_PE_TTM</stp>
        <stp>2</stp>
        <stp>000733.SZ</stp>
        <stp>2021/6/3</stp>
        <tr r="BL188" s="8"/>
      </tp>
      <tp>
        <v>61.425120200000002</v>
        <stp/>
        <stp>EM_S_VAL_PE_TTM</stp>
        <stp>2</stp>
        <stp>000738.SZ</stp>
        <stp>2021/6/8</stp>
        <tr r="BM191" s="8"/>
      </tp>
      <tp>
        <v>65.341663240000003</v>
        <stp/>
        <stp>EM_S_VAL_PE_TTM</stp>
        <stp>2</stp>
        <stp>002338.SZ</stp>
        <stp>2021/2/8</stp>
        <tr r="AR114" s="8"/>
      </tp>
      <tp>
        <v>53.366564070000003</v>
        <stp/>
        <stp>EM_S_VAL_PE_TTM</stp>
        <stp>2</stp>
        <stp>002933.SZ</stp>
        <stp>2021/8/3</stp>
        <tr r="S230" s="8"/>
      </tp>
      <tp>
        <v>40.205166349999999</v>
        <stp/>
        <stp>EM_S_VAL_PE_TTM</stp>
        <stp>2</stp>
        <stp>002935.SZ</stp>
        <stp>2021/8/5</stp>
        <tr r="R232" s="8"/>
      </tp>
      <tp>
        <v>38.792320189999998</v>
        <stp/>
        <stp>EM_S_VAL_PE_TTM</stp>
        <stp>2</stp>
        <stp>000733.SZ</stp>
        <stp>2021/6/4</stp>
        <tr r="BL189" s="8"/>
      </tp>
      <tp>
        <v>55.24108854</v>
        <stp/>
        <stp>EM_S_VAL_PE_TTM</stp>
        <stp>2</stp>
        <stp>002933.SZ</stp>
        <stp>2021/8/4</stp>
        <tr r="S231" s="8"/>
      </tp>
      <tp>
        <v>39.516384739999999</v>
        <stp/>
        <stp>EM_S_VAL_PE_TTM</stp>
        <stp>2</stp>
        <stp>002935.SZ</stp>
        <stp>2021/8/2</stp>
        <tr r="R229" s="8"/>
      </tp>
      <tp>
        <v>109.71356556000001</v>
        <stp/>
        <stp>EM_S_VAL_PE_TTM</stp>
        <stp>2</stp>
        <stp>002933.SZ</stp>
        <stp>2021/8/5</stp>
        <tr r="S232" s="8"/>
      </tp>
      <tp>
        <v>39.319589999999998</v>
        <stp/>
        <stp>EM_S_VAL_PE_TTM</stp>
        <stp>2</stp>
        <stp>002935.SZ</stp>
        <stp>2021/8/3</stp>
        <tr r="R230" s="8"/>
      </tp>
      <tp>
        <v>110.05570766</v>
        <stp/>
        <stp>EM_S_VAL_PE_TTM</stp>
        <stp>2</stp>
        <stp>002933.SZ</stp>
        <stp>2021/8/6</stp>
        <tr r="S233" s="8"/>
      </tp>
      <tp>
        <v>39.139423979999997</v>
        <stp/>
        <stp>EM_S_VAL_PE_TTM</stp>
        <stp>2</stp>
        <stp>000733.SZ</stp>
        <stp>2021/6/7</stp>
        <tr r="BL190" s="8"/>
      </tp>
      <tp>
        <v>38.341085249999999</v>
        <stp/>
        <stp>EM_S_VAL_PE_TTM</stp>
        <stp>2</stp>
        <stp>000733.SZ</stp>
        <stp>2021/6/8</stp>
        <tr r="BL191" s="8"/>
      </tp>
      <tp>
        <v>57.397243469999999</v>
        <stp/>
        <stp>EM_S_VAL_PE_TTM</stp>
        <stp>2</stp>
        <stp>000738.SZ</stp>
        <stp>2021/6/3</stp>
        <tr r="BM188" s="8"/>
      </tp>
      <tp>
        <v>69.384852929999994</v>
        <stp/>
        <stp>EM_S_VAL_PE_TTM</stp>
        <stp>2</stp>
        <stp>002338.SZ</stp>
        <stp>2021/2/3</stp>
        <tr r="AR111" s="8"/>
      </tp>
      <tp>
        <v>39.687847980000001</v>
        <stp/>
        <stp>EM_S_VAL_PE_TTM</stp>
        <stp>2</stp>
        <stp>000733.SZ</stp>
        <stp>2021/6/9</stp>
        <tr r="BL192" s="8"/>
      </tp>
      <tp>
        <v>56.809844779999999</v>
        <stp/>
        <stp>EM_S_VAL_PE_TTM</stp>
        <stp>2</stp>
        <stp>000738.SZ</stp>
        <stp>2021/6/2</stp>
        <tr r="BM187" s="8"/>
      </tp>
      <tp>
        <v>72.312679939999995</v>
        <stp/>
        <stp>EM_S_VAL_PE_TTM</stp>
        <stp>2</stp>
        <stp>002338.SZ</stp>
        <stp>2021/2/2</stp>
        <tr r="AR110" s="8"/>
      </tp>
      <tp>
        <v>109.86562872</v>
        <stp/>
        <stp>EM_S_VAL_PE_TTM</stp>
        <stp>2</stp>
        <stp>002933.SZ</stp>
        <stp>2021/8/9</stp>
        <tr r="S234" s="8"/>
      </tp>
      <tp>
        <v>57.061587070000002</v>
        <stp/>
        <stp>EM_S_VAL_PE_TTM</stp>
        <stp>2</stp>
        <stp>000738.SZ</stp>
        <stp>2021/6/1</stp>
        <tr r="BM186" s="8"/>
      </tp>
      <tp>
        <v>71.940892390000002</v>
        <stp/>
        <stp>EM_S_VAL_PE_TTM</stp>
        <stp>2</stp>
        <stp>002338.SZ</stp>
        <stp>2021/2/1</stp>
        <tr r="AR109" s="8"/>
      </tp>
      <tp>
        <v>59.858723699999999</v>
        <stp/>
        <stp>EM_S_VAL_PE_TTM</stp>
        <stp>2</stp>
        <stp>000738.SZ</stp>
        <stp>2021/6/7</stp>
        <tr r="BM190" s="8"/>
      </tp>
      <tp>
        <v>65.945818020000004</v>
        <stp/>
        <stp>EM_S_VAL_PE_TTM</stp>
        <stp>2</stp>
        <stp>002338.SZ</stp>
        <stp>2021/2/5</stp>
        <tr r="AR113" s="8"/>
      </tp>
      <tp>
        <v>59.830752330000003</v>
        <stp/>
        <stp>EM_S_VAL_PE_TTM</stp>
        <stp>2</stp>
        <stp>000738.SZ</stp>
        <stp>2021/6/4</stp>
        <tr r="BM189" s="8"/>
      </tp>
      <tp>
        <v>67.711808919999996</v>
        <stp/>
        <stp>EM_S_VAL_PE_TTM</stp>
        <stp>2</stp>
        <stp>002338.SZ</stp>
        <stp>2021/2/4</stp>
        <tr r="AR112" s="8"/>
      </tp>
      <tp>
        <v>40.28388425</v>
        <stp/>
        <stp>EM_S_VAL_PE_TTM</stp>
        <stp>2</stp>
        <stp>002935.SZ</stp>
        <stp>2021/8/9</stp>
        <tr r="R234" s="8"/>
      </tp>
      <tp>
        <v>189.0810286</v>
        <stp/>
        <stp>EM_S_VAL_PE_TTM</stp>
        <stp>2</stp>
        <stp>300810.SZ</stp>
        <stp>2020/9/2</stp>
        <tr r="J8" s="8"/>
      </tp>
      <tp>
        <v>71.353938029999995</v>
        <stp/>
        <stp>EM_S_VAL_PE_TTM</stp>
        <stp>2</stp>
        <stp>002025.SZ</stp>
        <stp>2021/1/6</stp>
        <tr r="AZ91" s="8"/>
      </tp>
      <tp>
        <v>280.52169865000002</v>
        <stp/>
        <stp>EM_S_VAL_PE_TTM</stp>
        <stp>2</stp>
        <stp>002625.SZ</stp>
        <stp>2021/7/6</stp>
        <tr r="AI210" s="8"/>
      </tp>
      <tp>
        <v>180.77390693000001</v>
        <stp/>
        <stp>EM_S_VAL_PE_TTM</stp>
        <stp>2</stp>
        <stp>300810.SZ</stp>
        <stp>2020/9/3</stp>
        <tr r="J9" s="8"/>
      </tp>
      <tp>
        <v>72.184721769999996</v>
        <stp/>
        <stp>EM_S_VAL_PE_TTM</stp>
        <stp>2</stp>
        <stp>002025.SZ</stp>
        <stp>2021/1/7</stp>
        <tr r="AZ92" s="8"/>
      </tp>
      <tp>
        <v>277.40623323</v>
        <stp/>
        <stp>EM_S_VAL_PE_TTM</stp>
        <stp>2</stp>
        <stp>002625.SZ</stp>
        <stp>2021/7/7</stp>
        <tr r="AI211" s="8"/>
      </tp>
      <tp>
        <v>32.235580550000002</v>
        <stp/>
        <stp>EM_S_VAL_PE_TTM</stp>
        <stp>2</stp>
        <stp>300719.SZ</stp>
        <stp>2021/6/8</stp>
        <tr r="X191" s="8"/>
      </tp>
      <tp>
        <v>73.835904439999993</v>
        <stp/>
        <stp>EM_S_VAL_PE_TTM</stp>
        <stp>2</stp>
        <stp>002025.SZ</stp>
        <stp>2021/1/4</stp>
        <tr r="AZ89" s="8"/>
      </tp>
      <tp>
        <v>153.19421327000001</v>
        <stp/>
        <stp>EM_S_VAL_PE_TTM</stp>
        <stp>2</stp>
        <stp>002829.SZ</stp>
        <stp>2020/9/9</stp>
        <tr r="AB13" s="8"/>
      </tp>
      <tp>
        <v>36.462023340000002</v>
        <stp/>
        <stp>EM_S_VAL_PE_TTM</stp>
        <stp>2</stp>
        <stp>300719.SZ</stp>
        <stp>2021/6/9</stp>
        <tr r="X192" s="8"/>
      </tp>
      <tp>
        <v>188.19220075999999</v>
        <stp/>
        <stp>EM_S_VAL_PE_TTM</stp>
        <stp>2</stp>
        <stp>300810.SZ</stp>
        <stp>2020/9/1</stp>
        <tr r="J7" s="8"/>
      </tp>
      <tp>
        <v>70.616617469999994</v>
        <stp/>
        <stp>EM_S_VAL_PE_TTM</stp>
        <stp>2</stp>
        <stp>002025.SZ</stp>
        <stp>2021/1/5</stp>
        <tr r="AZ90" s="8"/>
      </tp>
      <tp>
        <v>261.56928403000001</v>
        <stp/>
        <stp>EM_S_VAL_PE_TTM</stp>
        <stp>2</stp>
        <stp>002625.SZ</stp>
        <stp>2021/7/5</stp>
        <tr r="AI209" s="8"/>
      </tp>
      <tp>
        <v>155.60883308999999</v>
        <stp/>
        <stp>EM_S_VAL_PE_TTM</stp>
        <stp>2</stp>
        <stp>002829.SZ</stp>
        <stp>2020/9/8</stp>
        <tr r="AB12" s="8"/>
      </tp>
      <tp>
        <v>261.56928403000001</v>
        <stp/>
        <stp>EM_S_VAL_PE_TTM</stp>
        <stp>2</stp>
        <stp>002625.SZ</stp>
        <stp>2021/7/2</stp>
        <tr r="AI208" s="8"/>
      </tp>
      <tp>
        <v>180.15856457999999</v>
        <stp/>
        <stp>EM_S_VAL_PE_TTM</stp>
        <stp>2</stp>
        <stp>300810.SZ</stp>
        <stp>2020/9/7</stp>
        <tr r="J11" s="8"/>
      </tp>
      <tp>
        <v>182.48319122000001</v>
        <stp/>
        <stp>EM_S_VAL_PE_TTM</stp>
        <stp>2</stp>
        <stp>300810.SZ</stp>
        <stp>2020/9/4</stp>
        <tr r="J10" s="8"/>
      </tp>
      <tp>
        <v>258.32400754999998</v>
        <stp/>
        <stp>EM_S_VAL_PE_TTM</stp>
        <stp>2</stp>
        <stp>002625.SZ</stp>
        <stp>2021/7/1</stp>
        <tr r="AI207" s="8"/>
      </tp>
      <tp>
        <v>31.12285816</v>
        <stp/>
        <stp>EM_S_VAL_PE_TTM</stp>
        <stp>2</stp>
        <stp>300719.SZ</stp>
        <stp>2021/6/2</stp>
        <tr r="X187" s="8"/>
      </tp>
      <tp>
        <v>165.22898509000001</v>
        <stp/>
        <stp>EM_S_VAL_PE_TTM</stp>
        <stp>2</stp>
        <stp>002829.SZ</stp>
        <stp>2020/9/3</stp>
        <tr r="AB9" s="8"/>
      </tp>
      <tp>
        <v>30.788460610000001</v>
        <stp/>
        <stp>EM_S_VAL_PE_TTM</stp>
        <stp>2</stp>
        <stp>300719.SZ</stp>
        <stp>2021/6/3</stp>
        <tr r="X188" s="8"/>
      </tp>
      <tp>
        <v>175.88397415</v>
        <stp/>
        <stp>EM_S_VAL_PE_TTM</stp>
        <stp>2</stp>
        <stp>002829.SZ</stp>
        <stp>2020/9/2</stp>
        <tr r="AB8" s="8"/>
      </tp>
      <tp>
        <v>182.24389142000001</v>
        <stp/>
        <stp>EM_S_VAL_PE_TTM</stp>
        <stp>2</stp>
        <stp>300810.SZ</stp>
        <stp>2020/9/8</stp>
        <tr r="J12" s="8"/>
      </tp>
      <tp>
        <v>181.13481408000001</v>
        <stp/>
        <stp>EM_S_VAL_PE_TTM</stp>
        <stp>2</stp>
        <stp>002829.SZ</stp>
        <stp>2020/9/1</stp>
        <tr r="AB7" s="8"/>
      </tp>
      <tp>
        <v>31.91108097</v>
        <stp/>
        <stp>EM_S_VAL_PE_TTM</stp>
        <stp>2</stp>
        <stp>300719.SZ</stp>
        <stp>2021/6/1</stp>
        <tr r="X186" s="8"/>
      </tp>
      <tp>
        <v>188.12382939</v>
        <stp/>
        <stp>EM_S_VAL_PE_TTM</stp>
        <stp>2</stp>
        <stp>300810.SZ</stp>
        <stp>2020/9/9</stp>
        <tr r="J13" s="8"/>
      </tp>
      <tp>
        <v>160.20810893999999</v>
        <stp/>
        <stp>EM_S_VAL_PE_TTM</stp>
        <stp>2</stp>
        <stp>002829.SZ</stp>
        <stp>2020/9/7</stp>
        <tr r="AB11" s="8"/>
      </tp>
      <tp>
        <v>30.755131670000001</v>
        <stp/>
        <stp>EM_S_VAL_PE_TTM</stp>
        <stp>2</stp>
        <stp>300719.SZ</stp>
        <stp>2021/6/7</stp>
        <tr r="X190" s="8"/>
      </tp>
      <tp>
        <v>30.86011723</v>
        <stp/>
        <stp>EM_S_VAL_PE_TTM</stp>
        <stp>2</stp>
        <stp>300719.SZ</stp>
        <stp>2021/6/4</stp>
        <tr r="X189" s="8"/>
      </tp>
      <tp>
        <v>67.085786589999998</v>
        <stp/>
        <stp>EM_S_VAL_PE_TTM</stp>
        <stp>2</stp>
        <stp>002025.SZ</stp>
        <stp>2021/1/8</stp>
        <tr r="AZ93" s="8"/>
      </tp>
      <tp>
        <v>278.4447217</v>
        <stp/>
        <stp>EM_S_VAL_PE_TTM</stp>
        <stp>2</stp>
        <stp>002625.SZ</stp>
        <stp>2021/7/8</stp>
        <tr r="AI212" s="8"/>
      </tp>
      <tp>
        <v>271.17530240000002</v>
        <stp/>
        <stp>EM_S_VAL_PE_TTM</stp>
        <stp>2</stp>
        <stp>002625.SZ</stp>
        <stp>2021/7/9</stp>
        <tr r="AI213" s="8"/>
      </tp>
      <tp>
        <v>164.73073020000001</v>
        <stp/>
        <stp>EM_S_VAL_PE_TTM</stp>
        <stp>2</stp>
        <stp>002829.SZ</stp>
        <stp>2020/9/4</stp>
        <tr r="AB10" s="8"/>
      </tp>
      <tp>
        <v>-9.1383747</v>
        <stp/>
        <stp>EM_S_VAL_PE_TTM</stp>
        <stp>2</stp>
        <stp>300424.SZ</stp>
        <stp>2021/5/7</stp>
        <tr r="AD169" s="8"/>
      </tp>
      <tp>
        <v>143.47919019</v>
        <stp/>
        <stp>EM_S_VAL_PE_TTM</stp>
        <stp>2</stp>
        <stp>300722.SZ</stp>
        <stp>2021/6/1</stp>
        <tr r="W186" s="8"/>
      </tp>
      <tp>
        <v>50.805193189999997</v>
        <stp/>
        <stp>EM_S_VAL_PE_TTM</stp>
        <stp>2</stp>
        <stp>002414.SZ</stp>
        <stp>2021/5/7</stp>
        <tr r="AM169" s="8"/>
      </tp>
      <tp>
        <v>-8.8695989700000002</v>
        <stp/>
        <stp>EM_S_VAL_PE_TTM</stp>
        <stp>2</stp>
        <stp>300424.SZ</stp>
        <stp>2021/5/6</stp>
        <tr r="AD168" s="8"/>
      </tp>
      <tp>
        <v>44.164150550000002</v>
        <stp/>
        <stp>EM_S_VAL_PE_TTM</stp>
        <stp>2</stp>
        <stp>300726.SZ</stp>
        <stp>2021/6/4</stp>
        <tr r="V189" s="8"/>
      </tp>
      <tp>
        <v>52.511627160000003</v>
        <stp/>
        <stp>EM_S_VAL_PE_TTM</stp>
        <stp>2</stp>
        <stp>002414.SZ</stp>
        <stp>2021/5/6</stp>
        <tr r="AM168" s="8"/>
      </tp>
      <tp>
        <v>41.175918660000001</v>
        <stp/>
        <stp>EM_S_VAL_PE_TTM</stp>
        <stp>2</stp>
        <stp>000519.SZ</stp>
        <stp>2021/4/8</stp>
        <tr r="BZ151" s="8"/>
      </tp>
      <tp>
        <v>137.98213985999999</v>
        <stp/>
        <stp>EM_S_VAL_PE_TTM</stp>
        <stp>2</stp>
        <stp>300722.SZ</stp>
        <stp>2021/6/3</stp>
        <tr r="W188" s="8"/>
      </tp>
      <tp>
        <v>45.742373299999997</v>
        <stp/>
        <stp>EM_S_VAL_PE_TTM</stp>
        <stp>2</stp>
        <stp>300726.SZ</stp>
        <stp>2021/6/7</stp>
        <tr r="V190" s="8"/>
      </tp>
      <tp>
        <v>32.87857357</v>
        <stp/>
        <stp>EM_S_VAL_PE_TTM</stp>
        <stp>2</stp>
        <stp>002214.SZ</stp>
        <stp>2021/3/5</stp>
        <tr r="AU128" s="8"/>
      </tp>
      <tp>
        <v>41.222235779999998</v>
        <stp/>
        <stp>EM_S_VAL_PE_TTM</stp>
        <stp>2</stp>
        <stp>000519.SZ</stp>
        <stp>2021/4/9</stp>
        <tr r="BZ152" s="8"/>
      </tp>
      <tp>
        <v>137.39537605999999</v>
        <stp/>
        <stp>EM_S_VAL_PE_TTM</stp>
        <stp>2</stp>
        <stp>300722.SZ</stp>
        <stp>2021/6/2</stp>
        <tr r="W187" s="8"/>
      </tp>
      <tp>
        <v>32.826364640000001</v>
        <stp/>
        <stp>EM_S_VAL_PE_TTM</stp>
        <stp>2</stp>
        <stp>002214.SZ</stp>
        <stp>2021/3/4</stp>
        <tr r="AU127" s="8"/>
      </tp>
      <tp>
        <v>47.085819110000003</v>
        <stp/>
        <stp>EM_S_VAL_PE_TTM</stp>
        <stp>2</stp>
        <stp>300726.SZ</stp>
        <stp>2021/6/1</stp>
        <tr r="V186" s="8"/>
      </tp>
      <tp>
        <v>48.603388019999997</v>
        <stp/>
        <stp>EM_S_VAL_PE_TTM</stp>
        <stp>2</stp>
        <stp>002013.SZ</stp>
        <stp>2021/1/4</stp>
        <tr r="BA89" s="8"/>
      </tp>
      <tp>
        <v>33.518132970000003</v>
        <stp/>
        <stp>EM_S_VAL_PE_TTM</stp>
        <stp>2</stp>
        <stp>002214.SZ</stp>
        <stp>2021/3/3</stp>
        <tr r="AU126" s="8"/>
      </tp>
      <tp>
        <v>138.69243288000001</v>
        <stp/>
        <stp>EM_S_VAL_PE_TTM</stp>
        <stp>2</stp>
        <stp>300722.SZ</stp>
        <stp>2021/6/4</stp>
        <tr r="W189" s="8"/>
      </tp>
      <tp>
        <v>52.61509624</v>
        <stp/>
        <stp>EM_S_VAL_PE_TTM</stp>
        <stp>2</stp>
        <stp>002013.SZ</stp>
        <stp>2021/1/5</stp>
        <tr r="BA90" s="8"/>
      </tp>
      <tp>
        <v>33.648655290000001</v>
        <stp/>
        <stp>EM_S_VAL_PE_TTM</stp>
        <stp>2</stp>
        <stp>002214.SZ</stp>
        <stp>2021/3/2</stp>
        <tr r="AU125" s="8"/>
      </tp>
      <tp>
        <v>142.36742720000001</v>
        <stp/>
        <stp>EM_S_VAL_PE_TTM</stp>
        <stp>2</stp>
        <stp>300722.SZ</stp>
        <stp>2021/6/7</stp>
        <tr r="W190" s="8"/>
      </tp>
      <tp>
        <v>44.340233259999998</v>
        <stp/>
        <stp>EM_S_VAL_PE_TTM</stp>
        <stp>2</stp>
        <stp>300726.SZ</stp>
        <stp>2021/6/3</stp>
        <tr r="V188" s="8"/>
      </tp>
      <tp>
        <v>51.727891540000002</v>
        <stp/>
        <stp>EM_S_VAL_PE_TTM</stp>
        <stp>2</stp>
        <stp>002013.SZ</stp>
        <stp>2021/1/6</stp>
        <tr r="BA91" s="8"/>
      </tp>
      <tp>
        <v>34.575363789999997</v>
        <stp/>
        <stp>EM_S_VAL_PE_TTM</stp>
        <stp>2</stp>
        <stp>002214.SZ</stp>
        <stp>2021/3/1</stp>
        <tr r="AU124" s="8"/>
      </tp>
      <tp>
        <v>45.768565639999998</v>
        <stp/>
        <stp>EM_S_VAL_PE_TTM</stp>
        <stp>2</stp>
        <stp>002413.SZ</stp>
        <stp>2021/5/6</stp>
        <tr r="AN168" s="8"/>
      </tp>
      <tp>
        <v>45.527161110000002</v>
        <stp/>
        <stp>EM_S_VAL_PE_TTM</stp>
        <stp>2</stp>
        <stp>300726.SZ</stp>
        <stp>2021/6/2</stp>
        <tr r="V187" s="8"/>
      </tp>
      <tp>
        <v>51.419298599999998</v>
        <stp/>
        <stp>EM_S_VAL_PE_TTM</stp>
        <stp>2</stp>
        <stp>002013.SZ</stp>
        <stp>2021/1/7</stp>
        <tr r="BA92" s="8"/>
      </tp>
      <tp>
        <v>44.837436760000003</v>
        <stp/>
        <stp>EM_S_VAL_PE_TTM</stp>
        <stp>2</stp>
        <stp>002413.SZ</stp>
        <stp>2021/5/7</stp>
        <tr r="AN169" s="8"/>
      </tp>
      <tp>
        <v>40.851698829999997</v>
        <stp/>
        <stp>EM_S_VAL_PE_TTM</stp>
        <stp>2</stp>
        <stp>000519.SZ</stp>
        <stp>2021/4/2</stp>
        <tr r="BZ148" s="8"/>
      </tp>
      <tp>
        <v>155.33799540999999</v>
        <stp/>
        <stp>EM_S_VAL_PE_TTM</stp>
        <stp>2</stp>
        <stp>300722.SZ</stp>
        <stp>2021/6/9</stp>
        <tr r="W192" s="8"/>
      </tp>
      <tp>
        <v>49.76061155</v>
        <stp/>
        <stp>EM_S_VAL_PE_TTM</stp>
        <stp>2</stp>
        <stp>002013.SZ</stp>
        <stp>2021/1/8</stp>
        <tr r="BA93" s="8"/>
      </tp>
      <tp>
        <v>158.14828517999999</v>
        <stp/>
        <stp>EM_S_VAL_PE_TTM</stp>
        <stp>2</stp>
        <stp>300722.SZ</stp>
        <stp>2021/6/8</stp>
        <tr r="W191" s="8"/>
      </tp>
      <tp>
        <v>40.759064590000001</v>
        <stp/>
        <stp>EM_S_VAL_PE_TTM</stp>
        <stp>2</stp>
        <stp>000519.SZ</stp>
        <stp>2021/4/1</stp>
        <tr r="BZ147" s="8"/>
      </tp>
      <tp>
        <v>41.407504260000003</v>
        <stp/>
        <stp>EM_S_VAL_PE_TTM</stp>
        <stp>2</stp>
        <stp>000519.SZ</stp>
        <stp>2021/4/6</stp>
        <tr r="BZ149" s="8"/>
      </tp>
      <tp>
        <v>45.390207889999999</v>
        <stp/>
        <stp>EM_S_VAL_PE_TTM</stp>
        <stp>2</stp>
        <stp>300726.SZ</stp>
        <stp>2021/6/9</stp>
        <tr r="V192" s="8"/>
      </tp>
      <tp>
        <v>41.500138499999998</v>
        <stp/>
        <stp>EM_S_VAL_PE_TTM</stp>
        <stp>2</stp>
        <stp>000519.SZ</stp>
        <stp>2021/4/7</stp>
        <tr r="BZ150" s="8"/>
      </tp>
      <tp>
        <v>45.214125189999997</v>
        <stp/>
        <stp>EM_S_VAL_PE_TTM</stp>
        <stp>2</stp>
        <stp>300726.SZ</stp>
        <stp>2021/6/8</stp>
        <tr r="V191" s="8"/>
      </tp>
      <tp>
        <v>30.307283779999999</v>
        <stp/>
        <stp>EM_S_VAL_PE_TTM</stp>
        <stp>2</stp>
        <stp>002214.SZ</stp>
        <stp>2021/3/9</stp>
        <tr r="AU130" s="8"/>
      </tp>
      <tp>
        <v>31.899656140000001</v>
        <stp/>
        <stp>EM_S_VAL_PE_TTM</stp>
        <stp>2</stp>
        <stp>002214.SZ</stp>
        <stp>2021/3/8</stp>
        <tr r="AU129" s="8"/>
      </tp>
      <tp>
        <v>113.29216728999999</v>
        <stp/>
        <stp>EM_S_VAL_PE_TTM</stp>
        <stp>2</stp>
        <stp>300034.SZ</stp>
        <stp>2021/1/7</stp>
        <tr r="AS92" s="8"/>
      </tp>
      <tp>
        <v>113.67701134000001</v>
        <stp/>
        <stp>EM_S_VAL_PE_TTM</stp>
        <stp>2</stp>
        <stp>300034.SZ</stp>
        <stp>2021/1/6</stp>
        <tr r="AS91" s="8"/>
      </tp>
      <tp>
        <v>111.33834365</v>
        <stp/>
        <stp>EM_S_VAL_PE_TTM</stp>
        <stp>2</stp>
        <stp>300034.SZ</stp>
        <stp>2021/1/5</stp>
        <tr r="AS90" s="8"/>
      </tp>
      <tp>
        <v>112.31525547</v>
        <stp/>
        <stp>EM_S_VAL_PE_TTM</stp>
        <stp>2</stp>
        <stp>300034.SZ</stp>
        <stp>2021/1/4</stp>
        <tr r="AS89" s="8"/>
      </tp>
      <tp>
        <v>102.19089665</v>
        <stp/>
        <stp>EM_S_VAL_PE_TTM</stp>
        <stp>2</stp>
        <stp>300034.SZ</stp>
        <stp>2021/1/8</stp>
        <tr r="AS93" s="8"/>
      </tp>
      <tp>
        <v>105.7605617</v>
        <stp/>
        <stp>EM_S_VAL_PE_TTM</stp>
        <stp>2</stp>
        <stp>002389.SZ</stp>
        <stp>2020/11/3</stp>
        <tr r="AO46" s="8"/>
      </tp>
      <tp>
        <v>98.682895049999999</v>
        <stp/>
        <stp>EM_S_VAL_PE_TTM</stp>
        <stp>2</stp>
        <stp>002389.SZ</stp>
        <stp>2020/11/2</stp>
        <tr r="AO45" s="8"/>
      </tp>
      <tp>
        <v>101.51396171</v>
        <stp/>
        <stp>EM_S_VAL_PE_TTM</stp>
        <stp>2</stp>
        <stp>002389.SZ</stp>
        <stp>2020/11/6</stp>
        <tr r="AO49" s="8"/>
      </tp>
      <tp>
        <v>104.38547217999999</v>
        <stp/>
        <stp>EM_S_VAL_PE_TTM</stp>
        <stp>2</stp>
        <stp>002389.SZ</stp>
        <stp>2020/11/5</stp>
        <tr r="AO48" s="8"/>
      </tp>
      <tp>
        <v>107.21653884</v>
        <stp/>
        <stp>EM_S_VAL_PE_TTM</stp>
        <stp>2</stp>
        <stp>002389.SZ</stp>
        <stp>2020/11/4</stp>
        <tr r="AO47" s="8"/>
      </tp>
      <tp>
        <v>100.70508552</v>
        <stp/>
        <stp>EM_S_VAL_PE_TTM</stp>
        <stp>2</stp>
        <stp>002389.SZ</stp>
        <stp>2020/11/9</stp>
        <tr r="AO50" s="8"/>
      </tp>
      <tp>
        <v>77.777572710000001</v>
        <stp/>
        <stp>EM_S_VAL_PE_TTM</stp>
        <stp>2</stp>
        <stp>002985.SZ</stp>
        <stp>2020/11/3</stp>
        <tr r="G46" s="8"/>
      </tp>
      <tp>
        <v>75.679495729999999</v>
        <stp/>
        <stp>EM_S_VAL_PE_TTM</stp>
        <stp>2</stp>
        <stp>002985.SZ</stp>
        <stp>2020/11/2</stp>
        <tr r="G45" s="8"/>
      </tp>
      <tp>
        <v>75.360800490000003</v>
        <stp/>
        <stp>EM_S_VAL_PE_TTM</stp>
        <stp>2</stp>
        <stp>002985.SZ</stp>
        <stp>2020/11/6</stp>
        <tr r="G49" s="8"/>
      </tp>
      <tp>
        <v>78.563687630000004</v>
        <stp/>
        <stp>EM_S_VAL_PE_TTM</stp>
        <stp>2</stp>
        <stp>002985.SZ</stp>
        <stp>2020/11/5</stp>
        <tr r="G48" s="8"/>
      </tp>
      <tp>
        <v>80.252772390000004</v>
        <stp/>
        <stp>EM_S_VAL_PE_TTM</stp>
        <stp>2</stp>
        <stp>002985.SZ</stp>
        <stp>2020/11/4</stp>
        <tr r="G47" s="8"/>
      </tp>
      <tp>
        <v>78.611491909999998</v>
        <stp/>
        <stp>EM_S_VAL_PE_TTM</stp>
        <stp>2</stp>
        <stp>002985.SZ</stp>
        <stp>2020/11/9</stp>
        <tr r="G50" s="8"/>
      </tp>
      <tp>
        <v>-0.74462704999999996</v>
        <stp/>
        <stp>EM_S_VAL_PE_TTM</stp>
        <stp>2</stp>
        <stp>000687.SZ</stp>
        <stp>2020/11/3</stp>
        <tr r="BP46" s="8"/>
      </tp>
      <tp>
        <v>-0.74462704999999996</v>
        <stp/>
        <stp>EM_S_VAL_PE_TTM</stp>
        <stp>2</stp>
        <stp>000687.SZ</stp>
        <stp>2020/11/2</stp>
        <tr r="BP45" s="8"/>
      </tp>
      <tp>
        <v>-0.77984589999999998</v>
        <stp/>
        <stp>EM_S_VAL_PE_TTM</stp>
        <stp>2</stp>
        <stp>000687.SZ</stp>
        <stp>2020/11/5</stp>
        <tr r="BP48" s="8"/>
      </tp>
      <tp>
        <v>-0.74462704999999996</v>
        <stp/>
        <stp>EM_S_VAL_PE_TTM</stp>
        <stp>2</stp>
        <stp>000687.SZ</stp>
        <stp>2020/11/4</stp>
        <tr r="BP47" s="8"/>
      </tp>
      <tp>
        <v>-0.79997094999999996</v>
        <stp/>
        <stp>EM_S_VAL_PE_TTM</stp>
        <stp>2</stp>
        <stp>000687.SZ</stp>
        <stp>2020/11/6</stp>
        <tr r="BP49" s="8"/>
      </tp>
      <tp>
        <v>-0.78990842999999999</v>
        <stp/>
        <stp>EM_S_VAL_PE_TTM</stp>
        <stp>2</stp>
        <stp>000687.SZ</stp>
        <stp>2020/11/9</stp>
        <tr r="BP50" s="8"/>
      </tp>
      <tp>
        <v>-4.6296082900000002</v>
        <stp/>
        <stp>EM_S_VAL_PE_TTM</stp>
        <stp>2</stp>
        <stp>000697.SZ</stp>
        <stp>2020/10/9</stp>
        <tr r="BO29" s="8"/>
      </tp>
      <tp>
        <v>123.73336274</v>
        <stp/>
        <stp>EM_S_VAL_PE_TTM</stp>
        <stp>2</stp>
        <stp>002190.SZ</stp>
        <stp>2020/10/9</stp>
        <tr r="AV29" s="8"/>
      </tp>
      <tp>
        <v>203.46134085</v>
        <stp/>
        <stp>EM_S_VAL_PE_TTM</stp>
        <stp>2</stp>
        <stp>300581.SZ</stp>
        <stp>2020/12/1</stp>
        <tr r="AA66" s="8"/>
      </tp>
      <tp>
        <v>179.59640676000001</v>
        <stp/>
        <stp>EM_S_VAL_PE_TTM</stp>
        <stp>2</stp>
        <stp>300581.SZ</stp>
        <stp>2020/12/3</stp>
        <tr r="AA68" s="8"/>
      </tp>
      <tp>
        <v>195.79468163000001</v>
        <stp/>
        <stp>EM_S_VAL_PE_TTM</stp>
        <stp>2</stp>
        <stp>300581.SZ</stp>
        <stp>2020/12/2</stp>
        <tr r="AA67" s="8"/>
      </tp>
      <tp>
        <v>181.56221682</v>
        <stp/>
        <stp>EM_S_VAL_PE_TTM</stp>
        <stp>2</stp>
        <stp>300581.SZ</stp>
        <stp>2020/12/4</stp>
        <tr r="AA69" s="8"/>
      </tp>
      <tp>
        <v>178.06307491999999</v>
        <stp/>
        <stp>EM_S_VAL_PE_TTM</stp>
        <stp>2</stp>
        <stp>300581.SZ</stp>
        <stp>2020/12/7</stp>
        <tr r="AA70" s="8"/>
      </tp>
      <tp>
        <v>180.46136318999999</v>
        <stp/>
        <stp>EM_S_VAL_PE_TTM</stp>
        <stp>2</stp>
        <stp>300581.SZ</stp>
        <stp>2020/12/9</stp>
        <tr r="AA72" s="8"/>
      </tp>
      <tp>
        <v>185.76905034000001</v>
        <stp/>
        <stp>EM_S_VAL_PE_TTM</stp>
        <stp>2</stp>
        <stp>300581.SZ</stp>
        <stp>2020/12/8</stp>
        <tr r="AA71" s="8"/>
      </tp>
      <tp>
        <v>118.93781611</v>
        <stp/>
        <stp>EM_S_VAL_PE_TTM</stp>
        <stp>2</stp>
        <stp>688122.SH</stp>
        <stp>2020/9/18</stp>
        <tr r="L20" s="8"/>
      </tp>
      <tp>
        <v>108.54581807</v>
        <stp/>
        <stp>EM_S_VAL_PE_TTM</stp>
        <stp>2</stp>
        <stp>688122.SH</stp>
        <stp>2020/9/11</stp>
        <tr r="L15" s="8"/>
      </tp>
      <tp>
        <v>102.22025404</v>
        <stp/>
        <stp>EM_S_VAL_PE_TTM</stp>
        <stp>2</stp>
        <stp>688122.SH</stp>
        <stp>2020/9/10</stp>
        <tr r="L14" s="8"/>
      </tp>
      <tp>
        <v>114.67774238</v>
        <stp/>
        <stp>EM_S_VAL_PE_TTM</stp>
        <stp>2</stp>
        <stp>688122.SH</stp>
        <stp>2020/9/15</stp>
        <tr r="L17" s="8"/>
      </tp>
      <tp>
        <v>111.77314665</v>
        <stp/>
        <stp>EM_S_VAL_PE_TTM</stp>
        <stp>2</stp>
        <stp>688122.SH</stp>
        <stp>2020/9/14</stp>
        <tr r="L16" s="8"/>
      </tp>
      <tp>
        <v>111.02010332</v>
        <stp/>
        <stp>EM_S_VAL_PE_TTM</stp>
        <stp>2</stp>
        <stp>688122.SH</stp>
        <stp>2020/9/17</stp>
        <tr r="L19" s="8"/>
      </tp>
      <tp>
        <v>111.73011561</v>
        <stp/>
        <stp>EM_S_VAL_PE_TTM</stp>
        <stp>2</stp>
        <stp>688122.SH</stp>
        <stp>2020/9/16</stp>
        <tr r="L18" s="8"/>
      </tp>
      <tp>
        <v>74.125151489999993</v>
        <stp/>
        <stp>EM_S_VAL_PE_TTM</stp>
        <stp>2</stp>
        <stp>688122.SH</stp>
        <stp>2021/8/19</stp>
        <tr r="L242" s="8"/>
      </tp>
      <tp>
        <v>89.527862200000001</v>
        <stp/>
        <stp>EM_S_VAL_PE_TTM</stp>
        <stp>2</stp>
        <stp>688122.SH</stp>
        <stp>2021/1/19</stp>
        <tr r="L100" s="8"/>
      </tp>
      <tp>
        <v>83.884709049999998</v>
        <stp/>
        <stp>EM_S_VAL_PE_TTM</stp>
        <stp>2</stp>
        <stp>688122.SH</stp>
        <stp>2021/2/19</stp>
        <tr r="L118" s="8"/>
      </tp>
      <tp>
        <v>61.238387719999999</v>
        <stp/>
        <stp>EM_S_VAL_PE_TTM</stp>
        <stp>2</stp>
        <stp>688122.SH</stp>
        <stp>2021/3/19</stp>
        <tr r="L138" s="8"/>
      </tp>
      <tp>
        <v>61.506972490000003</v>
        <stp/>
        <stp>EM_S_VAL_PE_TTM</stp>
        <stp>2</stp>
        <stp>688122.SH</stp>
        <stp>2021/4/19</stp>
        <tr r="L158" s="8"/>
      </tp>
      <tp>
        <v>52.685095009999998</v>
        <stp/>
        <stp>EM_S_VAL_PE_TTM</stp>
        <stp>2</stp>
        <stp>688122.SH</stp>
        <stp>2021/5/19</stp>
        <tr r="L177" s="8"/>
      </tp>
      <tp>
        <v>63.87593983</v>
        <stp/>
        <stp>EM_S_VAL_PE_TTM</stp>
        <stp>2</stp>
        <stp>688122.SH</stp>
        <stp>2021/7/19</stp>
        <tr r="L219" s="8"/>
      </tp>
      <tp>
        <v>67.828713899999997</v>
        <stp/>
        <stp>EM_S_VAL_PE_TTM</stp>
        <stp>2</stp>
        <stp>688122.SH</stp>
        <stp>2021/8/18</stp>
        <tr r="L241" s="8"/>
      </tp>
      <tp>
        <v>95.254206800000006</v>
        <stp/>
        <stp>EM_S_VAL_PE_TTM</stp>
        <stp>2</stp>
        <stp>688122.SH</stp>
        <stp>2021/1/18</stp>
        <tr r="L99" s="8"/>
      </tp>
      <tp>
        <v>85.132580750000002</v>
        <stp/>
        <stp>EM_S_VAL_PE_TTM</stp>
        <stp>2</stp>
        <stp>688122.SH</stp>
        <stp>2021/2/18</stp>
        <tr r="L117" s="8"/>
      </tp>
      <tp>
        <v>59.050028169999997</v>
        <stp/>
        <stp>EM_S_VAL_PE_TTM</stp>
        <stp>2</stp>
        <stp>688122.SH</stp>
        <stp>2021/3/18</stp>
        <tr r="L137" s="8"/>
      </tp>
      <tp>
        <v>53.528435549999998</v>
        <stp/>
        <stp>EM_S_VAL_PE_TTM</stp>
        <stp>2</stp>
        <stp>688122.SH</stp>
        <stp>2021/5/18</stp>
        <tr r="L176" s="8"/>
      </tp>
      <tp>
        <v>54.750805560000003</v>
        <stp/>
        <stp>EM_S_VAL_PE_TTM</stp>
        <stp>2</stp>
        <stp>688122.SH</stp>
        <stp>2021/6/18</stp>
        <tr r="L198" s="8"/>
      </tp>
      <tp>
        <v>71.44496522</v>
        <stp/>
        <stp>EM_S_VAL_PE_TTM</stp>
        <stp>2</stp>
        <stp>688122.SH</stp>
        <stp>2021/8/11</stp>
        <tr r="L236" s="8"/>
      </tp>
      <tp>
        <v>96.086121270000007</v>
        <stp/>
        <stp>EM_S_VAL_PE_TTM</stp>
        <stp>2</stp>
        <stp>688122.SH</stp>
        <stp>2021/1/11</stp>
        <tr r="L94" s="8"/>
      </tp>
      <tp>
        <v>56.94492142</v>
        <stp/>
        <stp>EM_S_VAL_PE_TTM</stp>
        <stp>2</stp>
        <stp>688122.SH</stp>
        <stp>2021/3/11</stp>
        <tr r="L132" s="8"/>
      </tp>
      <tp>
        <v>50.410918240000001</v>
        <stp/>
        <stp>EM_S_VAL_PE_TTM</stp>
        <stp>2</stp>
        <stp>688122.SH</stp>
        <stp>2021/5/11</stp>
        <tr r="L171" s="8"/>
      </tp>
      <tp>
        <v>51.822802979999999</v>
        <stp/>
        <stp>EM_S_VAL_PE_TTM</stp>
        <stp>2</stp>
        <stp>688122.SH</stp>
        <stp>2021/6/11</stp>
        <tr r="L194" s="8"/>
      </tp>
      <tp>
        <v>71.164945759999995</v>
        <stp/>
        <stp>EM_S_VAL_PE_TTM</stp>
        <stp>2</stp>
        <stp>688122.SH</stp>
        <stp>2021/8/10</stp>
        <tr r="L235" s="8"/>
      </tp>
      <tp>
        <v>87.794707059999993</v>
        <stp/>
        <stp>EM_S_VAL_PE_TTM</stp>
        <stp>2</stp>
        <stp>688122.SH</stp>
        <stp>2021/2/10</stp>
        <tr r="L116" s="8"/>
      </tp>
      <tp>
        <v>54.233258499999998</v>
        <stp/>
        <stp>EM_S_VAL_PE_TTM</stp>
        <stp>2</stp>
        <stp>688122.SH</stp>
        <stp>2021/3/10</stp>
        <tr r="L131" s="8"/>
      </tp>
      <tp>
        <v>48.563149619999997</v>
        <stp/>
        <stp>EM_S_VAL_PE_TTM</stp>
        <stp>2</stp>
        <stp>688122.SH</stp>
        <stp>2021/5/10</stp>
        <tr r="L170" s="8"/>
      </tp>
      <tp>
        <v>54.817135720000003</v>
        <stp/>
        <stp>EM_S_VAL_PE_TTM</stp>
        <stp>2</stp>
        <stp>688122.SH</stp>
        <stp>2021/6/10</stp>
        <tr r="L193" s="8"/>
      </tp>
      <tp>
        <v>70.180877370000005</v>
        <stp/>
        <stp>EM_S_VAL_PE_TTM</stp>
        <stp>2</stp>
        <stp>688122.SH</stp>
        <stp>2021/8/13</stp>
        <tr r="L238" s="8"/>
      </tp>
      <tp>
        <v>97.403319190000005</v>
        <stp/>
        <stp>EM_S_VAL_PE_TTM</stp>
        <stp>2</stp>
        <stp>688122.SH</stp>
        <stp>2021/1/13</stp>
        <tr r="L96" s="8"/>
      </tp>
      <tp>
        <v>58.781528080000001</v>
        <stp/>
        <stp>EM_S_VAL_PE_TTM</stp>
        <stp>2</stp>
        <stp>688122.SH</stp>
        <stp>2021/4/13</stp>
        <tr r="L154" s="8"/>
      </tp>
      <tp>
        <v>49.036936449999999</v>
        <stp/>
        <stp>EM_S_VAL_PE_TTM</stp>
        <stp>2</stp>
        <stp>688122.SH</stp>
        <stp>2021/5/13</stp>
        <tr r="L173" s="8"/>
      </tp>
      <tp>
        <v>64.520289910000002</v>
        <stp/>
        <stp>EM_S_VAL_PE_TTM</stp>
        <stp>2</stp>
        <stp>688122.SH</stp>
        <stp>2021/7/13</stp>
        <tr r="L215" s="8"/>
      </tp>
      <tp>
        <v>69.804851240000005</v>
        <stp/>
        <stp>EM_S_VAL_PE_TTM</stp>
        <stp>2</stp>
        <stp>688122.SH</stp>
        <stp>2021/8/12</stp>
        <tr r="L237" s="8"/>
      </tp>
      <tp>
        <v>98.928495710000007</v>
        <stp/>
        <stp>EM_S_VAL_PE_TTM</stp>
        <stp>2</stp>
        <stp>688122.SH</stp>
        <stp>2021/1/12</stp>
        <tr r="L95" s="8"/>
      </tp>
      <tp>
        <v>56.112393330000003</v>
        <stp/>
        <stp>EM_S_VAL_PE_TTM</stp>
        <stp>2</stp>
        <stp>688122.SH</stp>
        <stp>2021/3/12</stp>
        <tr r="L133" s="8"/>
      </tp>
      <tp>
        <v>59.293292749999999</v>
        <stp/>
        <stp>EM_S_VAL_PE_TTM</stp>
        <stp>2</stp>
        <stp>688122.SH</stp>
        <stp>2021/4/12</stp>
        <tr r="L153" s="8"/>
      </tp>
      <tp>
        <v>49.245402650000003</v>
        <stp/>
        <stp>EM_S_VAL_PE_TTM</stp>
        <stp>2</stp>
        <stp>688122.SH</stp>
        <stp>2021/5/12</stp>
        <tr r="L172" s="8"/>
      </tp>
      <tp>
        <v>63.582191989999998</v>
        <stp/>
        <stp>EM_S_VAL_PE_TTM</stp>
        <stp>2</stp>
        <stp>688122.SH</stp>
        <stp>2021/7/12</stp>
        <tr r="L214" s="8"/>
      </tp>
      <tp>
        <v>94.269774679999998</v>
        <stp/>
        <stp>EM_S_VAL_PE_TTM</stp>
        <stp>2</stp>
        <stp>688122.SH</stp>
        <stp>2021/1/15</stp>
        <tr r="L98" s="8"/>
      </tp>
      <tp>
        <v>55.898314679999999</v>
        <stp/>
        <stp>EM_S_VAL_PE_TTM</stp>
        <stp>2</stp>
        <stp>688122.SH</stp>
        <stp>2021/3/15</stp>
        <tr r="L134" s="8"/>
      </tp>
      <tp>
        <v>62.863743939999999</v>
        <stp/>
        <stp>EM_S_VAL_PE_TTM</stp>
        <stp>2</stp>
        <stp>688122.SH</stp>
        <stp>2021/4/15</stp>
        <tr r="L156" s="8"/>
      </tp>
      <tp>
        <v>52.685095009999998</v>
        <stp/>
        <stp>EM_S_VAL_PE_TTM</stp>
        <stp>2</stp>
        <stp>688122.SH</stp>
        <stp>2021/6/15</stp>
        <tr r="L195" s="8"/>
      </tp>
      <tp>
        <v>60.853179879999999</v>
        <stp/>
        <stp>EM_S_VAL_PE_TTM</stp>
        <stp>2</stp>
        <stp>688122.SH</stp>
        <stp>2021/7/15</stp>
        <tr r="L217" s="8"/>
      </tp>
      <tp>
        <v>99.275126740000005</v>
        <stp/>
        <stp>EM_S_VAL_PE_TTM</stp>
        <stp>2</stp>
        <stp>688122.SH</stp>
        <stp>2021/1/14</stp>
        <tr r="L97" s="8"/>
      </tp>
      <tp>
        <v>62.375782280000003</v>
        <stp/>
        <stp>EM_S_VAL_PE_TTM</stp>
        <stp>2</stp>
        <stp>688122.SH</stp>
        <stp>2021/4/14</stp>
        <tr r="L155" s="8"/>
      </tp>
      <tp>
        <v>50.382491029999997</v>
        <stp/>
        <stp>EM_S_VAL_PE_TTM</stp>
        <stp>2</stp>
        <stp>688122.SH</stp>
        <stp>2021/5/14</stp>
        <tr r="L174" s="8"/>
      </tp>
      <tp>
        <v>61.677568950000001</v>
        <stp/>
        <stp>EM_S_VAL_PE_TTM</stp>
        <stp>2</stp>
        <stp>688122.SH</stp>
        <stp>2021/7/14</stp>
        <tr r="L216" s="8"/>
      </tp>
      <tp>
        <v>64.588488720000001</v>
        <stp/>
        <stp>EM_S_VAL_PE_TTM</stp>
        <stp>2</stp>
        <stp>688122.SH</stp>
        <stp>2021/8/17</stp>
        <tr r="L240" s="8"/>
      </tp>
      <tp>
        <v>57.182786589999999</v>
        <stp/>
        <stp>EM_S_VAL_PE_TTM</stp>
        <stp>2</stp>
        <stp>688122.SH</stp>
        <stp>2021/3/17</stp>
        <tr r="L136" s="8"/>
      </tp>
      <tp>
        <v>52.258686859999997</v>
        <stp/>
        <stp>EM_S_VAL_PE_TTM</stp>
        <stp>2</stp>
        <stp>688122.SH</stp>
        <stp>2021/5/17</stp>
        <tr r="L175" s="8"/>
      </tp>
      <tp>
        <v>54.040125330000002</v>
        <stp/>
        <stp>EM_S_VAL_PE_TTM</stp>
        <stp>2</stp>
        <stp>688122.SH</stp>
        <stp>2021/6/17</stp>
        <tr r="L197" s="8"/>
      </tp>
      <tp>
        <v>65.596558770000001</v>
        <stp/>
        <stp>EM_S_VAL_PE_TTM</stp>
        <stp>2</stp>
        <stp>688122.SH</stp>
        <stp>2021/8/16</stp>
        <tr r="L239" s="8"/>
      </tp>
      <tp>
        <v>56.05292704</v>
        <stp/>
        <stp>EM_S_VAL_PE_TTM</stp>
        <stp>2</stp>
        <stp>688122.SH</stp>
        <stp>2021/3/16</stp>
        <tr r="L135" s="8"/>
      </tp>
      <tp>
        <v>62.447191310000001</v>
        <stp/>
        <stp>EM_S_VAL_PE_TTM</stp>
        <stp>2</stp>
        <stp>688122.SH</stp>
        <stp>2021/4/16</stp>
        <tr r="L157" s="8"/>
      </tp>
      <tp>
        <v>52.552434689999998</v>
        <stp/>
        <stp>EM_S_VAL_PE_TTM</stp>
        <stp>2</stp>
        <stp>688122.SH</stp>
        <stp>2021/6/16</stp>
        <tr r="L196" s="8"/>
      </tp>
      <tp>
        <v>63.411628739999998</v>
        <stp/>
        <stp>EM_S_VAL_PE_TTM</stp>
        <stp>2</stp>
        <stp>688122.SH</stp>
        <stp>2021/7/16</stp>
        <tr r="L218" s="8"/>
      </tp>
      <tp>
        <v>83.662865190000005</v>
        <stp/>
        <stp>EM_S_VAL_PE_TTM</stp>
        <stp>2</stp>
        <stp>688122.SH</stp>
        <stp>2021/1/29</stp>
        <tr r="L108" s="8"/>
      </tp>
      <tp>
        <v>63.17698884</v>
        <stp/>
        <stp>EM_S_VAL_PE_TTM</stp>
        <stp>2</stp>
        <stp>688122.SH</stp>
        <stp>2021/3/29</stp>
        <tr r="L144" s="8"/>
      </tp>
      <tp>
        <v>49.747616690000001</v>
        <stp/>
        <stp>EM_S_VAL_PE_TTM</stp>
        <stp>2</stp>
        <stp>688122.SH</stp>
        <stp>2021/4/29</stp>
        <tr r="L166" s="8"/>
      </tp>
      <tp>
        <v>58.436867069999998</v>
        <stp/>
        <stp>EM_S_VAL_PE_TTM</stp>
        <stp>2</stp>
        <stp>688122.SH</stp>
        <stp>2021/6/29</stp>
        <tr r="L205" s="8"/>
      </tp>
      <tp>
        <v>69.930935460000001</v>
        <stp/>
        <stp>EM_S_VAL_PE_TTM</stp>
        <stp>2</stp>
        <stp>688122.SH</stp>
        <stp>2021/7/29</stp>
        <tr r="L227" s="8"/>
      </tp>
      <tp>
        <v>87.337154100000006</v>
        <stp/>
        <stp>EM_S_VAL_PE_TTM</stp>
        <stp>2</stp>
        <stp>688122.SH</stp>
        <stp>2021/1/28</stp>
        <tr r="L107" s="8"/>
      </tp>
      <tp>
        <v>50.789947699999999</v>
        <stp/>
        <stp>EM_S_VAL_PE_TTM</stp>
        <stp>2</stp>
        <stp>688122.SH</stp>
        <stp>2021/4/28</stp>
        <tr r="L165" s="8"/>
      </tp>
      <tp>
        <v>52.884085470000002</v>
        <stp/>
        <stp>EM_S_VAL_PE_TTM</stp>
        <stp>2</stp>
        <stp>688122.SH</stp>
        <stp>2021/5/28</stp>
        <tr r="L184" s="8"/>
      </tp>
      <tp>
        <v>60.36044158</v>
        <stp/>
        <stp>EM_S_VAL_PE_TTM</stp>
        <stp>2</stp>
        <stp>688122.SH</stp>
        <stp>2021/6/28</stp>
        <tr r="L204" s="8"/>
      </tp>
      <tp>
        <v>64.340250909999995</v>
        <stp/>
        <stp>EM_S_VAL_PE_TTM</stp>
        <stp>2</stp>
        <stp>688122.SH</stp>
        <stp>2021/7/28</stp>
        <tr r="L226" s="8"/>
      </tp>
      <tp>
        <v>104.19968224</v>
        <stp/>
        <stp>EM_S_VAL_PE_TTM</stp>
        <stp>2</stp>
        <stp>688122.SH</stp>
        <stp>2020/8/31</stp>
        <tr r="L6" s="8"/>
      </tp>
      <tp>
        <v>94.963036740000007</v>
        <stp/>
        <stp>EM_S_VAL_PE_TTM</stp>
        <stp>2</stp>
        <stp>688122.SH</stp>
        <stp>2021/1/21</stp>
        <tr r="L102" s="8"/>
      </tp>
      <tp>
        <v>59.924072459999998</v>
        <stp/>
        <stp>EM_S_VAL_PE_TTM</stp>
        <stp>2</stp>
        <stp>688122.SH</stp>
        <stp>2021/4/21</stp>
        <tr r="L160" s="8"/>
      </tp>
      <tp>
        <v>51.311113210000002</v>
        <stp/>
        <stp>EM_S_VAL_PE_TTM</stp>
        <stp>2</stp>
        <stp>688122.SH</stp>
        <stp>2021/5/21</stp>
        <tr r="L179" s="8"/>
      </tp>
      <tp>
        <v>58.560051639999998</v>
        <stp/>
        <stp>EM_S_VAL_PE_TTM</stp>
        <stp>2</stp>
        <stp>688122.SH</stp>
        <stp>2021/6/21</stp>
        <tr r="L199" s="8"/>
      </tp>
      <tp>
        <v>68.215827149999996</v>
        <stp/>
        <stp>EM_S_VAL_PE_TTM</stp>
        <stp>2</stp>
        <stp>688122.SH</stp>
        <stp>2021/7/21</stp>
        <tr r="L221" s="8"/>
      </tp>
      <tp>
        <v>73.605115350000005</v>
        <stp/>
        <stp>EM_S_VAL_PE_TTM</stp>
        <stp>2</stp>
        <stp>688122.SH</stp>
        <stp>2021/8/20</stp>
        <tr r="L243" s="8"/>
      </tp>
      <tp>
        <v>125.54308195</v>
        <stp/>
        <stp>EM_S_VAL_PE_TTM</stp>
        <stp>2</stp>
        <stp>688122.SH</stp>
        <stp>2020/9/30</stp>
        <tr r="L28" s="8"/>
      </tp>
      <tp>
        <v>93.701299789999993</v>
        <stp/>
        <stp>EM_S_VAL_PE_TTM</stp>
        <stp>2</stp>
        <stp>688122.SH</stp>
        <stp>2021/1/20</stp>
        <tr r="L101" s="8"/>
      </tp>
      <tp>
        <v>59.7336484</v>
        <stp/>
        <stp>EM_S_VAL_PE_TTM</stp>
        <stp>2</stp>
        <stp>688122.SH</stp>
        <stp>2021/4/20</stp>
        <tr r="L159" s="8"/>
      </tp>
      <tp>
        <v>52.078647869999998</v>
        <stp/>
        <stp>EM_S_VAL_PE_TTM</stp>
        <stp>2</stp>
        <stp>688122.SH</stp>
        <stp>2021/5/20</stp>
        <tr r="L178" s="8"/>
      </tp>
      <tp>
        <v>66.282776900000002</v>
        <stp/>
        <stp>EM_S_VAL_PE_TTM</stp>
        <stp>2</stp>
        <stp>688122.SH</stp>
        <stp>2021/7/20</stp>
        <tr r="L220" s="8"/>
      </tp>
      <tp>
        <v>76.325304389999999</v>
        <stp/>
        <stp>EM_S_VAL_PE_TTM</stp>
        <stp>2</stp>
        <stp>688122.SH</stp>
        <stp>2021/8/23</stp>
        <tr r="L244" s="8"/>
      </tp>
      <tp>
        <v>87.420345549999993</v>
        <stp/>
        <stp>EM_S_VAL_PE_TTM</stp>
        <stp>2</stp>
        <stp>688122.SH</stp>
        <stp>2021/2/23</stp>
        <tr r="L120" s="8"/>
      </tp>
      <tp>
        <v>60.096634909999999</v>
        <stp/>
        <stp>EM_S_VAL_PE_TTM</stp>
        <stp>2</stp>
        <stp>688122.SH</stp>
        <stp>2021/3/23</stp>
        <tr r="L140" s="8"/>
      </tp>
      <tp>
        <v>58.055536340000003</v>
        <stp/>
        <stp>EM_S_VAL_PE_TTM</stp>
        <stp>2</stp>
        <stp>688122.SH</stp>
        <stp>2021/4/23</stp>
        <tr r="L162" s="8"/>
      </tp>
      <tp>
        <v>61.156403449999999</v>
        <stp/>
        <stp>EM_S_VAL_PE_TTM</stp>
        <stp>2</stp>
        <stp>688122.SH</stp>
        <stp>2021/6/23</stp>
        <tr r="L201" s="8"/>
      </tp>
      <tp>
        <v>69.049691960000004</v>
        <stp/>
        <stp>EM_S_VAL_PE_TTM</stp>
        <stp>2</stp>
        <stp>688122.SH</stp>
        <stp>2021/7/23</stp>
        <tr r="L223" s="8"/>
      </tp>
      <tp>
        <v>99.691083980000002</v>
        <stp/>
        <stp>EM_S_VAL_PE_TTM</stp>
        <stp>2</stp>
        <stp>688122.SH</stp>
        <stp>2021/1/22</stp>
        <tr r="L103" s="8"/>
      </tp>
      <tp>
        <v>86.047686670000004</v>
        <stp/>
        <stp>EM_S_VAL_PE_TTM</stp>
        <stp>2</stp>
        <stp>688122.SH</stp>
        <stp>2021/2/22</stp>
        <tr r="L119" s="8"/>
      </tp>
      <tp>
        <v>61.226494459999998</v>
        <stp/>
        <stp>EM_S_VAL_PE_TTM</stp>
        <stp>2</stp>
        <stp>688122.SH</stp>
        <stp>2021/3/22</stp>
        <tr r="L139" s="8"/>
      </tp>
      <tp>
        <v>59.51942133</v>
        <stp/>
        <stp>EM_S_VAL_PE_TTM</stp>
        <stp>2</stp>
        <stp>688122.SH</stp>
        <stp>2021/4/22</stp>
        <tr r="L161" s="8"/>
      </tp>
      <tp>
        <v>59.981412120000002</v>
        <stp/>
        <stp>EM_S_VAL_PE_TTM</stp>
        <stp>2</stp>
        <stp>688122.SH</stp>
        <stp>2021/6/22</stp>
        <tr r="L200" s="8"/>
      </tp>
      <tp>
        <v>68.301108780000007</v>
        <stp/>
        <stp>EM_S_VAL_PE_TTM</stp>
        <stp>2</stp>
        <stp>688122.SH</stp>
        <stp>2021/7/22</stp>
        <tr r="L222" s="8"/>
      </tp>
      <tp>
        <v>71.052937979999996</v>
        <stp/>
        <stp>EM_S_VAL_PE_TTM</stp>
        <stp>2</stp>
        <stp>688122.SH</stp>
        <stp>2021/8/25</stp>
        <tr r="L246" s="8"/>
      </tp>
      <tp>
        <v>99.788140670000004</v>
        <stp/>
        <stp>EM_S_VAL_PE_TTM</stp>
        <stp>2</stp>
        <stp>688122.SH</stp>
        <stp>2021/1/25</stp>
        <tr r="L104" s="8"/>
      </tp>
      <tp>
        <v>85.645594680000002</v>
        <stp/>
        <stp>EM_S_VAL_PE_TTM</stp>
        <stp>2</stp>
        <stp>688122.SH</stp>
        <stp>2021/2/25</stp>
        <tr r="L122" s="8"/>
      </tp>
      <tp>
        <v>60.441539400000003</v>
        <stp/>
        <stp>EM_S_VAL_PE_TTM</stp>
        <stp>2</stp>
        <stp>688122.SH</stp>
        <stp>2021/3/25</stp>
        <tr r="L142" s="8"/>
      </tp>
      <tp>
        <v>53.471581139999998</v>
        <stp/>
        <stp>EM_S_VAL_PE_TTM</stp>
        <stp>2</stp>
        <stp>688122.SH</stp>
        <stp>2021/5/25</stp>
        <tr r="L181" s="8"/>
      </tp>
      <tp>
        <v>60.009839329999998</v>
        <stp/>
        <stp>EM_S_VAL_PE_TTM</stp>
        <stp>2</stp>
        <stp>688122.SH</stp>
        <stp>2021/6/25</stp>
        <tr r="L203" s="8"/>
      </tp>
      <tp>
        <v>73.677120349999996</v>
        <stp/>
        <stp>EM_S_VAL_PE_TTM</stp>
        <stp>2</stp>
        <stp>688122.SH</stp>
        <stp>2021/8/24</stp>
        <tr r="L245" s="8"/>
      </tp>
      <tp>
        <v>86.033821430000003</v>
        <stp/>
        <stp>EM_S_VAL_PE_TTM</stp>
        <stp>2</stp>
        <stp>688122.SH</stp>
        <stp>2021/2/24</stp>
        <tr r="L121" s="8"/>
      </tp>
      <tp>
        <v>58.526724790000003</v>
        <stp/>
        <stp>EM_S_VAL_PE_TTM</stp>
        <stp>2</stp>
        <stp>688122.SH</stp>
        <stp>2021/3/24</stp>
        <tr r="L141" s="8"/>
      </tp>
      <tp>
        <v>53.680047340000002</v>
        <stp/>
        <stp>EM_S_VAL_PE_TTM</stp>
        <stp>2</stp>
        <stp>688122.SH</stp>
        <stp>2021/5/24</stp>
        <tr r="L180" s="8"/>
      </tp>
      <tp>
        <v>60.995315929999997</v>
        <stp/>
        <stp>EM_S_VAL_PE_TTM</stp>
        <stp>2</stp>
        <stp>688122.SH</stp>
        <stp>2021/6/24</stp>
        <tr r="L202" s="8"/>
      </tp>
      <tp>
        <v>70.708914070000006</v>
        <stp/>
        <stp>EM_S_VAL_PE_TTM</stp>
        <stp>2</stp>
        <stp>688122.SH</stp>
        <stp>2021/8/27</stp>
        <tr r="L248" s="8"/>
      </tp>
      <tp>
        <v>93.285342560000004</v>
        <stp/>
        <stp>EM_S_VAL_PE_TTM</stp>
        <stp>2</stp>
        <stp>688122.SH</stp>
        <stp>2021/1/27</stp>
        <tr r="L106" s="8"/>
      </tp>
      <tp>
        <v>50.316160879999998</v>
        <stp/>
        <stp>EM_S_VAL_PE_TTM</stp>
        <stp>2</stp>
        <stp>688122.SH</stp>
        <stp>2021/4/27</stp>
        <tr r="L164" s="8"/>
      </tp>
      <tp>
        <v>53.926416490000001</v>
        <stp/>
        <stp>EM_S_VAL_PE_TTM</stp>
        <stp>2</stp>
        <stp>688122.SH</stp>
        <stp>2021/5/27</stp>
        <tr r="L183" s="8"/>
      </tp>
      <tp>
        <v>66.576524730000003</v>
        <stp/>
        <stp>EM_S_VAL_PE_TTM</stp>
        <stp>2</stp>
        <stp>688122.SH</stp>
        <stp>2021/7/27</stp>
        <tr r="L225" s="8"/>
      </tp>
      <tp>
        <v>70.532901839999994</v>
        <stp/>
        <stp>EM_S_VAL_PE_TTM</stp>
        <stp>2</stp>
        <stp>688122.SH</stp>
        <stp>2021/8/26</stp>
        <tr r="L247" s="8"/>
      </tp>
      <tp>
        <v>92.758463399999997</v>
        <stp/>
        <stp>EM_S_VAL_PE_TTM</stp>
        <stp>2</stp>
        <stp>688122.SH</stp>
        <stp>2021/1/26</stp>
        <tr r="L105" s="8"/>
      </tp>
      <tp>
        <v>71.16925852</v>
        <stp/>
        <stp>EM_S_VAL_PE_TTM</stp>
        <stp>2</stp>
        <stp>688122.SH</stp>
        <stp>2021/2/26</stp>
        <tr r="L123" s="8"/>
      </tp>
      <tp>
        <v>63.307814690000001</v>
        <stp/>
        <stp>EM_S_VAL_PE_TTM</stp>
        <stp>2</stp>
        <stp>688122.SH</stp>
        <stp>2021/3/26</stp>
        <tr r="L143" s="8"/>
      </tp>
      <tp>
        <v>48.743188619999998</v>
        <stp/>
        <stp>EM_S_VAL_PE_TTM</stp>
        <stp>2</stp>
        <stp>688122.SH</stp>
        <stp>2021/4/26</stp>
        <tr r="L163" s="8"/>
      </tp>
      <tp>
        <v>54.23911579</v>
        <stp/>
        <stp>EM_S_VAL_PE_TTM</stp>
        <stp>2</stp>
        <stp>688122.SH</stp>
        <stp>2021/5/26</stp>
        <tr r="L182" s="8"/>
      </tp>
      <tp>
        <v>67.2682535</v>
        <stp/>
        <stp>EM_S_VAL_PE_TTM</stp>
        <stp>2</stp>
        <stp>688122.SH</stp>
        <stp>2021/7/26</stp>
        <tr r="L224" s="8"/>
      </tp>
      <tp>
        <v>123.32698299</v>
        <stp/>
        <stp>EM_S_VAL_PE_TTM</stp>
        <stp>2</stp>
        <stp>688122.SH</stp>
        <stp>2020/9/29</stp>
        <tr r="L27" s="8"/>
      </tp>
      <tp>
        <v>119.21751792000001</v>
        <stp/>
        <stp>EM_S_VAL_PE_TTM</stp>
        <stp>2</stp>
        <stp>688122.SH</stp>
        <stp>2020/9/28</stp>
        <tr r="L26" s="8"/>
      </tp>
      <tp>
        <v>73.861133140000007</v>
        <stp/>
        <stp>EM_S_VAL_PE_TTM</stp>
        <stp>2</stp>
        <stp>688122.SH</stp>
        <stp>2021/8/31</stp>
        <tr r="L250" s="8"/>
      </tp>
      <tp>
        <v>127.02765309999999</v>
        <stp/>
        <stp>EM_S_VAL_PE_TTM</stp>
        <stp>2</stp>
        <stp>688122.SH</stp>
        <stp>2020/9/21</stp>
        <tr r="L21" s="8"/>
      </tp>
      <tp>
        <v>60.174004050000001</v>
        <stp/>
        <stp>EM_S_VAL_PE_TTM</stp>
        <stp>2</stp>
        <stp>688122.SH</stp>
        <stp>2021/3/31</stp>
        <tr r="L146" s="8"/>
      </tp>
      <tp>
        <v>57.129215430000002</v>
        <stp/>
        <stp>EM_S_VAL_PE_TTM</stp>
        <stp>2</stp>
        <stp>688122.SH</stp>
        <stp>2021/5/31</stp>
        <tr r="L185" s="8"/>
      </tp>
      <tp>
        <v>72.509039169999994</v>
        <stp/>
        <stp>EM_S_VAL_PE_TTM</stp>
        <stp>2</stp>
        <stp>688122.SH</stp>
        <stp>2021/8/30</stp>
        <tr r="L249" s="8"/>
      </tp>
      <tp>
        <v>64.461460759999994</v>
        <stp/>
        <stp>EM_S_VAL_PE_TTM</stp>
        <stp>2</stp>
        <stp>688122.SH</stp>
        <stp>2021/3/30</stp>
        <tr r="L145" s="8"/>
      </tp>
      <tp>
        <v>50.35406382</v>
        <stp/>
        <stp>EM_S_VAL_PE_TTM</stp>
        <stp>2</stp>
        <stp>688122.SH</stp>
        <stp>2021/4/30</stp>
        <tr r="L167" s="8"/>
      </tp>
      <tp>
        <v>61.469102749999998</v>
        <stp/>
        <stp>EM_S_VAL_PE_TTM</stp>
        <stp>2</stp>
        <stp>688122.SH</stp>
        <stp>2021/6/30</stp>
        <tr r="L206" s="8"/>
      </tp>
      <tp>
        <v>61.932304119999998</v>
        <stp/>
        <stp>EM_S_VAL_PE_TTM</stp>
        <stp>2</stp>
        <stp>688122.SH</stp>
        <stp>2021/7/30</stp>
        <tr r="L228" s="8"/>
      </tp>
      <tp>
        <v>125.77975271</v>
        <stp/>
        <stp>EM_S_VAL_PE_TTM</stp>
        <stp>2</stp>
        <stp>688122.SH</stp>
        <stp>2020/9/23</stp>
        <tr r="L23" s="8"/>
      </tp>
      <tp>
        <v>123.49910718</v>
        <stp/>
        <stp>EM_S_VAL_PE_TTM</stp>
        <stp>2</stp>
        <stp>688122.SH</stp>
        <stp>2020/9/22</stp>
        <tr r="L22" s="8"/>
      </tp>
      <tp>
        <v>116.78626371999999</v>
        <stp/>
        <stp>EM_S_VAL_PE_TTM</stp>
        <stp>2</stp>
        <stp>688122.SH</stp>
        <stp>2020/9/25</stp>
        <tr r="L25" s="8"/>
      </tp>
      <tp>
        <v>120.22874754999999</v>
        <stp/>
        <stp>EM_S_VAL_PE_TTM</stp>
        <stp>2</stp>
        <stp>688122.SH</stp>
        <stp>2020/9/24</stp>
        <tr r="L24" s="8"/>
      </tp>
      <tp>
        <v>58.446568790000001</v>
        <stp/>
        <stp>EM_S_VAL_PE_TTM</stp>
        <stp>2</stp>
        <stp>600990.SH</stp>
        <stp>2020/9/2</stp>
        <tr r="BC8" s="8"/>
      </tp>
      <tp>
        <v>57.843295150000003</v>
        <stp/>
        <stp>EM_S_VAL_PE_TTM</stp>
        <stp>2</stp>
        <stp>600990.SH</stp>
        <stp>2020/9/3</stp>
        <tr r="BC9" s="8"/>
      </tp>
      <tp>
        <v>129.19259432000001</v>
        <stp/>
        <stp>EM_S_VAL_PE_TTM</stp>
        <stp>2</stp>
        <stp>601698.SH</stp>
        <stp>2021/6/9</stp>
        <tr r="M192" s="8"/>
      </tp>
      <tp>
        <v>143.61267455999999</v>
        <stp/>
        <stp>EM_S_VAL_PE_TTM</stp>
        <stp>2</stp>
        <stp>600893.SH</stp>
        <stp>2021/8/2</stp>
        <tr r="BT229" s="8"/>
      </tp>
      <tp>
        <v>125.47652827</v>
        <stp/>
        <stp>EM_S_VAL_PE_TTM</stp>
        <stp>2</stp>
        <stp>601698.SH</stp>
        <stp>2021/6/8</stp>
        <tr r="M191" s="8"/>
      </tp>
      <tp>
        <v>140.29947290000001</v>
        <stp/>
        <stp>EM_S_VAL_PE_TTM</stp>
        <stp>2</stp>
        <stp>600893.SH</stp>
        <stp>2021/8/3</stp>
        <tr r="BT230" s="8"/>
      </tp>
      <tp>
        <v>58.659488889999999</v>
        <stp/>
        <stp>EM_S_VAL_PE_TTM</stp>
        <stp>2</stp>
        <stp>600990.SH</stp>
        <stp>2020/9/1</stp>
        <tr r="BC7" s="8"/>
      </tp>
      <tp>
        <v>147.46183529999999</v>
        <stp/>
        <stp>EM_S_VAL_PE_TTM</stp>
        <stp>2</stp>
        <stp>600893.SH</stp>
        <stp>2021/8/4</stp>
        <tr r="BT231" s="8"/>
      </tp>
      <tp>
        <v>153.3573853</v>
        <stp/>
        <stp>EM_S_VAL_PE_TTM</stp>
        <stp>2</stp>
        <stp>600893.SH</stp>
        <stp>2021/8/5</stp>
        <tr r="BT232" s="8"/>
      </tp>
      <tp>
        <v>55.666778530000002</v>
        <stp/>
        <stp>EM_S_VAL_PE_TTM</stp>
        <stp>2</stp>
        <stp>600990.SH</stp>
        <stp>2020/9/7</stp>
        <tr r="BC11" s="8"/>
      </tp>
      <tp>
        <v>155.74483943000001</v>
        <stp/>
        <stp>EM_S_VAL_PE_TTM</stp>
        <stp>2</stp>
        <stp>600893.SH</stp>
        <stp>2021/8/6</stp>
        <tr r="BT233" s="8"/>
      </tp>
      <tp>
        <v>57.00344363</v>
        <stp/>
        <stp>EM_S_VAL_PE_TTM</stp>
        <stp>2</stp>
        <stp>600990.SH</stp>
        <stp>2020/9/4</stp>
        <tr r="BC10" s="8"/>
      </tp>
      <tp>
        <v>126.18811538</v>
        <stp/>
        <stp>EM_S_VAL_PE_TTM</stp>
        <stp>2</stp>
        <stp>601698.SH</stp>
        <stp>2021/6/3</stp>
        <tr r="M188" s="8"/>
      </tp>
      <tp>
        <v>127.45315915</v>
        <stp/>
        <stp>EM_S_VAL_PE_TTM</stp>
        <stp>2</stp>
        <stp>601698.SH</stp>
        <stp>2021/6/2</stp>
        <tr r="M187" s="8"/>
      </tp>
      <tp>
        <v>155.25760389000001</v>
        <stp/>
        <stp>EM_S_VAL_PE_TTM</stp>
        <stp>2</stp>
        <stp>600893.SH</stp>
        <stp>2021/8/9</stp>
        <tr r="BT234" s="8"/>
      </tp>
      <tp>
        <v>130.29950761000001</v>
        <stp/>
        <stp>EM_S_VAL_PE_TTM</stp>
        <stp>2</stp>
        <stp>601698.SH</stp>
        <stp>2021/6/1</stp>
        <tr r="M186" s="8"/>
      </tp>
      <tp>
        <v>55.737751899999999</v>
        <stp/>
        <stp>EM_S_VAL_PE_TTM</stp>
        <stp>2</stp>
        <stp>600990.SH</stp>
        <stp>2020/9/8</stp>
        <tr r="BC12" s="8"/>
      </tp>
      <tp>
        <v>53.998904369999998</v>
        <stp/>
        <stp>EM_S_VAL_PE_TTM</stp>
        <stp>2</stp>
        <stp>600990.SH</stp>
        <stp>2020/9/9</stp>
        <tr r="BC13" s="8"/>
      </tp>
      <tp>
        <v>125.95091968</v>
        <stp/>
        <stp>EM_S_VAL_PE_TTM</stp>
        <stp>2</stp>
        <stp>601698.SH</stp>
        <stp>2021/6/7</stp>
        <tr r="M190" s="8"/>
      </tp>
      <tp>
        <v>126.02998491</v>
        <stp/>
        <stp>EM_S_VAL_PE_TTM</stp>
        <stp>2</stp>
        <stp>601698.SH</stp>
        <stp>2021/6/4</stp>
        <tr r="M189" s="8"/>
      </tp>
      <tp>
        <v>111.24927356000001</v>
        <stp/>
        <stp>EM_S_VAL_PE_TTM</stp>
        <stp>2</stp>
        <stp>600184.SH</stp>
        <stp>2021/1/7</stp>
        <tr r="BD92" s="8"/>
      </tp>
      <tp>
        <v>110.71698039</v>
        <stp/>
        <stp>EM_S_VAL_PE_TTM</stp>
        <stp>2</stp>
        <stp>600184.SH</stp>
        <stp>2021/1/6</stp>
        <tr r="BD91" s="8"/>
      </tp>
      <tp>
        <v>68.941236360000005</v>
        <stp/>
        <stp>EM_S_VAL_PE_TTM</stp>
        <stp>2</stp>
        <stp>600685.SH</stp>
        <stp>2021/6/7</stp>
        <tr r="BY190" s="8"/>
      </tp>
      <tp>
        <v>-181.95854542000001</v>
        <stp/>
        <stp>EM_S_VAL_PE_TTM</stp>
        <stp>2</stp>
        <stp>601989.SH</stp>
        <stp>2020/9/9</stp>
        <tr r="AT13" s="8"/>
      </tp>
      <tp>
        <v>113.2010152</v>
        <stp/>
        <stp>EM_S_VAL_PE_TTM</stp>
        <stp>2</stp>
        <stp>600184.SH</stp>
        <stp>2021/1/5</stp>
        <tr r="BD90" s="8"/>
      </tp>
      <tp>
        <v>68.738666620000004</v>
        <stp/>
        <stp>EM_S_VAL_PE_TTM</stp>
        <stp>2</stp>
        <stp>600685.SH</stp>
        <stp>2021/6/4</stp>
        <tr r="BY189" s="8"/>
      </tp>
      <tp>
        <v>-180.79463149</v>
        <stp/>
        <stp>EM_S_VAL_PE_TTM</stp>
        <stp>2</stp>
        <stp>601989.SH</stp>
        <stp>2020/9/8</stp>
        <tr r="AT12" s="8"/>
      </tp>
      <tp>
        <v>110.18468721000001</v>
        <stp/>
        <stp>EM_S_VAL_PE_TTM</stp>
        <stp>2</stp>
        <stp>600184.SH</stp>
        <stp>2021/1/4</stp>
        <tr r="BD89" s="8"/>
      </tp>
      <tp>
        <v>69.14380611</v>
        <stp/>
        <stp>EM_S_VAL_PE_TTM</stp>
        <stp>2</stp>
        <stp>600685.SH</stp>
        <stp>2021/6/2</stp>
        <tr r="BY187" s="8"/>
      </tp>
      <tp>
        <v>69.110044479999999</v>
        <stp/>
        <stp>EM_S_VAL_PE_TTM</stp>
        <stp>2</stp>
        <stp>600685.SH</stp>
        <stp>2021/6/3</stp>
        <tr r="BY188" s="8"/>
      </tp>
      <tp>
        <v>71.034457059999994</v>
        <stp/>
        <stp>EM_S_VAL_PE_TTM</stp>
        <stp>2</stp>
        <stp>600685.SH</stp>
        <stp>2021/6/1</stp>
        <tr r="BY186" s="8"/>
      </tp>
      <tp>
        <v>-185.45028722999999</v>
        <stp/>
        <stp>EM_S_VAL_PE_TTM</stp>
        <stp>2</stp>
        <stp>601989.SH</stp>
        <stp>2020/9/3</stp>
        <tr r="AT9" s="8"/>
      </tp>
      <tp>
        <v>-187.00217248000001</v>
        <stp/>
        <stp>EM_S_VAL_PE_TTM</stp>
        <stp>2</stp>
        <stp>601989.SH</stp>
        <stp>2020/9/2</stp>
        <tr r="AT8" s="8"/>
      </tp>
      <tp>
        <v>-190.49391428999999</v>
        <stp/>
        <stp>EM_S_VAL_PE_TTM</stp>
        <stp>2</stp>
        <stp>601989.SH</stp>
        <stp>2020/9/1</stp>
        <tr r="AT7" s="8"/>
      </tp>
      <tp>
        <v>42.991371620000002</v>
        <stp/>
        <stp>EM_S_VAL_PE_TTM</stp>
        <stp>2</stp>
        <stp>688586.SH</stp>
        <stp>2021/5/7</stp>
        <tr r="F169" s="8"/>
      </tp>
      <tp>
        <v>43.600099010000001</v>
        <stp/>
        <stp>EM_S_VAL_PE_TTM</stp>
        <stp>2</stp>
        <stp>688586.SH</stp>
        <stp>2021/5/6</stp>
        <tr r="F168" s="8"/>
      </tp>
      <tp>
        <v>-179.63071755000001</v>
        <stp/>
        <stp>EM_S_VAL_PE_TTM</stp>
        <stp>2</stp>
        <stp>601989.SH</stp>
        <stp>2020/9/7</stp>
        <tr r="AT11" s="8"/>
      </tp>
      <tp>
        <v>71.574643039999998</v>
        <stp/>
        <stp>EM_S_VAL_PE_TTM</stp>
        <stp>2</stp>
        <stp>600685.SH</stp>
        <stp>2021/6/8</stp>
        <tr r="BY191" s="8"/>
      </tp>
      <tp>
        <v>-183.12245935999999</v>
        <stp/>
        <stp>EM_S_VAL_PE_TTM</stp>
        <stp>2</stp>
        <stp>601989.SH</stp>
        <stp>2020/9/4</stp>
        <tr r="AT10" s="8"/>
      </tp>
      <tp>
        <v>105.66019522000001</v>
        <stp/>
        <stp>EM_S_VAL_PE_TTM</stp>
        <stp>2</stp>
        <stp>600184.SH</stp>
        <stp>2021/1/8</stp>
        <tr r="BD93" s="8"/>
      </tp>
      <tp>
        <v>70.831887309999999</v>
        <stp/>
        <stp>EM_S_VAL_PE_TTM</stp>
        <stp>2</stp>
        <stp>600685.SH</stp>
        <stp>2021/6/9</stp>
        <tr r="BY192" s="8"/>
      </tp>
      <tp>
        <v>93.770625999999993</v>
        <stp/>
        <stp>EM_S_VAL_PE_TTM</stp>
        <stp>2</stp>
        <stp>688122.SH</stp>
        <stp>2021/1/8</stp>
        <tr r="L93" s="8"/>
      </tp>
      <tp>
        <v>110.94965980000001</v>
        <stp/>
        <stp>EM_S_VAL_PE_TTM</stp>
        <stp>2</stp>
        <stp>688122.SH</stp>
        <stp>2021/1/5</stp>
        <tr r="L90" s="8"/>
      </tp>
      <tp>
        <v>116.80079157999999</v>
        <stp/>
        <stp>EM_S_VAL_PE_TTM</stp>
        <stp>2</stp>
        <stp>688122.SH</stp>
        <stp>2021/1/4</stp>
        <tr r="L89" s="8"/>
      </tp>
      <tp>
        <v>105.37583286</v>
        <stp/>
        <stp>EM_S_VAL_PE_TTM</stp>
        <stp>2</stp>
        <stp>688122.SH</stp>
        <stp>2021/1/7</stp>
        <tr r="L92" s="8"/>
      </tp>
      <tp>
        <v>109.07785225000001</v>
        <stp/>
        <stp>EM_S_VAL_PE_TTM</stp>
        <stp>2</stp>
        <stp>688122.SH</stp>
        <stp>2021/1/6</stp>
        <tr r="L91" s="8"/>
      </tp>
      <tp>
        <v>165.26469272</v>
        <stp/>
        <stp>EM_S_VAL_PE_TTM</stp>
        <stp>2</stp>
        <stp>600316.SH</stp>
        <stp>2021/3/5</stp>
        <tr r="BJ128" s="8"/>
      </tp>
      <tp>
        <v>50.794507170000003</v>
        <stp/>
        <stp>EM_S_VAL_PE_TTM</stp>
        <stp>2</stp>
        <stp>603712.SH</stp>
        <stp>2021/7/1</stp>
        <tr r="U207" s="8"/>
      </tp>
      <tp>
        <v>180.56016292000001</v>
        <stp/>
        <stp>EM_S_VAL_PE_TTM</stp>
        <stp>2</stp>
        <stp>600316.SH</stp>
        <stp>2021/3/4</stp>
        <tr r="BJ127" s="8"/>
      </tp>
      <tp>
        <v>140.64553512000001</v>
        <stp/>
        <stp>EM_S_VAL_PE_TTM</stp>
        <stp>2</stp>
        <stp>600118.SH</stp>
        <stp>2021/1/8</stp>
        <tr r="BK93" s="8"/>
      </tp>
      <tp>
        <v>48.062994770000003</v>
        <stp/>
        <stp>EM_S_VAL_PE_TTM</stp>
        <stp>2</stp>
        <stp>603712.SH</stp>
        <stp>2021/7/2</stp>
        <tr r="U208" s="8"/>
      </tp>
      <tp>
        <v>185.83587323</v>
        <stp/>
        <stp>EM_S_VAL_PE_TTM</stp>
        <stp>2</stp>
        <stp>600316.SH</stp>
        <stp>2021/3/1</stp>
        <tr r="BJ124" s="8"/>
      </tp>
      <tp>
        <v>49.574044190000002</v>
        <stp/>
        <stp>EM_S_VAL_PE_TTM</stp>
        <stp>2</stp>
        <stp>603712.SH</stp>
        <stp>2021/7/5</stp>
        <tr r="U209" s="8"/>
      </tp>
      <tp>
        <v>184.19999405999999</v>
        <stp/>
        <stp>EM_S_VAL_PE_TTM</stp>
        <stp>2</stp>
        <stp>600316.SH</stp>
        <stp>2021/3/3</stp>
        <tr r="BJ126" s="8"/>
      </tp>
      <tp>
        <v>49.574044190000002</v>
        <stp/>
        <stp>EM_S_VAL_PE_TTM</stp>
        <stp>2</stp>
        <stp>603712.SH</stp>
        <stp>2021/7/7</stp>
        <tr r="U211" s="8"/>
      </tp>
      <tp>
        <v>186.04035812000001</v>
        <stp/>
        <stp>EM_S_VAL_PE_TTM</stp>
        <stp>2</stp>
        <stp>600316.SH</stp>
        <stp>2021/3/2</stp>
        <tr r="BJ125" s="8"/>
      </tp>
      <tp>
        <v>49.080047260000001</v>
        <stp/>
        <stp>EM_S_VAL_PE_TTM</stp>
        <stp>2</stp>
        <stp>603712.SH</stp>
        <stp>2021/7/6</stp>
        <tr r="U210" s="8"/>
      </tp>
      <tp>
        <v>49.283457759999997</v>
        <stp/>
        <stp>EM_S_VAL_PE_TTM</stp>
        <stp>2</stp>
        <stp>603712.SH</stp>
        <stp>2021/7/9</stp>
        <tr r="U213" s="8"/>
      </tp>
      <tp>
        <v>51.026976310000002</v>
        <stp/>
        <stp>EM_S_VAL_PE_TTM</stp>
        <stp>2</stp>
        <stp>603712.SH</stp>
        <stp>2021/7/8</stp>
        <tr r="U212" s="8"/>
      </tp>
      <tp>
        <v>140.26345000000001</v>
        <stp/>
        <stp>EM_S_VAL_PE_TTM</stp>
        <stp>2</stp>
        <stp>600118.SH</stp>
        <stp>2021/1/7</stp>
        <tr r="BK92" s="8"/>
      </tp>
      <tp>
        <v>138.84524418999999</v>
        <stp/>
        <stp>EM_S_VAL_PE_TTM</stp>
        <stp>2</stp>
        <stp>600316.SH</stp>
        <stp>2021/3/9</stp>
        <tr r="BJ130" s="8"/>
      </tp>
      <tp>
        <v>137.5506456</v>
        <stp/>
        <stp>EM_S_VAL_PE_TTM</stp>
        <stp>2</stp>
        <stp>600118.SH</stp>
        <stp>2021/1/6</stp>
        <tr r="BK91" s="8"/>
      </tp>
      <tp>
        <v>148.74231313999999</v>
        <stp/>
        <stp>EM_S_VAL_PE_TTM</stp>
        <stp>2</stp>
        <stp>600316.SH</stp>
        <stp>2021/3/8</stp>
        <tr r="BJ129" s="8"/>
      </tp>
      <tp>
        <v>140.79836917</v>
        <stp/>
        <stp>EM_S_VAL_PE_TTM</stp>
        <stp>2</stp>
        <stp>600118.SH</stp>
        <stp>2021/1/5</stp>
        <tr r="BK90" s="8"/>
      </tp>
      <tp>
        <v>127.99851743000001</v>
        <stp/>
        <stp>EM_S_VAL_PE_TTM</stp>
        <stp>2</stp>
        <stp>600118.SH</stp>
        <stp>2021/1/4</stp>
        <tr r="BK89" s="8"/>
      </tp>
      <tp>
        <v>62.411556580000003</v>
        <stp/>
        <stp>EM_S_VAL_PE_TTM</stp>
        <stp>2</stp>
        <stp>601606.SH</stp>
        <stp>2021/6/4</stp>
        <tr r="T189" s="8"/>
      </tp>
      <tp>
        <v>62.953741909999998</v>
        <stp/>
        <stp>EM_S_VAL_PE_TTM</stp>
        <stp>2</stp>
        <stp>601606.SH</stp>
        <stp>2021/6/7</stp>
        <tr r="T190" s="8"/>
      </tp>
      <tp>
        <v>65.785154230000003</v>
        <stp/>
        <stp>EM_S_VAL_PE_TTM</stp>
        <stp>2</stp>
        <stp>601606.SH</stp>
        <stp>2021/6/1</stp>
        <tr r="T186" s="8"/>
      </tp>
      <tp>
        <v>47.712683630000001</v>
        <stp/>
        <stp>EM_S_VAL_PE_TTM</stp>
        <stp>2</stp>
        <stp>600501.SH</stp>
        <stp>2021/5/6</stp>
        <tr r="BH168" s="8"/>
      </tp>
      <tp>
        <v>47.601465259999998</v>
        <stp/>
        <stp>EM_S_VAL_PE_TTM</stp>
        <stp>2</stp>
        <stp>600501.SH</stp>
        <stp>2021/5/7</stp>
        <tr r="BH169" s="8"/>
      </tp>
      <tp>
        <v>62.471799390000001</v>
        <stp/>
        <stp>EM_S_VAL_PE_TTM</stp>
        <stp>2</stp>
        <stp>601606.SH</stp>
        <stp>2021/6/3</stp>
        <tr r="T188" s="8"/>
      </tp>
      <tp>
        <v>63.435684430000002</v>
        <stp/>
        <stp>EM_S_VAL_PE_TTM</stp>
        <stp>2</stp>
        <stp>601606.SH</stp>
        <stp>2021/6/2</stp>
        <tr r="T187" s="8"/>
      </tp>
      <tp>
        <v>63.375441619999997</v>
        <stp/>
        <stp>EM_S_VAL_PE_TTM</stp>
        <stp>2</stp>
        <stp>601606.SH</stp>
        <stp>2021/6/9</stp>
        <tr r="T192" s="8"/>
      </tp>
      <tp>
        <v>63.736898510000003</v>
        <stp/>
        <stp>EM_S_VAL_PE_TTM</stp>
        <stp>2</stp>
        <stp>601606.SH</stp>
        <stp>2021/6/8</stp>
        <tr r="T191" s="8"/>
      </tp>
      <tp>
        <v>46.99357784</v>
        <stp/>
        <stp>EM_S_VAL_PE_TTM</stp>
        <stp>2</stp>
        <stp>600372.SH</stp>
        <stp>2021/3/1</stp>
        <tr r="BG124" s="8"/>
      </tp>
      <tp>
        <v>47.404121619999998</v>
        <stp/>
        <stp>EM_S_VAL_PE_TTM</stp>
        <stp>2</stp>
        <stp>600372.SH</stp>
        <stp>2021/3/3</stp>
        <tr r="BG126" s="8"/>
      </tp>
      <tp>
        <v>35.55681491</v>
        <stp/>
        <stp>EM_S_VAL_PE_TTM</stp>
        <stp>2</stp>
        <stp>603678.SH</stp>
        <stp>2021/6/9</stp>
        <tr r="AF192" s="8"/>
      </tp>
      <tp>
        <v>47.623078300000003</v>
        <stp/>
        <stp>EM_S_VAL_PE_TTM</stp>
        <stp>2</stp>
        <stp>600372.SH</stp>
        <stp>2021/3/2</stp>
        <tr r="BG125" s="8"/>
      </tp>
      <tp>
        <v>35.894139430000003</v>
        <stp/>
        <stp>EM_S_VAL_PE_TTM</stp>
        <stp>2</stp>
        <stp>600879.SH</stp>
        <stp>2021/8/9</stp>
        <tr r="BU234" s="8"/>
      </tp>
      <tp>
        <v>35.015895569999998</v>
        <stp/>
        <stp>EM_S_VAL_PE_TTM</stp>
        <stp>2</stp>
        <stp>603678.SH</stp>
        <stp>2021/6/8</stp>
        <tr r="AF191" s="8"/>
      </tp>
      <tp>
        <v>47.404121619999998</v>
        <stp/>
        <stp>EM_S_VAL_PE_TTM</stp>
        <stp>2</stp>
        <stp>600372.SH</stp>
        <stp>2021/3/5</stp>
        <tr r="BG128" s="8"/>
      </tp>
      <tp>
        <v>47.89677416</v>
        <stp/>
        <stp>EM_S_VAL_PE_TTM</stp>
        <stp>2</stp>
        <stp>600372.SH</stp>
        <stp>2021/3/4</stp>
        <tr r="BG127" s="8"/>
      </tp>
      <tp>
        <v>41.902834990000002</v>
        <stp/>
        <stp>EM_S_VAL_PE_TTM</stp>
        <stp>2</stp>
        <stp>600372.SH</stp>
        <stp>2021/3/9</stp>
        <tr r="BG130" s="8"/>
      </tp>
      <tp>
        <v>34.273421310000003</v>
        <stp/>
        <stp>EM_S_VAL_PE_TTM</stp>
        <stp>2</stp>
        <stp>600879.SH</stp>
        <stp>2021/8/2</stp>
        <tr r="BU229" s="8"/>
      </tp>
      <tp>
        <v>34.653364519999997</v>
        <stp/>
        <stp>EM_S_VAL_PE_TTM</stp>
        <stp>2</stp>
        <stp>603678.SH</stp>
        <stp>2021/6/3</stp>
        <tr r="AF188" s="8"/>
      </tp>
      <tp>
        <v>44.338728080000003</v>
        <stp/>
        <stp>EM_S_VAL_PE_TTM</stp>
        <stp>2</stp>
        <stp>600372.SH</stp>
        <stp>2021/3/8</stp>
        <tr r="BG129" s="8"/>
      </tp>
      <tp>
        <v>33.844407689999997</v>
        <stp/>
        <stp>EM_S_VAL_PE_TTM</stp>
        <stp>2</stp>
        <stp>600879.SH</stp>
        <stp>2021/8/3</stp>
        <tr r="BU230" s="8"/>
      </tp>
      <tp>
        <v>35.746712119999998</v>
        <stp/>
        <stp>EM_S_VAL_PE_TTM</stp>
        <stp>2</stp>
        <stp>603678.SH</stp>
        <stp>2021/6/2</stp>
        <tr r="AF187" s="8"/>
      </tp>
      <tp>
        <v>37.530595050000002</v>
        <stp/>
        <stp>EM_S_VAL_PE_TTM</stp>
        <stp>2</stp>
        <stp>603678.SH</stp>
        <stp>2021/6/1</stp>
        <tr r="AF186" s="8"/>
      </tp>
      <tp>
        <v>35.703466710000001</v>
        <stp/>
        <stp>EM_S_VAL_PE_TTM</stp>
        <stp>2</stp>
        <stp>600879.SH</stp>
        <stp>2021/8/6</stp>
        <tr r="BU233" s="8"/>
      </tp>
      <tp>
        <v>35.332390920000002</v>
        <stp/>
        <stp>EM_S_VAL_PE_TTM</stp>
        <stp>2</stp>
        <stp>603678.SH</stp>
        <stp>2021/6/7</stp>
        <tr r="AF190" s="8"/>
      </tp>
      <tp>
        <v>34.273421310000003</v>
        <stp/>
        <stp>EM_S_VAL_PE_TTM</stp>
        <stp>2</stp>
        <stp>600879.SH</stp>
        <stp>2021/8/4</stp>
        <tr r="BU231" s="8"/>
      </tp>
      <tp>
        <v>35.322121269999997</v>
        <stp/>
        <stp>EM_S_VAL_PE_TTM</stp>
        <stp>2</stp>
        <stp>600879.SH</stp>
        <stp>2021/8/5</stp>
        <tr r="BU232" s="8"/>
      </tp>
      <tp>
        <v>34.624592210000003</v>
        <stp/>
        <stp>EM_S_VAL_PE_TTM</stp>
        <stp>2</stp>
        <stp>603678.SH</stp>
        <stp>2021/6/4</stp>
        <tr r="AF189" s="8"/>
      </tp>
      <tp>
        <v>23.122126479999999</v>
        <stp/>
        <stp>EM_S_VAL_PE_TTM</stp>
        <stp>2</stp>
        <stp>600764.SH</stp>
        <stp>2021/7/7</stp>
        <tr r="BR211" s="8"/>
      </tp>
      <tp>
        <v>58.518634550000002</v>
        <stp/>
        <stp>EM_S_VAL_PE_TTM</stp>
        <stp>2</stp>
        <stp>600765.SH</stp>
        <stp>2021/7/6</stp>
        <tr r="BQ210" s="8"/>
      </tp>
      <tp>
        <v>85.865808169999994</v>
        <stp/>
        <stp>EM_S_VAL_PE_TTM</stp>
        <stp>2</stp>
        <stp>603267.SH</stp>
        <stp>2021/2/4</stp>
        <tr r="P112" s="8"/>
      </tp>
      <tp>
        <v>83.336606950000004</v>
        <stp/>
        <stp>EM_S_VAL_PE_TTM</stp>
        <stp>2</stp>
        <stp>600760.SH</stp>
        <stp>2021/7/2</stp>
        <tr r="BS208" s="8"/>
      </tp>
      <tp>
        <v>22.953351829999999</v>
        <stp/>
        <stp>EM_S_VAL_PE_TTM</stp>
        <stp>2</stp>
        <stp>600764.SH</stp>
        <stp>2021/7/6</stp>
        <tr r="BR210" s="8"/>
      </tp>
      <tp>
        <v>62.67675637</v>
        <stp/>
        <stp>EM_S_VAL_PE_TTM</stp>
        <stp>2</stp>
        <stp>600765.SH</stp>
        <stp>2021/7/7</stp>
        <tr r="BQ211" s="8"/>
      </tp>
      <tp>
        <v>33.361645129999999</v>
        <stp/>
        <stp>EM_S_VAL_PE_TTM</stp>
        <stp>2</stp>
        <stp>600967.SH</stp>
        <stp>2020/9/4</stp>
        <tr r="BB10" s="8"/>
      </tp>
      <tp>
        <v>83.022399840000006</v>
        <stp/>
        <stp>EM_S_VAL_PE_TTM</stp>
        <stp>2</stp>
        <stp>603267.SH</stp>
        <stp>2021/2/5</stp>
        <tr r="P113" s="8"/>
      </tp>
      <tp>
        <v>89.742200080000003</v>
        <stp/>
        <stp>EM_S_VAL_PE_TTM</stp>
        <stp>2</stp>
        <stp>600760.SH</stp>
        <stp>2021/7/1</stp>
        <tr r="BS207" s="8"/>
      </tp>
      <tp>
        <v>23.13056521</v>
        <stp/>
        <stp>EM_S_VAL_PE_TTM</stp>
        <stp>2</stp>
        <stp>600764.SH</stp>
        <stp>2021/7/5</stp>
        <tr r="BR209" s="8"/>
      </tp>
      <tp>
        <v>106.05251145</v>
        <stp/>
        <stp>EM_S_VAL_PE_TTM</stp>
        <stp>2</stp>
        <stp>600862.SH</stp>
        <stp>2021/8/3</stp>
        <tr r="BV230" s="8"/>
      </tp>
      <tp>
        <v>32.1819159</v>
        <stp/>
        <stp>EM_S_VAL_PE_TTM</stp>
        <stp>2</stp>
        <stp>600967.SH</stp>
        <stp>2020/9/7</stp>
        <tr r="BB11" s="8"/>
      </tp>
      <tp>
        <v>58.65723861</v>
        <stp/>
        <stp>EM_S_VAL_PE_TTM</stp>
        <stp>2</stp>
        <stp>600765.SH</stp>
        <stp>2021/7/5</stp>
        <tr r="BQ209" s="8"/>
      </tp>
      <tp>
        <v>104.49249085</v>
        <stp/>
        <stp>EM_S_VAL_PE_TTM</stp>
        <stp>2</stp>
        <stp>600862.SH</stp>
        <stp>2021/8/2</stp>
        <tr r="BV229" s="8"/>
      </tp>
      <tp>
        <v>92.473762239999999</v>
        <stp/>
        <stp>EM_S_VAL_PE_TTM</stp>
        <stp>2</stp>
        <stp>600760.SH</stp>
        <stp>2021/7/7</stp>
        <tr r="BS211" s="8"/>
      </tp>
      <tp>
        <v>59.322538100000003</v>
        <stp/>
        <stp>EM_S_VAL_PE_TTM</stp>
        <stp>2</stp>
        <stp>600765.SH</stp>
        <stp>2021/7/2</stp>
        <tr r="BQ208" s="8"/>
      </tp>
      <tp>
        <v>113.67927881999999</v>
        <stp/>
        <stp>EM_S_VAL_PE_TTM</stp>
        <stp>2</stp>
        <stp>600862.SH</stp>
        <stp>2021/8/5</stp>
        <tr r="BV232" s="8"/>
      </tp>
      <tp>
        <v>34.239583160000002</v>
        <stp/>
        <stp>EM_S_VAL_PE_TTM</stp>
        <stp>2</stp>
        <stp>600967.SH</stp>
        <stp>2020/9/1</stp>
        <tr r="BB7" s="8"/>
      </tp>
      <tp>
        <v>84.071413140000004</v>
        <stp/>
        <stp>EM_S_VAL_PE_TTM</stp>
        <stp>2</stp>
        <stp>600760.SH</stp>
        <stp>2021/7/6</stp>
        <tr r="BS210" s="8"/>
      </tp>
      <tp>
        <v>23.282462389999999</v>
        <stp/>
        <stp>EM_S_VAL_PE_TTM</stp>
        <stp>2</stp>
        <stp>600764.SH</stp>
        <stp>2021/7/2</stp>
        <tr r="BR208" s="8"/>
      </tp>
      <tp>
        <v>106.68807538999999</v>
        <stp/>
        <stp>EM_S_VAL_PE_TTM</stp>
        <stp>2</stp>
        <stp>600862.SH</stp>
        <stp>2021/8/4</stp>
        <tr r="BV231" s="8"/>
      </tp>
      <tp>
        <v>87.761413719999993</v>
        <stp/>
        <stp>EM_S_VAL_PE_TTM</stp>
        <stp>2</stp>
        <stp>603267.SH</stp>
        <stp>2021/2/1</stp>
        <tr r="P109" s="8"/>
      </tp>
      <tp>
        <v>32.549500180000003</v>
        <stp/>
        <stp>EM_S_VAL_PE_TTM</stp>
        <stp>2</stp>
        <stp>600562.SH</stp>
        <stp>2021/5/7</stp>
        <tr r="BF169" s="8"/>
      </tp>
      <tp>
        <v>82.010760989999994</v>
        <stp/>
        <stp>EM_S_VAL_PE_TTM</stp>
        <stp>2</stp>
        <stp>600760.SH</stp>
        <stp>2021/7/5</stp>
        <tr r="BS209" s="8"/>
      </tp>
      <tp>
        <v>23.282462389999999</v>
        <stp/>
        <stp>EM_S_VAL_PE_TTM</stp>
        <stp>2</stp>
        <stp>600764.SH</stp>
        <stp>2021/7/1</stp>
        <tr r="BR207" s="8"/>
      </tp>
      <tp>
        <v>34.212147600000002</v>
        <stp/>
        <stp>EM_S_VAL_PE_TTM</stp>
        <stp>2</stp>
        <stp>600967.SH</stp>
        <stp>2020/9/3</stp>
        <tr r="BB9" s="8"/>
      </tp>
      <tp>
        <v>90.226981749999993</v>
        <stp/>
        <stp>EM_S_VAL_PE_TTM</stp>
        <stp>2</stp>
        <stp>603267.SH</stp>
        <stp>2021/2/2</stp>
        <tr r="P110" s="8"/>
      </tp>
      <tp>
        <v>32.549500180000003</v>
        <stp/>
        <stp>EM_S_VAL_PE_TTM</stp>
        <stp>2</stp>
        <stp>600562.SH</stp>
        <stp>2021/5/6</stp>
        <tr r="BF168" s="8"/>
      </tp>
      <tp>
        <v>60.043279220000002</v>
        <stp/>
        <stp>EM_S_VAL_PE_TTM</stp>
        <stp>2</stp>
        <stp>600765.SH</stp>
        <stp>2021/7/1</stp>
        <tr r="BQ207" s="8"/>
      </tp>
      <tp>
        <v>112.37926165</v>
        <stp/>
        <stp>EM_S_VAL_PE_TTM</stp>
        <stp>2</stp>
        <stp>600862.SH</stp>
        <stp>2021/8/6</stp>
        <tr r="BV233" s="8"/>
      </tp>
      <tp>
        <v>33.251902880000003</v>
        <stp/>
        <stp>EM_S_VAL_PE_TTM</stp>
        <stp>2</stp>
        <stp>600967.SH</stp>
        <stp>2020/9/2</stp>
        <tr r="BB8" s="8"/>
      </tp>
      <tp>
        <v>85.513584170000001</v>
        <stp/>
        <stp>EM_S_VAL_PE_TTM</stp>
        <stp>2</stp>
        <stp>603267.SH</stp>
        <stp>2021/2/3</stp>
        <tr r="P111" s="8"/>
      </tp>
      <tp>
        <v>110.27034492</v>
        <stp/>
        <stp>EM_S_VAL_PE_TTM</stp>
        <stp>2</stp>
        <stp>600862.SH</stp>
        <stp>2021/8/9</stp>
        <tr r="BV234" s="8"/>
      </tp>
      <tp>
        <v>103.70351779000001</v>
        <stp/>
        <stp>EM_S_VAL_PE_TTM</stp>
        <stp>2</stp>
        <stp>600760.SH</stp>
        <stp>2021/7/9</stp>
        <tr r="BS213" s="8"/>
      </tp>
      <tp>
        <v>101.72273586999999</v>
        <stp/>
        <stp>EM_S_VAL_PE_TTM</stp>
        <stp>2</stp>
        <stp>600760.SH</stp>
        <stp>2021/7/8</stp>
        <tr r="BS212" s="8"/>
      </tp>
      <tp>
        <v>33.553694069999999</v>
        <stp/>
        <stp>EM_S_VAL_PE_TTM</stp>
        <stp>2</stp>
        <stp>600967.SH</stp>
        <stp>2020/9/9</stp>
        <tr r="BB13" s="8"/>
      </tp>
      <tp>
        <v>81.402169420000007</v>
        <stp/>
        <stp>EM_S_VAL_PE_TTM</stp>
        <stp>2</stp>
        <stp>603267.SH</stp>
        <stp>2021/2/8</stp>
        <tr r="P114" s="8"/>
      </tp>
      <tp>
        <v>32.840369420000002</v>
        <stp/>
        <stp>EM_S_VAL_PE_TTM</stp>
        <stp>2</stp>
        <stp>600967.SH</stp>
        <stp>2020/9/8</stp>
        <tr r="BB12" s="8"/>
      </tp>
      <tp>
        <v>89.54174596</v>
        <stp/>
        <stp>EM_S_VAL_PE_TTM</stp>
        <stp>2</stp>
        <stp>603267.SH</stp>
        <stp>2021/2/9</stp>
        <tr r="P115" s="8"/>
      </tp>
      <tp>
        <v>22.852087040000001</v>
        <stp/>
        <stp>EM_S_VAL_PE_TTM</stp>
        <stp>2</stp>
        <stp>600764.SH</stp>
        <stp>2021/7/9</stp>
        <tr r="BR213" s="8"/>
      </tp>
      <tp>
        <v>64.5617716</v>
        <stp/>
        <stp>EM_S_VAL_PE_TTM</stp>
        <stp>2</stp>
        <stp>600765.SH</stp>
        <stp>2021/7/8</stp>
        <tr r="BQ212" s="8"/>
      </tp>
      <tp>
        <v>23.164320140000001</v>
        <stp/>
        <stp>EM_S_VAL_PE_TTM</stp>
        <stp>2</stp>
        <stp>600764.SH</stp>
        <stp>2021/7/8</stp>
        <tr r="BR212" s="8"/>
      </tp>
      <tp>
        <v>63.8687513</v>
        <stp/>
        <stp>EM_S_VAL_PE_TTM</stp>
        <stp>2</stp>
        <stp>600765.SH</stp>
        <stp>2021/7/9</stp>
        <tr r="BQ213" s="8"/>
      </tp>
      <tp>
        <v>-69.778721259999998</v>
        <stp/>
        <stp>EM_S_VAL_PE_TTM</stp>
        <stp>2</stp>
        <stp>600343.SH</stp>
        <stp>2021/3/1</stp>
        <tr r="BE124" s="8"/>
      </tp>
      <tp>
        <v>-69.592313270000005</v>
        <stp/>
        <stp>EM_S_VAL_PE_TTM</stp>
        <stp>2</stp>
        <stp>600343.SH</stp>
        <stp>2021/3/2</stp>
        <tr r="BE125" s="8"/>
      </tp>
      <tp>
        <v>-68.97095333</v>
        <stp/>
        <stp>EM_S_VAL_PE_TTM</stp>
        <stp>2</stp>
        <stp>600343.SH</stp>
        <stp>2021/3/3</stp>
        <tr r="BE126" s="8"/>
      </tp>
      <tp>
        <v>-69.654449270000001</v>
        <stp/>
        <stp>EM_S_VAL_PE_TTM</stp>
        <stp>2</stp>
        <stp>600343.SH</stp>
        <stp>2021/3/4</stp>
        <tr r="BE127" s="8"/>
      </tp>
      <tp>
        <v>-67.044737519999998</v>
        <stp/>
        <stp>EM_S_VAL_PE_TTM</stp>
        <stp>2</stp>
        <stp>600343.SH</stp>
        <stp>2021/3/5</stp>
        <tr r="BE128" s="8"/>
      </tp>
      <tp>
        <v>-64.745705740000005</v>
        <stp/>
        <stp>EM_S_VAL_PE_TTM</stp>
        <stp>2</stp>
        <stp>600343.SH</stp>
        <stp>2021/3/8</stp>
        <tr r="BE129" s="8"/>
      </tp>
      <tp>
        <v>-62.198129989999998</v>
        <stp/>
        <stp>EM_S_VAL_PE_TTM</stp>
        <stp>2</stp>
        <stp>600343.SH</stp>
        <stp>2021/3/9</stp>
        <tr r="BE130" s="8"/>
      </tp>
      <tp>
        <v>67.021820730000002</v>
        <stp/>
        <stp>EM_S_VAL_PE_TTM</stp>
        <stp>2</stp>
        <stp>300581.SZ</stp>
        <stp>2021/5/6</stp>
        <tr r="AA168" s="8"/>
      </tp>
      <tp>
        <v>64.206950789999993</v>
        <stp/>
        <stp>EM_S_VAL_PE_TTM</stp>
        <stp>2</stp>
        <stp>300581.SZ</stp>
        <stp>2021/5/7</stp>
        <tr r="AA169" s="8"/>
      </tp>
      <tp>
        <v>64.507897180000001</v>
        <stp/>
        <stp>EM_S_VAL_PE_TTM</stp>
        <stp>2</stp>
        <stp>300397.SZ</stp>
        <stp>2021/3/4</stp>
        <tr r="AH127" s="8"/>
      </tp>
      <tp>
        <v>65.914740350000002</v>
        <stp/>
        <stp>EM_S_VAL_PE_TTM</stp>
        <stp>2</stp>
        <stp>300397.SZ</stp>
        <stp>2021/3/5</stp>
        <tr r="AH128" s="8"/>
      </tp>
      <tp>
        <v>56.033217389999997</v>
        <stp/>
        <stp>EM_S_VAL_PE_TTM</stp>
        <stp>2</stp>
        <stp>300696.SZ</stp>
        <stp>2021/6/4</stp>
        <tr r="Z189" s="8"/>
      </tp>
      <tp>
        <v>66.020270289999999</v>
        <stp/>
        <stp>EM_S_VAL_PE_TTM</stp>
        <stp>2</stp>
        <stp>300395.SZ</stp>
        <stp>2021/3/4</stp>
        <tr r="AG127" s="8"/>
      </tp>
      <tp>
        <v>57.394108629999998</v>
        <stp/>
        <stp>EM_S_VAL_PE_TTM</stp>
        <stp>2</stp>
        <stp>300696.SZ</stp>
        <stp>2021/6/7</stp>
        <tr r="Z190" s="8"/>
      </tp>
      <tp>
        <v>52.196431599999997</v>
        <stp/>
        <stp>EM_S_VAL_PE_TTM</stp>
        <stp>2</stp>
        <stp>300699.SZ</stp>
        <stp>2021/6/8</stp>
        <tr r="Y191" s="8"/>
      </tp>
      <tp>
        <v>65.013767830000006</v>
        <stp/>
        <stp>EM_S_VAL_PE_TTM</stp>
        <stp>2</stp>
        <stp>300395.SZ</stp>
        <stp>2021/3/5</stp>
        <tr r="AG128" s="8"/>
      </tp>
      <tp>
        <v>52.69325371</v>
        <stp/>
        <stp>EM_S_VAL_PE_TTM</stp>
        <stp>2</stp>
        <stp>300699.SZ</stp>
        <stp>2021/6/9</stp>
        <tr r="Y192" s="8"/>
      </tp>
      <tp>
        <v>68.882511640000004</v>
        <stp/>
        <stp>EM_S_VAL_PE_TTM</stp>
        <stp>2</stp>
        <stp>300395.SZ</stp>
        <stp>2021/3/2</stp>
        <tr r="AG125" s="8"/>
      </tp>
      <tp>
        <v>59.612953040000001</v>
        <stp/>
        <stp>EM_S_VAL_PE_TTM</stp>
        <stp>2</stp>
        <stp>300696.SZ</stp>
        <stp>2021/6/1</stp>
        <tr r="Z186" s="8"/>
      </tp>
      <tp>
        <v>67.781649580000007</v>
        <stp/>
        <stp>EM_S_VAL_PE_TTM</stp>
        <stp>2</stp>
        <stp>300395.SZ</stp>
        <stp>2021/3/3</stp>
        <tr r="AG126" s="8"/>
      </tp>
      <tp>
        <v>65.914740350000002</v>
        <stp/>
        <stp>EM_S_VAL_PE_TTM</stp>
        <stp>2</stp>
        <stp>300397.SZ</stp>
        <stp>2021/3/1</stp>
        <tr r="AH124" s="8"/>
      </tp>
      <tp>
        <v>64.963052320000003</v>
        <stp/>
        <stp>EM_S_VAL_PE_TTM</stp>
        <stp>2</stp>
        <stp>300397.SZ</stp>
        <stp>2021/3/2</stp>
        <tr r="AH125" s="8"/>
      </tp>
      <tp>
        <v>55.766956069999999</v>
        <stp/>
        <stp>EM_S_VAL_PE_TTM</stp>
        <stp>2</stp>
        <stp>300696.SZ</stp>
        <stp>2021/6/3</stp>
        <tr r="Z188" s="8"/>
      </tp>
      <tp>
        <v>72.955701250000004</v>
        <stp/>
        <stp>EM_S_VAL_PE_TTM</stp>
        <stp>2</stp>
        <stp>300395.SZ</stp>
        <stp>2021/3/1</stp>
        <tr r="AG124" s="8"/>
      </tp>
      <tp>
        <v>65.169941019999996</v>
        <stp/>
        <stp>EM_S_VAL_PE_TTM</stp>
        <stp>2</stp>
        <stp>300397.SZ</stp>
        <stp>2021/3/3</stp>
        <tr r="AH126" s="8"/>
      </tp>
      <tp>
        <v>55.900086729999998</v>
        <stp/>
        <stp>EM_S_VAL_PE_TTM</stp>
        <stp>2</stp>
        <stp>300696.SZ</stp>
        <stp>2021/6/2</stp>
        <tr r="Z187" s="8"/>
      </tp>
      <tp>
        <v>52.919081939999998</v>
        <stp/>
        <stp>EM_S_VAL_PE_TTM</stp>
        <stp>2</stp>
        <stp>300699.SZ</stp>
        <stp>2021/6/2</stp>
        <tr r="Y187" s="8"/>
      </tp>
      <tp>
        <v>52.01576902</v>
        <stp/>
        <stp>EM_S_VAL_PE_TTM</stp>
        <stp>2</stp>
        <stp>300699.SZ</stp>
        <stp>2021/6/3</stp>
        <tr r="Y188" s="8"/>
      </tp>
      <tp>
        <v>54.033167880000001</v>
        <stp/>
        <stp>EM_S_VAL_PE_TTM</stp>
        <stp>2</stp>
        <stp>300699.SZ</stp>
        <stp>2021/6/1</stp>
        <tr r="Y186" s="8"/>
      </tp>
      <tp>
        <v>64.218253000000004</v>
        <stp/>
        <stp>EM_S_VAL_PE_TTM</stp>
        <stp>2</stp>
        <stp>300397.SZ</stp>
        <stp>2021/3/8</stp>
        <tr r="AH129" s="8"/>
      </tp>
      <tp>
        <v>58.93250742</v>
        <stp/>
        <stp>EM_S_VAL_PE_TTM</stp>
        <stp>2</stp>
        <stp>300696.SZ</stp>
        <stp>2021/6/9</stp>
        <tr r="Z192" s="8"/>
      </tp>
      <tp>
        <v>59.708079300000001</v>
        <stp/>
        <stp>EM_S_VAL_PE_TTM</stp>
        <stp>2</stp>
        <stp>300397.SZ</stp>
        <stp>2021/3/9</stp>
        <tr r="AH130" s="8"/>
      </tp>
      <tp>
        <v>57.971008169999998</v>
        <stp/>
        <stp>EM_S_VAL_PE_TTM</stp>
        <stp>2</stp>
        <stp>300696.SZ</stp>
        <stp>2021/6/8</stp>
        <tr r="Z191" s="8"/>
      </tp>
      <tp>
        <v>52.798640220000003</v>
        <stp/>
        <stp>EM_S_VAL_PE_TTM</stp>
        <stp>2</stp>
        <stp>300699.SZ</stp>
        <stp>2021/6/7</stp>
        <tr r="Y190" s="8"/>
      </tp>
      <tp>
        <v>60.578866400000003</v>
        <stp/>
        <stp>EM_S_VAL_PE_TTM</stp>
        <stp>2</stp>
        <stp>300395.SZ</stp>
        <stp>2021/3/8</stp>
        <tr r="AG129" s="8"/>
      </tp>
      <tp>
        <v>52.33192854</v>
        <stp/>
        <stp>EM_S_VAL_PE_TTM</stp>
        <stp>2</stp>
        <stp>300699.SZ</stp>
        <stp>2021/6/4</stp>
        <tr r="Y189" s="8"/>
      </tp>
      <tp>
        <v>57.716625049999998</v>
        <stp/>
        <stp>EM_S_VAL_PE_TTM</stp>
        <stp>2</stp>
        <stp>300395.SZ</stp>
        <stp>2021/3/9</stp>
        <tr r="AG130" s="8"/>
      </tp>
      <tp>
        <v>-10.02964645</v>
        <stp/>
        <stp>EM_S_VAL_PE_TTM</stp>
        <stp>2</stp>
        <stp>000697.SZ</stp>
        <stp>2021/6/4</stp>
        <tr r="BO189" s="8"/>
      </tp>
      <tp>
        <v>-10.056535589999999</v>
        <stp/>
        <stp>EM_S_VAL_PE_TTM</stp>
        <stp>2</stp>
        <stp>000697.SZ</stp>
        <stp>2021/6/7</stp>
        <tr r="BO190" s="8"/>
      </tp>
      <tp>
        <v>203.3023948</v>
        <stp/>
        <stp>EM_S_VAL_PE_TTM</stp>
        <stp>2</stp>
        <stp>002190.SZ</stp>
        <stp>2021/1/7</stp>
        <tr r="AV92" s="8"/>
      </tp>
      <tp>
        <v>-10.48676171</v>
        <stp/>
        <stp>EM_S_VAL_PE_TTM</stp>
        <stp>2</stp>
        <stp>000697.SZ</stp>
        <stp>2021/6/1</stp>
        <tr r="BO186" s="8"/>
      </tp>
      <tp>
        <v>204.86425699</v>
        <stp/>
        <stp>EM_S_VAL_PE_TTM</stp>
        <stp>2</stp>
        <stp>002190.SZ</stp>
        <stp>2021/1/6</stp>
        <tr r="AV91" s="8"/>
      </tp>
      <tp>
        <v>-10.08342472</v>
        <stp/>
        <stp>EM_S_VAL_PE_TTM</stp>
        <stp>2</stp>
        <stp>000697.SZ</stp>
        <stp>2021/6/2</stp>
        <tr r="BO187" s="8"/>
      </tp>
      <tp>
        <v>196.85971327999999</v>
        <stp/>
        <stp>EM_S_VAL_PE_TTM</stp>
        <stp>2</stp>
        <stp>002190.SZ</stp>
        <stp>2021/1/5</stp>
        <tr r="AV90" s="8"/>
      </tp>
      <tp>
        <v>-10.02964645</v>
        <stp/>
        <stp>EM_S_VAL_PE_TTM</stp>
        <stp>2</stp>
        <stp>000697.SZ</stp>
        <stp>2021/6/3</stp>
        <tr r="BO188" s="8"/>
      </tp>
      <tp>
        <v>197.18510122999999</v>
        <stp/>
        <stp>EM_S_VAL_PE_TTM</stp>
        <stp>2</stp>
        <stp>002190.SZ</stp>
        <stp>2021/1/4</stp>
        <tr r="AV89" s="8"/>
      </tp>
      <tp>
        <v>190.61226453</v>
        <stp/>
        <stp>EM_S_VAL_PE_TTM</stp>
        <stp>2</stp>
        <stp>002190.SZ</stp>
        <stp>2021/1/8</stp>
        <tr r="AV93" s="8"/>
      </tp>
      <tp>
        <v>-10.13720298</v>
        <stp/>
        <stp>EM_S_VAL_PE_TTM</stp>
        <stp>2</stp>
        <stp>000697.SZ</stp>
        <stp>2021/6/8</stp>
        <tr r="BO191" s="8"/>
      </tp>
      <tp>
        <v>-11.145545459999999</v>
        <stp/>
        <stp>EM_S_VAL_PE_TTM</stp>
        <stp>2</stp>
        <stp>000697.SZ</stp>
        <stp>2021/6/9</stp>
        <tr r="BO192" s="8"/>
      </tp>
      <tp>
        <v>-1.3283368600000001</v>
        <stp/>
        <stp>EM_S_VAL_PE_TTM</stp>
        <stp>2</stp>
        <stp>000687.SZ</stp>
        <stp>2021/6/4</stp>
        <tr r="BP189" s="8"/>
      </tp>
      <tp>
        <v>100.83531618000001</v>
        <stp/>
        <stp>EM_S_VAL_PE_TTM</stp>
        <stp>2</stp>
        <stp>002985.SZ</stp>
        <stp>2020/9/7</stp>
        <tr r="G11" s="8"/>
      </tp>
      <tp>
        <v>72.646806089999998</v>
        <stp/>
        <stp>EM_S_VAL_PE_TTM</stp>
        <stp>2</stp>
        <stp>002389.SZ</stp>
        <stp>2021/3/8</stp>
        <tr r="AO129" s="8"/>
      </tp>
      <tp>
        <v>-1.37073059</v>
        <stp/>
        <stp>EM_S_VAL_PE_TTM</stp>
        <stp>2</stp>
        <stp>000687.SZ</stp>
        <stp>2021/6/7</stp>
        <tr r="BP190" s="8"/>
      </tp>
      <tp>
        <v>71.240517589999996</v>
        <stp/>
        <stp>EM_S_VAL_PE_TTM</stp>
        <stp>2</stp>
        <stp>002389.SZ</stp>
        <stp>2021/3/9</stp>
        <tr r="AO130" s="8"/>
      </tp>
      <tp>
        <v>112.03924019999999</v>
        <stp/>
        <stp>EM_S_VAL_PE_TTM</stp>
        <stp>2</stp>
        <stp>002985.SZ</stp>
        <stp>2020/9/4</stp>
        <tr r="G10" s="8"/>
      </tp>
      <tp>
        <v>113.88445672</v>
        <stp/>
        <stp>EM_S_VAL_PE_TTM</stp>
        <stp>2</stp>
        <stp>002985.SZ</stp>
        <stp>2020/9/3</stp>
        <tr r="G9" s="8"/>
      </tp>
      <tp>
        <v>-1.2859431299999999</v>
        <stp/>
        <stp>EM_S_VAL_PE_TTM</stp>
        <stp>2</stp>
        <stp>000687.SZ</stp>
        <stp>2021/6/1</stp>
        <tr r="BP186" s="8"/>
      </tp>
      <tp>
        <v>118.31874265</v>
        <stp/>
        <stp>EM_S_VAL_PE_TTM</stp>
        <stp>2</stp>
        <stp>002985.SZ</stp>
        <stp>2020/9/2</stp>
        <tr r="G8" s="8"/>
      </tp>
      <tp>
        <v>-1.3354024799999999</v>
        <stp/>
        <stp>EM_S_VAL_PE_TTM</stp>
        <stp>2</stp>
        <stp>000687.SZ</stp>
        <stp>2021/6/2</stp>
        <tr r="BP187" s="8"/>
      </tp>
      <tp>
        <v>118.1515199</v>
        <stp/>
        <stp>EM_S_VAL_PE_TTM</stp>
        <stp>2</stp>
        <stp>002985.SZ</stp>
        <stp>2020/9/1</stp>
        <tr r="G7" s="8"/>
      </tp>
      <tp>
        <v>-1.3000743800000001</v>
        <stp/>
        <stp>EM_S_VAL_PE_TTM</stp>
        <stp>2</stp>
        <stp>000687.SZ</stp>
        <stp>2021/6/3</stp>
        <tr r="BP188" s="8"/>
      </tp>
      <tp>
        <v>83.142520279999999</v>
        <stp/>
        <stp>EM_S_VAL_PE_TTM</stp>
        <stp>2</stp>
        <stp>002389.SZ</stp>
        <stp>2021/3/2</stp>
        <tr r="AO125" s="8"/>
      </tp>
      <tp>
        <v>83.108220560000007</v>
        <stp/>
        <stp>EM_S_VAL_PE_TTM</stp>
        <stp>2</stp>
        <stp>002389.SZ</stp>
        <stp>2021/3/3</stp>
        <tr r="AO126" s="8"/>
      </tp>
      <tp>
        <v>87.15558747</v>
        <stp/>
        <stp>EM_S_VAL_PE_TTM</stp>
        <stp>2</stp>
        <stp>002389.SZ</stp>
        <stp>2021/3/1</stp>
        <tr r="AO124" s="8"/>
      </tp>
      <tp>
        <v>-1.34246811</v>
        <stp/>
        <stp>EM_S_VAL_PE_TTM</stp>
        <stp>2</stp>
        <stp>000687.SZ</stp>
        <stp>2021/6/8</stp>
        <tr r="BP191" s="8"/>
      </tp>
      <tp>
        <v>-1.4131243200000001</v>
        <stp/>
        <stp>EM_S_VAL_PE_TTM</stp>
        <stp>2</stp>
        <stp>000687.SZ</stp>
        <stp>2021/6/9</stp>
        <tr r="BP192" s="8"/>
      </tp>
      <tp>
        <v>81.01593767</v>
        <stp/>
        <stp>EM_S_VAL_PE_TTM</stp>
        <stp>2</stp>
        <stp>002389.SZ</stp>
        <stp>2021/3/4</stp>
        <tr r="AO127" s="8"/>
      </tp>
      <tp>
        <v>91.228657709999993</v>
        <stp/>
        <stp>EM_S_VAL_PE_TTM</stp>
        <stp>2</stp>
        <stp>002985.SZ</stp>
        <stp>2020/9/9</stp>
        <tr r="G13" s="8"/>
      </tp>
      <tp>
        <v>78.717856459999993</v>
        <stp/>
        <stp>EM_S_VAL_PE_TTM</stp>
        <stp>2</stp>
        <stp>002389.SZ</stp>
        <stp>2021/3/5</stp>
        <tr r="AO128" s="8"/>
      </tp>
      <tp>
        <v>92.260825690000004</v>
        <stp/>
        <stp>EM_S_VAL_PE_TTM</stp>
        <stp>2</stp>
        <stp>002985.SZ</stp>
        <stp>2020/9/8</stp>
        <tr r="G12" s="8"/>
      </tp>
      <tp>
        <v>117.3652371</v>
        <stp/>
        <stp>EM_S_VAL_PE_TTM</stp>
        <stp>2</stp>
        <stp>002977.SZ</stp>
        <stp>2020/9/4</stp>
        <tr r="H10" s="8"/>
      </tp>
      <tp>
        <v>24.42443227</v>
        <stp/>
        <stp>EM_S_VAL_PE_TTM</stp>
        <stp>2</stp>
        <stp>300447.SZ</stp>
        <stp>2021/4/6</stp>
        <tr r="AE149" s="8"/>
      </tp>
      <tp>
        <v>67.413287609999998</v>
        <stp/>
        <stp>EM_S_VAL_PE_TTM</stp>
        <stp>2</stp>
        <stp>002179.SZ</stp>
        <stp>2021/1/8</stp>
        <tr r="AW93" s="8"/>
      </tp>
      <tp>
        <v>119.20167751</v>
        <stp/>
        <stp>EM_S_VAL_PE_TTM</stp>
        <stp>2</stp>
        <stp>002977.SZ</stp>
        <stp>2020/9/7</stp>
        <tr r="H11" s="8"/>
      </tp>
      <tp>
        <v>24.38348603</v>
        <stp/>
        <stp>EM_S_VAL_PE_TTM</stp>
        <stp>2</stp>
        <stp>300447.SZ</stp>
        <stp>2021/4/7</stp>
        <tr r="AE150" s="8"/>
      </tp>
      <tp>
        <v>120.20337228</v>
        <stp/>
        <stp>EM_S_VAL_PE_TTM</stp>
        <stp>2</stp>
        <stp>002977.SZ</stp>
        <stp>2020/9/1</stp>
        <tr r="H7" s="8"/>
      </tp>
      <tp>
        <v>23.707873070000002</v>
        <stp/>
        <stp>EM_S_VAL_PE_TTM</stp>
        <stp>2</stp>
        <stp>300447.SZ</stp>
        <stp>2021/4/1</stp>
        <tr r="AE147" s="8"/>
      </tp>
      <tp>
        <v>23.830711789999999</v>
        <stp/>
        <stp>EM_S_VAL_PE_TTM</stp>
        <stp>2</stp>
        <stp>300447.SZ</stp>
        <stp>2021/4/2</stp>
        <tr r="AE148" s="8"/>
      </tp>
      <tp>
        <v>117.93100914</v>
        <stp/>
        <stp>EM_S_VAL_PE_TTM</stp>
        <stp>2</stp>
        <stp>002977.SZ</stp>
        <stp>2020/9/3</stp>
        <tr r="H9" s="8"/>
      </tp>
      <tp>
        <v>119.4335513</v>
        <stp/>
        <stp>EM_S_VAL_PE_TTM</stp>
        <stp>2</stp>
        <stp>002977.SZ</stp>
        <stp>2020/9/2</stp>
        <tr r="H8" s="8"/>
      </tp>
      <tp>
        <v>24.055916109999998</v>
        <stp/>
        <stp>EM_S_VAL_PE_TTM</stp>
        <stp>2</stp>
        <stp>300447.SZ</stp>
        <stp>2021/4/8</stp>
        <tr r="AE151" s="8"/>
      </tp>
      <tp>
        <v>68.235400870000007</v>
        <stp/>
        <stp>EM_S_VAL_PE_TTM</stp>
        <stp>2</stp>
        <stp>002179.SZ</stp>
        <stp>2021/1/6</stp>
        <tr r="AW91" s="8"/>
      </tp>
      <tp>
        <v>107.81203699</v>
        <stp/>
        <stp>EM_S_VAL_PE_TTM</stp>
        <stp>2</stp>
        <stp>002977.SZ</stp>
        <stp>2020/9/9</stp>
        <tr r="H13" s="8"/>
      </tp>
      <tp>
        <v>24.137808589999999</v>
        <stp/>
        <stp>EM_S_VAL_PE_TTM</stp>
        <stp>2</stp>
        <stp>300447.SZ</stp>
        <stp>2021/4/9</stp>
        <tr r="AE152" s="8"/>
      </tp>
      <tp>
        <v>70.249578369999995</v>
        <stp/>
        <stp>EM_S_VAL_PE_TTM</stp>
        <stp>2</stp>
        <stp>002179.SZ</stp>
        <stp>2021/1/7</stp>
        <tr r="AW92" s="8"/>
      </tp>
      <tp>
        <v>107.58943815000001</v>
        <stp/>
        <stp>EM_S_VAL_PE_TTM</stp>
        <stp>2</stp>
        <stp>002977.SZ</stp>
        <stp>2020/9/8</stp>
        <tr r="H12" s="8"/>
      </tp>
      <tp>
        <v>70.200251570000006</v>
        <stp/>
        <stp>EM_S_VAL_PE_TTM</stp>
        <stp>2</stp>
        <stp>002179.SZ</stp>
        <stp>2021/1/4</stp>
        <tr r="AW89" s="8"/>
      </tp>
      <tp>
        <v>68.646457510000005</v>
        <stp/>
        <stp>EM_S_VAL_PE_TTM</stp>
        <stp>2</stp>
        <stp>002179.SZ</stp>
        <stp>2021/1/5</stp>
        <tr r="AW90" s="8"/>
      </tp>
      <tp>
        <v>61.85275876</v>
        <stp/>
        <stp>EM_S_VAL_PE_TTM</stp>
        <stp>2</stp>
        <stp>300252.SZ</stp>
        <stp>2021/2/1</stp>
        <tr r="AJ109" s="8"/>
      </tp>
      <tp>
        <v>39.310977700000002</v>
        <stp/>
        <stp>EM_S_VAL_PE_TTM</stp>
        <stp>2</stp>
        <stp>002465.SZ</stp>
        <stp>2021/4/6</stp>
        <tr r="AK149" s="8"/>
      </tp>
      <tp>
        <v>39.429028680000002</v>
        <stp/>
        <stp>EM_S_VAL_PE_TTM</stp>
        <stp>2</stp>
        <stp>002465.SZ</stp>
        <stp>2021/4/7</stp>
        <tr r="AK150" s="8"/>
      </tp>
      <tp>
        <v>85.11962217</v>
        <stp/>
        <stp>EM_S_VAL_PE_TTM</stp>
        <stp>2</stp>
        <stp>000768.SZ</stp>
        <stp>2021/7/9</stp>
        <tr r="BN213" s="8"/>
      </tp>
      <tp>
        <v>60.508133569999998</v>
        <stp/>
        <stp>EM_S_VAL_PE_TTM</stp>
        <stp>2</stp>
        <stp>300252.SZ</stp>
        <stp>2021/2/3</stp>
        <tr r="AJ111" s="8"/>
      </tp>
      <tp>
        <v>86.044091120000004</v>
        <stp/>
        <stp>EM_S_VAL_PE_TTM</stp>
        <stp>2</stp>
        <stp>000768.SZ</stp>
        <stp>2021/7/8</stp>
        <tr r="BN212" s="8"/>
      </tp>
      <tp>
        <v>62.211325479999999</v>
        <stp/>
        <stp>EM_S_VAL_PE_TTM</stp>
        <stp>2</stp>
        <stp>300252.SZ</stp>
        <stp>2021/2/2</stp>
        <tr r="AJ110" s="8"/>
      </tp>
      <tp>
        <v>28.934694619999998</v>
        <stp/>
        <stp>EM_S_VAL_PE_TTM</stp>
        <stp>2</stp>
        <stp>000561.SZ</stp>
        <stp>2021/5/6</stp>
        <tr r="BW168" s="8"/>
      </tp>
      <tp>
        <v>58.087808219999999</v>
        <stp/>
        <stp>EM_S_VAL_PE_TTM</stp>
        <stp>2</stp>
        <stp>300252.SZ</stp>
        <stp>2021/2/5</stp>
        <tr r="AJ113" s="8"/>
      </tp>
      <tp>
        <v>39.586429989999999</v>
        <stp/>
        <stp>EM_S_VAL_PE_TTM</stp>
        <stp>2</stp>
        <stp>002465.SZ</stp>
        <stp>2021/4/2</stp>
        <tr r="AK148" s="8"/>
      </tp>
      <tp>
        <v>28.845937889999998</v>
        <stp/>
        <stp>EM_S_VAL_PE_TTM</stp>
        <stp>2</stp>
        <stp>000561.SZ</stp>
        <stp>2021/5/7</stp>
        <tr r="BW169" s="8"/>
      </tp>
      <tp>
        <v>59.342791740000003</v>
        <stp/>
        <stp>EM_S_VAL_PE_TTM</stp>
        <stp>2</stp>
        <stp>300252.SZ</stp>
        <stp>2021/2/4</stp>
        <tr r="AJ112" s="8"/>
      </tp>
      <tp>
        <v>39.901232620000002</v>
        <stp/>
        <stp>EM_S_VAL_PE_TTM</stp>
        <stp>2</stp>
        <stp>002465.SZ</stp>
        <stp>2021/4/1</stp>
        <tr r="AK147" s="8"/>
      </tp>
      <tp>
        <v>58.804941659999997</v>
        <stp/>
        <stp>EM_S_VAL_PE_TTM</stp>
        <stp>2</stp>
        <stp>300252.SZ</stp>
        <stp>2021/2/9</stp>
        <tr r="AJ115" s="8"/>
      </tp>
      <tp>
        <v>81.524465160000005</v>
        <stp/>
        <stp>EM_S_VAL_PE_TTM</stp>
        <stp>2</stp>
        <stp>000768.SZ</stp>
        <stp>2021/7/2</stp>
        <tr r="BN208" s="8"/>
      </tp>
      <tp>
        <v>57.818883190000001</v>
        <stp/>
        <stp>EM_S_VAL_PE_TTM</stp>
        <stp>2</stp>
        <stp>300252.SZ</stp>
        <stp>2021/2/8</stp>
        <tr r="AJ114" s="8"/>
      </tp>
      <tp>
        <v>85.188101360000005</v>
        <stp/>
        <stp>EM_S_VAL_PE_TTM</stp>
        <stp>2</stp>
        <stp>000768.SZ</stp>
        <stp>2021/7/1</stp>
        <tr r="BN207" s="8"/>
      </tp>
      <tp>
        <v>84.366351179999995</v>
        <stp/>
        <stp>EM_S_VAL_PE_TTM</stp>
        <stp>2</stp>
        <stp>000768.SZ</stp>
        <stp>2021/7/7</stp>
        <tr r="BN211" s="8"/>
      </tp>
      <tp>
        <v>82.17501738</v>
        <stp/>
        <stp>EM_S_VAL_PE_TTM</stp>
        <stp>2</stp>
        <stp>000768.SZ</stp>
        <stp>2021/7/6</stp>
        <tr r="BN210" s="8"/>
      </tp>
      <tp>
        <v>82.072298610000004</v>
        <stp/>
        <stp>EM_S_VAL_PE_TTM</stp>
        <stp>2</stp>
        <stp>000768.SZ</stp>
        <stp>2021/7/5</stp>
        <tr r="BN209" s="8"/>
      </tp>
      <tp>
        <v>39.389678349999997</v>
        <stp/>
        <stp>EM_S_VAL_PE_TTM</stp>
        <stp>2</stp>
        <stp>002465.SZ</stp>
        <stp>2021/4/8</stp>
        <tr r="AK151" s="8"/>
      </tp>
      <tp>
        <v>39.074875730000002</v>
        <stp/>
        <stp>EM_S_VAL_PE_TTM</stp>
        <stp>2</stp>
        <stp>002465.SZ</stp>
        <stp>2021/4/9</stp>
        <tr r="AK152" s="8"/>
      </tp>
      <tp>
        <v>57.852999869999998</v>
        <stp/>
        <stp>EM_S_VAL_PE_TTM</stp>
        <stp>2</stp>
        <stp>300762.SZ</stp>
        <stp>2021/7/1</stp>
        <tr r="Q207" s="8"/>
      </tp>
      <tp>
        <v>56.516106100000002</v>
        <stp/>
        <stp>EM_S_VAL_PE_TTM</stp>
        <stp>2</stp>
        <stp>300762.SZ</stp>
        <stp>2021/7/2</stp>
        <tr r="Q208" s="8"/>
      </tp>
      <tp>
        <v>57.313929799999997</v>
        <stp/>
        <stp>EM_S_VAL_PE_TTM</stp>
        <stp>2</stp>
        <stp>300762.SZ</stp>
        <stp>2021/7/5</stp>
        <tr r="Q209" s="8"/>
      </tp>
      <tp>
        <v>-50.104960140000003</v>
        <stp/>
        <stp>EM_S_VAL_PE_TTM</stp>
        <stp>2</stp>
        <stp>002151.SZ</stp>
        <stp>2021/1/6</stp>
        <tr r="AX91" s="8"/>
      </tp>
      <tp>
        <v>-49.058018480000001</v>
        <stp/>
        <stp>EM_S_VAL_PE_TTM</stp>
        <stp>2</stp>
        <stp>002151.SZ</stp>
        <stp>2021/1/7</stp>
        <tr r="AX92" s="8"/>
      </tp>
      <tp>
        <v>58.974265619999997</v>
        <stp/>
        <stp>EM_S_VAL_PE_TTM</stp>
        <stp>2</stp>
        <stp>300762.SZ</stp>
        <stp>2021/7/7</stp>
        <tr r="Q211" s="8"/>
      </tp>
      <tp>
        <v>-49.82701102</v>
        <stp/>
        <stp>EM_S_VAL_PE_TTM</stp>
        <stp>2</stp>
        <stp>002151.SZ</stp>
        <stp>2021/1/4</stp>
        <tr r="AX89" s="8"/>
      </tp>
      <tp>
        <v>57.033613369999998</v>
        <stp/>
        <stp>EM_S_VAL_PE_TTM</stp>
        <stp>2</stp>
        <stp>300762.SZ</stp>
        <stp>2021/7/6</stp>
        <tr r="Q210" s="8"/>
      </tp>
      <tp>
        <v>-51.34646618</v>
        <stp/>
        <stp>EM_S_VAL_PE_TTM</stp>
        <stp>2</stp>
        <stp>002151.SZ</stp>
        <stp>2021/1/5</stp>
        <tr r="AX90" s="8"/>
      </tp>
      <tp>
        <v>60.289596590000002</v>
        <stp/>
        <stp>EM_S_VAL_PE_TTM</stp>
        <stp>2</stp>
        <stp>300762.SZ</stp>
        <stp>2021/7/9</stp>
        <tr r="Q213" s="8"/>
      </tp>
      <tp>
        <v>61.173671499999998</v>
        <stp/>
        <stp>EM_S_VAL_PE_TTM</stp>
        <stp>2</stp>
        <stp>300762.SZ</stp>
        <stp>2021/7/8</stp>
        <tr r="Q212" s="8"/>
      </tp>
      <tp>
        <v>-47.890632199999999</v>
        <stp/>
        <stp>EM_S_VAL_PE_TTM</stp>
        <stp>2</stp>
        <stp>002151.SZ</stp>
        <stp>2021/1/8</stp>
        <tr r="AX93" s="8"/>
      </tp>
      <tp>
        <v>122.32697584</v>
        <stp/>
        <stp>EM_S_VAL_PE_TTM</stp>
        <stp>2</stp>
        <stp>300474.SZ</stp>
        <stp>2021/4/7</stp>
        <tr r="AC150" s="8"/>
      </tp>
      <tp>
        <v>74.646698700000002</v>
        <stp/>
        <stp>EM_S_VAL_PE_TTM</stp>
        <stp>2</stp>
        <stp>300775.SZ</stp>
        <stp>2021/7/6</stp>
        <tr r="N210" s="8"/>
      </tp>
      <tp>
        <v>121.77673613</v>
        <stp/>
        <stp>EM_S_VAL_PE_TTM</stp>
        <stp>2</stp>
        <stp>300474.SZ</stp>
        <stp>2021/4/6</stp>
        <tr r="AC149" s="8"/>
      </tp>
      <tp>
        <v>77.989394270000005</v>
        <stp/>
        <stp>EM_S_VAL_PE_TTM</stp>
        <stp>2</stp>
        <stp>300775.SZ</stp>
        <stp>2021/7/7</stp>
        <tr r="N211" s="8"/>
      </tp>
      <tp>
        <v>69.248137200000002</v>
        <stp/>
        <stp>EM_S_VAL_PE_TTM</stp>
        <stp>2</stp>
        <stp>300777.SZ</stp>
        <stp>2021/7/5</stp>
        <tr r="O209" s="8"/>
      </tp>
      <tp>
        <v>31.34484737</v>
        <stp/>
        <stp>EM_S_VAL_PE_TTM</stp>
        <stp>2</stp>
        <stp>000547.SZ</stp>
        <stp>2021/5/6</stp>
        <tr r="BX168" s="8"/>
      </tp>
      <tp>
        <v>69.18057804</v>
        <stp/>
        <stp>EM_S_VAL_PE_TTM</stp>
        <stp>2</stp>
        <stp>300777.SZ</stp>
        <stp>2021/7/6</stp>
        <tr r="O210" s="8"/>
      </tp>
      <tp>
        <v>31.19760205</v>
        <stp/>
        <stp>EM_S_VAL_PE_TTM</stp>
        <stp>2</stp>
        <stp>000547.SZ</stp>
        <stp>2021/5/7</stp>
        <tr r="BX169" s="8"/>
      </tp>
      <tp>
        <v>73.826405300000005</v>
        <stp/>
        <stp>EM_S_VAL_PE_TTM</stp>
        <stp>2</stp>
        <stp>300775.SZ</stp>
        <stp>2021/7/5</stp>
        <tr r="N209" s="8"/>
      </tp>
      <tp>
        <v>71.562038369999996</v>
        <stp/>
        <stp>EM_S_VAL_PE_TTM</stp>
        <stp>2</stp>
        <stp>300777.SZ</stp>
        <stp>2021/7/7</stp>
        <tr r="O211" s="8"/>
      </tp>
      <tp>
        <v>71.119437110000007</v>
        <stp/>
        <stp>EM_S_VAL_PE_TTM</stp>
        <stp>2</stp>
        <stp>300775.SZ</stp>
        <stp>2021/7/2</stp>
        <tr r="N208" s="8"/>
      </tp>
      <tp>
        <v>123.64465515000001</v>
        <stp/>
        <stp>EM_S_VAL_PE_TTM</stp>
        <stp>2</stp>
        <stp>300474.SZ</stp>
        <stp>2021/4/2</stp>
        <tr r="AC148" s="8"/>
      </tp>
      <tp>
        <v>71.815385210000002</v>
        <stp/>
        <stp>EM_S_VAL_PE_TTM</stp>
        <stp>2</stp>
        <stp>300777.SZ</stp>
        <stp>2021/7/1</stp>
        <tr r="O207" s="8"/>
      </tp>
      <tp>
        <v>118.11329805</v>
        <stp/>
        <stp>EM_S_VAL_PE_TTM</stp>
        <stp>2</stp>
        <stp>300474.SZ</stp>
        <stp>2021/4/1</stp>
        <tr r="AC147" s="8"/>
      </tp>
      <tp>
        <v>69.298806560000003</v>
        <stp/>
        <stp>EM_S_VAL_PE_TTM</stp>
        <stp>2</stp>
        <stp>300777.SZ</stp>
        <stp>2021/7/2</stp>
        <tr r="O208" s="8"/>
      </tp>
      <tp>
        <v>75.323440739999995</v>
        <stp/>
        <stp>EM_S_VAL_PE_TTM</stp>
        <stp>2</stp>
        <stp>300775.SZ</stp>
        <stp>2021/7/1</stp>
        <tr r="N207" s="8"/>
      </tp>
      <tp>
        <v>75.615587860000005</v>
        <stp/>
        <stp>EM_S_VAL_PE_TTM</stp>
        <stp>2</stp>
        <stp>300777.SZ</stp>
        <stp>2021/7/8</stp>
        <tr r="O212" s="8"/>
      </tp>
      <tp>
        <v>76.392518179999996</v>
        <stp/>
        <stp>EM_S_VAL_PE_TTM</stp>
        <stp>2</stp>
        <stp>300777.SZ</stp>
        <stp>2021/7/9</stp>
        <tr r="O213" s="8"/>
      </tp>
      <tp>
        <v>120.32873689</v>
        <stp/>
        <stp>EM_S_VAL_PE_TTM</stp>
        <stp>2</stp>
        <stp>300474.SZ</stp>
        <stp>2021/4/9</stp>
        <tr r="AC152" s="8"/>
      </tp>
      <tp>
        <v>81.044987160000005</v>
        <stp/>
        <stp>EM_S_VAL_PE_TTM</stp>
        <stp>2</stp>
        <stp>300775.SZ</stp>
        <stp>2021/7/8</stp>
        <tr r="N212" s="8"/>
      </tp>
      <tp>
        <v>119.22825747</v>
        <stp/>
        <stp>EM_S_VAL_PE_TTM</stp>
        <stp>2</stp>
        <stp>300474.SZ</stp>
        <stp>2021/4/8</stp>
        <tr r="AC151" s="8"/>
      </tp>
      <tp>
        <v>76.533373499999996</v>
        <stp/>
        <stp>EM_S_VAL_PE_TTM</stp>
        <stp>2</stp>
        <stp>300775.SZ</stp>
        <stp>2021/7/9</stp>
        <tr r="N213" s="8"/>
      </tp>
      <tp>
        <v>36.831337480000002</v>
        <stp/>
        <stp>EM_S_VAL_PE_TTM</stp>
        <stp>2</stp>
        <stp>002933.SZ</stp>
        <stp>2020/9/1</stp>
        <tr r="S7" s="8"/>
      </tp>
      <tp>
        <v>49.700263820000004</v>
        <stp/>
        <stp>EM_S_VAL_PE_TTM</stp>
        <stp>2</stp>
        <stp>002935.SZ</stp>
        <stp>2020/9/7</stp>
        <tr r="R11" s="8"/>
      </tp>
      <tp>
        <v>41.09014732</v>
        <stp/>
        <stp>EM_S_VAL_PE_TTM</stp>
        <stp>2</stp>
        <stp>000733.SZ</stp>
        <stp>2021/7/1</stp>
        <tr r="BL207" s="8"/>
      </tp>
      <tp>
        <v>40.340403119999998</v>
        <stp/>
        <stp>EM_S_VAL_PE_TTM</stp>
        <stp>2</stp>
        <stp>000733.SZ</stp>
        <stp>2021/7/2</stp>
        <tr r="BL208" s="8"/>
      </tp>
      <tp>
        <v>56.334331550000002</v>
        <stp/>
        <stp>EM_S_VAL_PE_TTM</stp>
        <stp>2</stp>
        <stp>000738.SZ</stp>
        <stp>2021/7/9</stp>
        <tr r="BM213" s="8"/>
      </tp>
      <tp>
        <v>63.987627359999998</v>
        <stp/>
        <stp>EM_S_VAL_PE_TTM</stp>
        <stp>2</stp>
        <stp>002338.SZ</stp>
        <stp>2021/3/9</stp>
        <tr r="AR130" s="8"/>
      </tp>
      <tp>
        <v>36.248879950000003</v>
        <stp/>
        <stp>EM_S_VAL_PE_TTM</stp>
        <stp>2</stp>
        <stp>002933.SZ</stp>
        <stp>2020/9/3</stp>
        <tr r="S9" s="8"/>
      </tp>
      <tp>
        <v>55.914761059999996</v>
        <stp/>
        <stp>EM_S_VAL_PE_TTM</stp>
        <stp>2</stp>
        <stp>000738.SZ</stp>
        <stp>2021/7/8</stp>
        <tr r="BM212" s="8"/>
      </tp>
      <tp>
        <v>67.587196079999998</v>
        <stp/>
        <stp>EM_S_VAL_PE_TTM</stp>
        <stp>2</stp>
        <stp>002338.SZ</stp>
        <stp>2021/3/8</stp>
        <tr r="AR129" s="8"/>
      </tp>
      <tp>
        <v>36.339888940000002</v>
        <stp/>
        <stp>EM_S_VAL_PE_TTM</stp>
        <stp>2</stp>
        <stp>002933.SZ</stp>
        <stp>2020/9/2</stp>
        <tr r="S8" s="8"/>
      </tp>
      <tp>
        <v>52.297703499999997</v>
        <stp/>
        <stp>EM_S_VAL_PE_TTM</stp>
        <stp>2</stp>
        <stp>002935.SZ</stp>
        <stp>2020/9/4</stp>
        <tr r="R10" s="8"/>
      </tp>
      <tp>
        <v>54.081020299999999</v>
        <stp/>
        <stp>EM_S_VAL_PE_TTM</stp>
        <stp>2</stp>
        <stp>002935.SZ</stp>
        <stp>2020/9/3</stp>
        <tr r="R9" s="8"/>
      </tp>
      <tp>
        <v>40.194619520000003</v>
        <stp/>
        <stp>EM_S_VAL_PE_TTM</stp>
        <stp>2</stp>
        <stp>000733.SZ</stp>
        <stp>2021/7/5</stp>
        <tr r="BL209" s="8"/>
      </tp>
      <tp>
        <v>36.230678159999997</v>
        <stp/>
        <stp>EM_S_VAL_PE_TTM</stp>
        <stp>2</stp>
        <stp>002933.SZ</stp>
        <stp>2020/9/4</stp>
        <tr r="S10" s="8"/>
      </tp>
      <tp>
        <v>51.580500010000002</v>
        <stp/>
        <stp>EM_S_VAL_PE_TTM</stp>
        <stp>2</stp>
        <stp>002935.SZ</stp>
        <stp>2020/9/2</stp>
        <tr r="R8" s="8"/>
      </tp>
      <tp>
        <v>39.673963829999998</v>
        <stp/>
        <stp>EM_S_VAL_PE_TTM</stp>
        <stp>2</stp>
        <stp>000733.SZ</stp>
        <stp>2021/7/6</stp>
        <tr r="BL210" s="8"/>
      </tp>
      <tp>
        <v>35.47530355</v>
        <stp/>
        <stp>EM_S_VAL_PE_TTM</stp>
        <stp>2</stp>
        <stp>002933.SZ</stp>
        <stp>2020/9/7</stp>
        <tr r="S11" s="8"/>
      </tp>
      <tp>
        <v>52.491542279999997</v>
        <stp/>
        <stp>EM_S_VAL_PE_TTM</stp>
        <stp>2</stp>
        <stp>002935.SZ</stp>
        <stp>2020/9/1</stp>
        <tr r="R7" s="8"/>
      </tp>
      <tp>
        <v>43.31161161</v>
        <stp/>
        <stp>EM_S_VAL_PE_TTM</stp>
        <stp>2</stp>
        <stp>000733.SZ</stp>
        <stp>2021/7/7</stp>
        <tr r="BL211" s="8"/>
      </tp>
      <tp>
        <v>45.5330759</v>
        <stp/>
        <stp>EM_S_VAL_PE_TTM</stp>
        <stp>2</stp>
        <stp>000733.SZ</stp>
        <stp>2021/7/8</stp>
        <tr r="BL212" s="8"/>
      </tp>
      <tp>
        <v>68.476501290000002</v>
        <stp/>
        <stp>EM_S_VAL_PE_TTM</stp>
        <stp>2</stp>
        <stp>002338.SZ</stp>
        <stp>2021/3/3</stp>
        <tr r="AR126" s="8"/>
      </tp>
      <tp>
        <v>34.583415469999998</v>
        <stp/>
        <stp>EM_S_VAL_PE_TTM</stp>
        <stp>2</stp>
        <stp>002933.SZ</stp>
        <stp>2020/9/9</stp>
        <tr r="S13" s="8"/>
      </tp>
      <tp>
        <v>43.499047660000002</v>
        <stp/>
        <stp>EM_S_VAL_PE_TTM</stp>
        <stp>2</stp>
        <stp>000733.SZ</stp>
        <stp>2021/7/9</stp>
        <tr r="BL213" s="8"/>
      </tp>
      <tp>
        <v>52.670082579999999</v>
        <stp/>
        <stp>EM_S_VAL_PE_TTM</stp>
        <stp>2</stp>
        <stp>000738.SZ</stp>
        <stp>2021/7/2</stp>
        <tr r="BM208" s="8"/>
      </tp>
      <tp>
        <v>68.561197019999994</v>
        <stp/>
        <stp>EM_S_VAL_PE_TTM</stp>
        <stp>2</stp>
        <stp>002338.SZ</stp>
        <stp>2021/3/2</stp>
        <tr r="AR125" s="8"/>
      </tp>
      <tp>
        <v>35.384294570000002</v>
        <stp/>
        <stp>EM_S_VAL_PE_TTM</stp>
        <stp>2</stp>
        <stp>002933.SZ</stp>
        <stp>2020/9/8</stp>
        <tr r="S12" s="8"/>
      </tp>
      <tp>
        <v>55.159534170000001</v>
        <stp/>
        <stp>EM_S_VAL_PE_TTM</stp>
        <stp>2</stp>
        <stp>000738.SZ</stp>
        <stp>2021/7/1</stp>
        <tr r="BM207" s="8"/>
      </tp>
      <tp>
        <v>69.450502240000006</v>
        <stp/>
        <stp>EM_S_VAL_PE_TTM</stp>
        <stp>2</stp>
        <stp>002338.SZ</stp>
        <stp>2021/3/1</stp>
        <tr r="AR124" s="8"/>
      </tp>
      <tp>
        <v>53.760965859999999</v>
        <stp/>
        <stp>EM_S_VAL_PE_TTM</stp>
        <stp>2</stp>
        <stp>000738.SZ</stp>
        <stp>2021/7/7</stp>
        <tr r="BM211" s="8"/>
      </tp>
      <tp>
        <v>52.837910780000001</v>
        <stp/>
        <stp>EM_S_VAL_PE_TTM</stp>
        <stp>2</stp>
        <stp>000738.SZ</stp>
        <stp>2021/7/6</stp>
        <tr r="BM210" s="8"/>
      </tp>
      <tp>
        <v>53.005738970000003</v>
        <stp/>
        <stp>EM_S_VAL_PE_TTM</stp>
        <stp>2</stp>
        <stp>000738.SZ</stp>
        <stp>2021/7/5</stp>
        <tr r="BM209" s="8"/>
      </tp>
      <tp>
        <v>69.238762899999998</v>
        <stp/>
        <stp>EM_S_VAL_PE_TTM</stp>
        <stp>2</stp>
        <stp>002338.SZ</stp>
        <stp>2021/3/5</stp>
        <tr r="AR128" s="8"/>
      </tp>
      <tp>
        <v>49.719647690000002</v>
        <stp/>
        <stp>EM_S_VAL_PE_TTM</stp>
        <stp>2</stp>
        <stp>002935.SZ</stp>
        <stp>2020/9/9</stp>
        <tr r="R13" s="8"/>
      </tp>
      <tp>
        <v>68.518849160000002</v>
        <stp/>
        <stp>EM_S_VAL_PE_TTM</stp>
        <stp>2</stp>
        <stp>002338.SZ</stp>
        <stp>2021/3/4</stp>
        <tr r="AR127" s="8"/>
      </tp>
      <tp>
        <v>49.932870350000002</v>
        <stp/>
        <stp>EM_S_VAL_PE_TTM</stp>
        <stp>2</stp>
        <stp>002935.SZ</stp>
        <stp>2020/9/8</stp>
        <tr r="R12" s="8"/>
      </tp>
      <tp>
        <v>36.791669800000001</v>
        <stp/>
        <stp>EM_S_VAL_PE_TTM</stp>
        <stp>2</stp>
        <stp>300114.SZ</stp>
        <stp>2021/1/7</stp>
        <tr r="AL92" s="8"/>
      </tp>
      <tp>
        <v>161.36975283000001</v>
        <stp/>
        <stp>EM_S_VAL_PE_TTM</stp>
        <stp>2</stp>
        <stp>300810.SZ</stp>
        <stp>2021/8/3</stp>
        <tr r="J230" s="8"/>
      </tp>
      <tp>
        <v>37.938423149999998</v>
        <stp/>
        <stp>EM_S_VAL_PE_TTM</stp>
        <stp>2</stp>
        <stp>300114.SZ</stp>
        <stp>2021/1/6</stp>
        <tr r="AL91" s="8"/>
      </tp>
      <tp>
        <v>154.183998</v>
        <stp/>
        <stp>EM_S_VAL_PE_TTM</stp>
        <stp>2</stp>
        <stp>300810.SZ</stp>
        <stp>2021/8/2</stp>
        <tr r="J229" s="8"/>
      </tp>
      <tp>
        <v>236.25612751</v>
        <stp/>
        <stp>EM_S_VAL_PE_TTM</stp>
        <stp>2</stp>
        <stp>002625.SZ</stp>
        <stp>2021/6/7</stp>
        <tr r="AI190" s="8"/>
      </tp>
      <tp>
        <v>38.03398593</v>
        <stp/>
        <stp>EM_S_VAL_PE_TTM</stp>
        <stp>2</stp>
        <stp>300114.SZ</stp>
        <stp>2021/1/5</stp>
        <tr r="AL90" s="8"/>
      </tp>
      <tp>
        <v>36.50977975</v>
        <stp/>
        <stp>EM_S_VAL_PE_TTM</stp>
        <stp>2</stp>
        <stp>300719.SZ</stp>
        <stp>2021/7/8</stp>
        <tr r="X212" s="8"/>
      </tp>
      <tp>
        <v>235.21763902999999</v>
        <stp/>
        <stp>EM_S_VAL_PE_TTM</stp>
        <stp>2</stp>
        <stp>002625.SZ</stp>
        <stp>2021/6/4</stp>
        <tr r="AI189" s="8"/>
      </tp>
      <tp>
        <v>37.651734810000001</v>
        <stp/>
        <stp>EM_S_VAL_PE_TTM</stp>
        <stp>2</stp>
        <stp>300114.SZ</stp>
        <stp>2021/1/4</stp>
        <tr r="AL89" s="8"/>
      </tp>
      <tp>
        <v>35.506895020000002</v>
        <stp/>
        <stp>EM_S_VAL_PE_TTM</stp>
        <stp>2</stp>
        <stp>300719.SZ</stp>
        <stp>2021/7/9</stp>
        <tr r="X213" s="8"/>
      </tp>
      <tp>
        <v>49.730662850000002</v>
        <stp/>
        <stp>EM_S_VAL_PE_TTM</stp>
        <stp>2</stp>
        <stp>002829.SZ</stp>
        <stp>2021/8/9</stp>
        <tr r="AB234" s="8"/>
      </tp>
      <tp>
        <v>235.99650539000001</v>
        <stp/>
        <stp>EM_S_VAL_PE_TTM</stp>
        <stp>2</stp>
        <stp>002625.SZ</stp>
        <stp>2021/6/2</stp>
        <tr r="AI187" s="8"/>
      </tp>
      <tp>
        <v>161.74142979999999</v>
        <stp/>
        <stp>EM_S_VAL_PE_TTM</stp>
        <stp>2</stp>
        <stp>300810.SZ</stp>
        <stp>2021/8/6</stp>
        <tr r="J233" s="8"/>
      </tp>
      <tp>
        <v>234.0493395</v>
        <stp/>
        <stp>EM_S_VAL_PE_TTM</stp>
        <stp>2</stp>
        <stp>002625.SZ</stp>
        <stp>2021/6/3</stp>
        <tr r="AI188" s="8"/>
      </tp>
      <tp>
        <v>165.82987650999999</v>
        <stp/>
        <stp>EM_S_VAL_PE_TTM</stp>
        <stp>2</stp>
        <stp>300810.SZ</stp>
        <stp>2021/8/5</stp>
        <tr r="J232" s="8"/>
      </tp>
      <tp>
        <v>158.82996016999999</v>
        <stp/>
        <stp>EM_S_VAL_PE_TTM</stp>
        <stp>2</stp>
        <stp>300810.SZ</stp>
        <stp>2021/8/4</stp>
        <tr r="J231" s="8"/>
      </tp>
      <tp>
        <v>241.31875880999999</v>
        <stp/>
        <stp>EM_S_VAL_PE_TTM</stp>
        <stp>2</stp>
        <stp>002625.SZ</stp>
        <stp>2021/6/1</stp>
        <tr r="AI186" s="8"/>
      </tp>
      <tp>
        <v>33.907055100000001</v>
        <stp/>
        <stp>EM_S_VAL_PE_TTM</stp>
        <stp>2</stp>
        <stp>300719.SZ</stp>
        <stp>2021/7/2</stp>
        <tr r="X208" s="8"/>
      </tp>
      <tp>
        <v>47.655268049999997</v>
        <stp/>
        <stp>EM_S_VAL_PE_TTM</stp>
        <stp>2</stp>
        <stp>002829.SZ</stp>
        <stp>2021/8/2</stp>
        <tr r="AB229" s="8"/>
      </tp>
      <tp>
        <v>46.656976870000001</v>
        <stp/>
        <stp>EM_S_VAL_PE_TTM</stp>
        <stp>2</stp>
        <stp>002829.SZ</stp>
        <stp>2021/8/3</stp>
        <tr r="AB230" s="8"/>
      </tp>
      <tp>
        <v>161.18391434</v>
        <stp/>
        <stp>EM_S_VAL_PE_TTM</stp>
        <stp>2</stp>
        <stp>300810.SZ</stp>
        <stp>2021/8/9</stp>
        <tr r="J234" s="8"/>
      </tp>
      <tp>
        <v>33.907055100000001</v>
        <stp/>
        <stp>EM_S_VAL_PE_TTM</stp>
        <stp>2</stp>
        <stp>300719.SZ</stp>
        <stp>2021/7/1</stp>
        <tr r="X207" s="8"/>
      </tp>
      <tp>
        <v>35.10096549</v>
        <stp/>
        <stp>EM_S_VAL_PE_TTM</stp>
        <stp>2</stp>
        <stp>300719.SZ</stp>
        <stp>2021/7/6</stp>
        <tr r="X210" s="8"/>
      </tp>
      <tp>
        <v>48.850590369999999</v>
        <stp/>
        <stp>EM_S_VAL_PE_TTM</stp>
        <stp>2</stp>
        <stp>002829.SZ</stp>
        <stp>2021/8/6</stp>
        <tr r="AB233" s="8"/>
      </tp>
      <tp>
        <v>35.554651440000001</v>
        <stp/>
        <stp>EM_S_VAL_PE_TTM</stp>
        <stp>2</stp>
        <stp>300719.SZ</stp>
        <stp>2021/7/7</stp>
        <tr r="X211" s="8"/>
      </tp>
      <tp>
        <v>234.0493395</v>
        <stp/>
        <stp>EM_S_VAL_PE_TTM</stp>
        <stp>2</stp>
        <stp>002625.SZ</stp>
        <stp>2021/6/8</stp>
        <tr r="AI191" s="8"/>
      </tp>
      <tp>
        <v>48.009924120000001</v>
        <stp/>
        <stp>EM_S_VAL_PE_TTM</stp>
        <stp>2</stp>
        <stp>002829.SZ</stp>
        <stp>2021/8/4</stp>
        <tr r="AB231" s="8"/>
      </tp>
      <tp>
        <v>36.767779109999999</v>
        <stp/>
        <stp>EM_S_VAL_PE_TTM</stp>
        <stp>2</stp>
        <stp>300114.SZ</stp>
        <stp>2021/1/8</stp>
        <tr r="AL93" s="8"/>
      </tp>
      <tp>
        <v>34.384619260000001</v>
        <stp/>
        <stp>EM_S_VAL_PE_TTM</stp>
        <stp>2</stp>
        <stp>300719.SZ</stp>
        <stp>2021/7/5</stp>
        <tr r="X209" s="8"/>
      </tp>
      <tp>
        <v>257.41533013999998</v>
        <stp/>
        <stp>EM_S_VAL_PE_TTM</stp>
        <stp>2</stp>
        <stp>002625.SZ</stp>
        <stp>2021/6/9</stp>
        <tr r="AI192" s="8"/>
      </tp>
      <tp>
        <v>48.798048729999998</v>
        <stp/>
        <stp>EM_S_VAL_PE_TTM</stp>
        <stp>2</stp>
        <stp>002829.SZ</stp>
        <stp>2021/8/5</stp>
        <tr r="AB232" s="8"/>
      </tp>
      <tp>
        <v>85.543736879999997</v>
        <stp/>
        <stp>EM_S_VAL_PE_TTM</stp>
        <stp>2</stp>
        <stp>300424.SZ</stp>
        <stp>2021/4/7</stp>
        <tr r="AD150" s="8"/>
      </tp>
      <tp>
        <v>155.73946537</v>
        <stp/>
        <stp>EM_S_VAL_PE_TTM</stp>
        <stp>2</stp>
        <stp>300722.SZ</stp>
        <stp>2021/7/1</stp>
        <tr r="W207" s="8"/>
      </tp>
      <tp>
        <v>41.71855746</v>
        <stp/>
        <stp>EM_S_VAL_PE_TTM</stp>
        <stp>2</stp>
        <stp>300726.SZ</stp>
        <stp>2021/7/5</stp>
        <tr r="V209" s="8"/>
      </tp>
      <tp>
        <v>57.386531849999997</v>
        <stp/>
        <stp>EM_S_VAL_PE_TTM</stp>
        <stp>2</stp>
        <stp>002414.SZ</stp>
        <stp>2021/4/7</stp>
        <tr r="AM150" s="8"/>
      </tp>
      <tp>
        <v>86.742948150000004</v>
        <stp/>
        <stp>EM_S_VAL_PE_TTM</stp>
        <stp>2</stp>
        <stp>300424.SZ</stp>
        <stp>2021/4/6</stp>
        <tr r="AD149" s="8"/>
      </tp>
      <tp>
        <v>51.60676849</v>
        <stp/>
        <stp>EM_S_VAL_PE_TTM</stp>
        <stp>2</stp>
        <stp>002413.SZ</stp>
        <stp>2021/4/1</stp>
        <tr r="AN147" s="8"/>
      </tp>
      <tp>
        <v>57.641017580000003</v>
        <stp/>
        <stp>EM_S_VAL_PE_TTM</stp>
        <stp>2</stp>
        <stp>002414.SZ</stp>
        <stp>2021/4/6</stp>
        <tr r="AM149" s="8"/>
      </tp>
      <tp>
        <v>44.73804973</v>
        <stp/>
        <stp>EM_S_VAL_PE_TTM</stp>
        <stp>2</stp>
        <stp>300726.SZ</stp>
        <stp>2021/7/7</stp>
        <tr r="V211" s="8"/>
      </tp>
      <tp>
        <v>32.265118649999998</v>
        <stp/>
        <stp>EM_S_VAL_PE_TTM</stp>
        <stp>2</stp>
        <stp>002214.SZ</stp>
        <stp>2021/2/5</stp>
        <tr r="AU113" s="8"/>
      </tp>
      <tp>
        <v>51.690545720000003</v>
        <stp/>
        <stp>EM_S_VAL_PE_TTM</stp>
        <stp>2</stp>
        <stp>002413.SZ</stp>
        <stp>2021/4/2</stp>
        <tr r="AN148" s="8"/>
      </tp>
      <tp>
        <v>152.37329410000001</v>
        <stp/>
        <stp>EM_S_VAL_PE_TTM</stp>
        <stp>2</stp>
        <stp>300722.SZ</stp>
        <stp>2021/7/2</stp>
        <tr r="W208" s="8"/>
      </tp>
      <tp>
        <v>41.43160786</v>
        <stp/>
        <stp>EM_S_VAL_PE_TTM</stp>
        <stp>2</stp>
        <stp>300726.SZ</stp>
        <stp>2021/7/6</stp>
        <tr r="V210" s="8"/>
      </tp>
      <tp>
        <v>32.865521340000001</v>
        <stp/>
        <stp>EM_S_VAL_PE_TTM</stp>
        <stp>2</stp>
        <stp>002214.SZ</stp>
        <stp>2021/2/4</stp>
        <tr r="AU112" s="8"/>
      </tp>
      <tp>
        <v>152.86741099</v>
        <stp/>
        <stp>EM_S_VAL_PE_TTM</stp>
        <stp>2</stp>
        <stp>300722.SZ</stp>
        <stp>2021/7/5</stp>
        <tr r="W209" s="8"/>
      </tp>
      <tp>
        <v>44.125021060000002</v>
        <stp/>
        <stp>EM_S_VAL_PE_TTM</stp>
        <stp>2</stp>
        <stp>300726.SZ</stp>
        <stp>2021/7/1</stp>
        <tr r="V207" s="8"/>
      </tp>
      <tp>
        <v>21.980684979999999</v>
        <stp/>
        <stp>EM_S_VAL_PE_TTM</stp>
        <stp>2</stp>
        <stp>002111.SZ</stp>
        <stp>2021/1/6</stp>
        <tr r="AY91" s="8"/>
      </tp>
      <tp>
        <v>31.703872650000001</v>
        <stp/>
        <stp>EM_S_VAL_PE_TTM</stp>
        <stp>2</stp>
        <stp>002214.SZ</stp>
        <stp>2021/2/3</stp>
        <tr r="AU111" s="8"/>
      </tp>
      <tp>
        <v>85.810228280000004</v>
        <stp/>
        <stp>EM_S_VAL_PE_TTM</stp>
        <stp>2</stp>
        <stp>300424.SZ</stp>
        <stp>2021/4/2</stp>
        <tr r="AD148" s="8"/>
      </tp>
      <tp>
        <v>21.321897880000002</v>
        <stp/>
        <stp>EM_S_VAL_PE_TTM</stp>
        <stp>2</stp>
        <stp>002111.SZ</stp>
        <stp>2021/1/7</stp>
        <tr r="AY92" s="8"/>
      </tp>
      <tp>
        <v>30.105218600000001</v>
        <stp/>
        <stp>EM_S_VAL_PE_TTM</stp>
        <stp>2</stp>
        <stp>002214.SZ</stp>
        <stp>2021/2/2</stp>
        <tr r="AU110" s="8"/>
      </tp>
      <tp>
        <v>57.147951480000003</v>
        <stp/>
        <stp>EM_S_VAL_PE_TTM</stp>
        <stp>2</stp>
        <stp>002414.SZ</stp>
        <stp>2021/4/2</stp>
        <tr r="AM148" s="8"/>
      </tp>
      <tp>
        <v>86.409833910000003</v>
        <stp/>
        <stp>EM_S_VAL_PE_TTM</stp>
        <stp>2</stp>
        <stp>300424.SZ</stp>
        <stp>2021/4/1</stp>
        <tr r="AD147" s="8"/>
      </tp>
      <tp>
        <v>158.36446132</v>
        <stp/>
        <stp>EM_S_VAL_PE_TTM</stp>
        <stp>2</stp>
        <stp>300722.SZ</stp>
        <stp>2021/7/7</stp>
        <tr r="W211" s="8"/>
      </tp>
      <tp>
        <v>20.093006559999999</v>
        <stp/>
        <stp>EM_S_VAL_PE_TTM</stp>
        <stp>2</stp>
        <stp>002111.SZ</stp>
        <stp>2021/1/4</stp>
        <tr r="AY89" s="8"/>
      </tp>
      <tp>
        <v>30.129168660000001</v>
        <stp/>
        <stp>EM_S_VAL_PE_TTM</stp>
        <stp>2</stp>
        <stp>002214.SZ</stp>
        <stp>2021/2/1</stp>
        <tr r="AU109" s="8"/>
      </tp>
      <tp>
        <v>52.276986270000002</v>
        <stp/>
        <stp>EM_S_VAL_PE_TTM</stp>
        <stp>2</stp>
        <stp>002413.SZ</stp>
        <stp>2021/4/6</stp>
        <tr r="AN149" s="8"/>
      </tp>
      <tp>
        <v>57.100235410000003</v>
        <stp/>
        <stp>EM_S_VAL_PE_TTM</stp>
        <stp>2</stp>
        <stp>002414.SZ</stp>
        <stp>2021/4/1</stp>
        <tr r="AM147" s="8"/>
      </tp>
      <tp>
        <v>157.19093372</v>
        <stp/>
        <stp>EM_S_VAL_PE_TTM</stp>
        <stp>2</stp>
        <stp>300722.SZ</stp>
        <stp>2021/7/6</stp>
        <tr r="W210" s="8"/>
      </tp>
      <tp>
        <v>41.97942072</v>
        <stp/>
        <stp>EM_S_VAL_PE_TTM</stp>
        <stp>2</stp>
        <stp>300726.SZ</stp>
        <stp>2021/7/2</stp>
        <tr r="V208" s="8"/>
      </tp>
      <tp>
        <v>22.10737481</v>
        <stp/>
        <stp>EM_S_VAL_PE_TTM</stp>
        <stp>2</stp>
        <stp>002111.SZ</stp>
        <stp>2021/1/5</stp>
        <tr r="AY90" s="8"/>
      </tp>
      <tp>
        <v>51.60676849</v>
        <stp/>
        <stp>EM_S_VAL_PE_TTM</stp>
        <stp>2</stp>
        <stp>002413.SZ</stp>
        <stp>2021/4/7</stp>
        <tr r="AN150" s="8"/>
      </tp>
      <tp>
        <v>162.50269022000001</v>
        <stp/>
        <stp>EM_S_VAL_PE_TTM</stp>
        <stp>2</stp>
        <stp>300722.SZ</stp>
        <stp>2021/7/9</stp>
        <tr r="W213" s="8"/>
      </tp>
      <tp>
        <v>51.27165961</v>
        <stp/>
        <stp>EM_S_VAL_PE_TTM</stp>
        <stp>2</stp>
        <stp>002413.SZ</stp>
        <stp>2021/4/8</stp>
        <tr r="AN151" s="8"/>
      </tp>
      <tp>
        <v>164.69533390000001</v>
        <stp/>
        <stp>EM_S_VAL_PE_TTM</stp>
        <stp>2</stp>
        <stp>300722.SZ</stp>
        <stp>2021/7/8</stp>
        <tr r="W212" s="8"/>
      </tp>
      <tp>
        <v>51.020327940000001</v>
        <stp/>
        <stp>EM_S_VAL_PE_TTM</stp>
        <stp>2</stp>
        <stp>002413.SZ</stp>
        <stp>2021/4/9</stp>
        <tr r="AN152" s="8"/>
      </tp>
      <tp>
        <v>21.119194159999999</v>
        <stp/>
        <stp>EM_S_VAL_PE_TTM</stp>
        <stp>2</stp>
        <stp>002111.SZ</stp>
        <stp>2021/1/8</stp>
        <tr r="AY93" s="8"/>
      </tp>
      <tp>
        <v>42.566189540000003</v>
        <stp/>
        <stp>EM_S_VAL_PE_TTM</stp>
        <stp>2</stp>
        <stp>000519.SZ</stp>
        <stp>2021/5/6</stp>
        <tr r="BZ168" s="8"/>
      </tp>
      <tp>
        <v>51.390062960000002</v>
        <stp/>
        <stp>EM_S_VAL_PE_TTM</stp>
        <stp>2</stp>
        <stp>300726.SZ</stp>
        <stp>2021/7/9</stp>
        <tr r="V213" s="8"/>
      </tp>
      <tp>
        <v>42.764356159999998</v>
        <stp/>
        <stp>EM_S_VAL_PE_TTM</stp>
        <stp>2</stp>
        <stp>000519.SZ</stp>
        <stp>2021/5/7</stp>
        <tr r="BZ169" s="8"/>
      </tp>
      <tp>
        <v>49.857491279999998</v>
        <stp/>
        <stp>EM_S_VAL_PE_TTM</stp>
        <stp>2</stp>
        <stp>300726.SZ</stp>
        <stp>2021/7/8</stp>
        <tr r="V212" s="8"/>
      </tp>
      <tp>
        <v>83.012068659999997</v>
        <stp/>
        <stp>EM_S_VAL_PE_TTM</stp>
        <stp>2</stp>
        <stp>300424.SZ</stp>
        <stp>2021/4/9</stp>
        <tr r="AD152" s="8"/>
      </tp>
      <tp>
        <v>33.67475975</v>
        <stp/>
        <stp>EM_S_VAL_PE_TTM</stp>
        <stp>2</stp>
        <stp>002214.SZ</stp>
        <stp>2021/2/9</stp>
        <tr r="AU115" s="8"/>
      </tp>
      <tp>
        <v>56.050481769999998</v>
        <stp/>
        <stp>EM_S_VAL_PE_TTM</stp>
        <stp>2</stp>
        <stp>002414.SZ</stp>
        <stp>2021/4/9</stp>
        <tr r="AM152" s="8"/>
      </tp>
      <tp>
        <v>82.812200110000006</v>
        <stp/>
        <stp>EM_S_VAL_PE_TTM</stp>
        <stp>2</stp>
        <stp>300424.SZ</stp>
        <stp>2021/4/8</stp>
        <tr r="AD151" s="8"/>
      </tp>
      <tp>
        <v>32.591424459999999</v>
        <stp/>
        <stp>EM_S_VAL_PE_TTM</stp>
        <stp>2</stp>
        <stp>002214.SZ</stp>
        <stp>2021/2/8</stp>
        <tr r="AU114" s="8"/>
      </tp>
      <tp>
        <v>58.197705110000001</v>
        <stp/>
        <stp>EM_S_VAL_PE_TTM</stp>
        <stp>2</stp>
        <stp>002414.SZ</stp>
        <stp>2021/4/8</stp>
        <tr r="AM151" s="8"/>
      </tp>
      <tp>
        <v>109.64316741</v>
        <stp/>
        <stp>EM_S_VAL_PE_TTM</stp>
        <stp>2</stp>
        <stp>002389.SZ</stp>
        <stp>2020/12/3</stp>
        <tr r="AO68" s="8"/>
      </tp>
      <tp>
        <v>112.83822836</v>
        <stp/>
        <stp>EM_S_VAL_PE_TTM</stp>
        <stp>2</stp>
        <stp>002389.SZ</stp>
        <stp>2020/12/2</stp>
        <tr r="AO67" s="8"/>
      </tp>
      <tp>
        <v>108.26807789</v>
        <stp/>
        <stp>EM_S_VAL_PE_TTM</stp>
        <stp>2</stp>
        <stp>002389.SZ</stp>
        <stp>2020/12/1</stp>
        <tr r="AO66" s="8"/>
      </tp>
      <tp>
        <v>112.43379025999999</v>
        <stp/>
        <stp>EM_S_VAL_PE_TTM</stp>
        <stp>2</stp>
        <stp>002389.SZ</stp>
        <stp>2020/12/7</stp>
        <tr r="AO70" s="8"/>
      </tp>
      <tp>
        <v>113.28311026</v>
        <stp/>
        <stp>EM_S_VAL_PE_TTM</stp>
        <stp>2</stp>
        <stp>002389.SZ</stp>
        <stp>2020/12/4</stp>
        <tr r="AO69" s="8"/>
      </tp>
      <tp>
        <v>65.810720649999993</v>
        <stp/>
        <stp>EM_S_VAL_PE_TTM</stp>
        <stp>2</stp>
        <stp>300699.SZ</stp>
        <stp>2020/10/9</stp>
        <tr r="Y29" s="8"/>
      </tp>
      <tp>
        <v>106.56943789</v>
        <stp/>
        <stp>EM_S_VAL_PE_TTM</stp>
        <stp>2</stp>
        <stp>002389.SZ</stp>
        <stp>2020/12/9</stp>
        <tr r="AO72" s="8"/>
      </tp>
      <tp>
        <v>109.80494265</v>
        <stp/>
        <stp>EM_S_VAL_PE_TTM</stp>
        <stp>2</stp>
        <stp>002389.SZ</stp>
        <stp>2020/12/8</stp>
        <tr r="AO71" s="8"/>
      </tp>
      <tp>
        <v>79.073600010000007</v>
        <stp/>
        <stp>EM_S_VAL_PE_TTM</stp>
        <stp>2</stp>
        <stp>002985.SZ</stp>
        <stp>2020/12/3</stp>
        <tr r="G68" s="8"/>
      </tp>
      <tp>
        <v>77.639471439999994</v>
        <stp/>
        <stp>EM_S_VAL_PE_TTM</stp>
        <stp>2</stp>
        <stp>002985.SZ</stp>
        <stp>2020/12/2</stp>
        <tr r="G67" s="8"/>
      </tp>
      <tp>
        <v>79.201078100000004</v>
        <stp/>
        <stp>EM_S_VAL_PE_TTM</stp>
        <stp>2</stp>
        <stp>002985.SZ</stp>
        <stp>2020/12/1</stp>
        <tr r="G66" s="8"/>
      </tp>
      <tp>
        <v>83.317558250000005</v>
        <stp/>
        <stp>EM_S_VAL_PE_TTM</stp>
        <stp>2</stp>
        <stp>002985.SZ</stp>
        <stp>2020/12/7</stp>
        <tr r="G70" s="8"/>
      </tp>
      <tp>
        <v>82.961681900000002</v>
        <stp/>
        <stp>EM_S_VAL_PE_TTM</stp>
        <stp>2</stp>
        <stp>002985.SZ</stp>
        <stp>2020/12/4</stp>
        <tr r="G69" s="8"/>
      </tp>
      <tp>
        <v>81.935396109999999</v>
        <stp/>
        <stp>EM_S_VAL_PE_TTM</stp>
        <stp>2</stp>
        <stp>300395.SZ</stp>
        <stp>2020/10/9</stp>
        <tr r="AG29" s="8"/>
      </tp>
      <tp>
        <v>83.051978890000001</v>
        <stp/>
        <stp>EM_S_VAL_PE_TTM</stp>
        <stp>2</stp>
        <stp>002985.SZ</stp>
        <stp>2020/12/9</stp>
        <tr r="G72" s="8"/>
      </tp>
      <tp>
        <v>84.379875709999993</v>
        <stp/>
        <stp>EM_S_VAL_PE_TTM</stp>
        <stp>2</stp>
        <stp>002985.SZ</stp>
        <stp>2020/12/8</stp>
        <tr r="G71" s="8"/>
      </tp>
      <tp>
        <v>124.77932469</v>
        <stp/>
        <stp>EM_S_VAL_PE_TTM</stp>
        <stp>2</stp>
        <stp>300696.SZ</stp>
        <stp>2020/10/9</stp>
        <tr r="Z29" s="8"/>
      </tp>
      <tp>
        <v>-0.93581508000000002</v>
        <stp/>
        <stp>EM_S_VAL_PE_TTM</stp>
        <stp>2</stp>
        <stp>000687.SZ</stp>
        <stp>2020/12/1</stp>
        <tr r="BP66" s="8"/>
      </tp>
      <tp>
        <v>-0.93078380999999999</v>
        <stp/>
        <stp>EM_S_VAL_PE_TTM</stp>
        <stp>2</stp>
        <stp>000687.SZ</stp>
        <stp>2020/12/3</stp>
        <tr r="BP68" s="8"/>
      </tp>
      <tp>
        <v>-0.92072129000000003</v>
        <stp/>
        <stp>EM_S_VAL_PE_TTM</stp>
        <stp>2</stp>
        <stp>000687.SZ</stp>
        <stp>2020/12/2</stp>
        <tr r="BP67" s="8"/>
      </tp>
      <tp>
        <v>-0.91569001999999999</v>
        <stp/>
        <stp>EM_S_VAL_PE_TTM</stp>
        <stp>2</stp>
        <stp>000687.SZ</stp>
        <stp>2020/12/4</stp>
        <tr r="BP69" s="8"/>
      </tp>
      <tp>
        <v>-0.93078380999999999</v>
        <stp/>
        <stp>EM_S_VAL_PE_TTM</stp>
        <stp>2</stp>
        <stp>000687.SZ</stp>
        <stp>2020/12/7</stp>
        <tr r="BP70" s="8"/>
      </tp>
      <tp>
        <v>104.00923916000001</v>
        <stp/>
        <stp>EM_S_VAL_PE_TTM</stp>
        <stp>2</stp>
        <stp>300397.SZ</stp>
        <stp>2020/10/9</stp>
        <tr r="AH29" s="8"/>
      </tp>
      <tp>
        <v>-0.96097140000000003</v>
        <stp/>
        <stp>EM_S_VAL_PE_TTM</stp>
        <stp>2</stp>
        <stp>000687.SZ</stp>
        <stp>2020/12/9</stp>
        <tr r="BP72" s="8"/>
      </tp>
      <tp>
        <v>-0.97606519000000003</v>
        <stp/>
        <stp>EM_S_VAL_PE_TTM</stp>
        <stp>2</stp>
        <stp>000687.SZ</stp>
        <stp>2020/12/8</stp>
        <tr r="BP71" s="8"/>
      </tp>
      <tp>
        <v>151.48532295000001</v>
        <stp/>
        <stp>EM_S_VAL_PE_TTM</stp>
        <stp>2</stp>
        <stp>300581.SZ</stp>
        <stp>2020/11/3</stp>
        <tr r="AA46" s="8"/>
      </tp>
      <tp>
        <v>158.48360675000001</v>
        <stp/>
        <stp>EM_S_VAL_PE_TTM</stp>
        <stp>2</stp>
        <stp>300581.SZ</stp>
        <stp>2020/11/2</stp>
        <tr r="AA45" s="8"/>
      </tp>
      <tp>
        <v>146.2955844</v>
        <stp/>
        <stp>EM_S_VAL_PE_TTM</stp>
        <stp>2</stp>
        <stp>300581.SZ</stp>
        <stp>2020/11/5</stp>
        <tr r="AA48" s="8"/>
      </tp>
      <tp>
        <v>146.45284921000001</v>
        <stp/>
        <stp>EM_S_VAL_PE_TTM</stp>
        <stp>2</stp>
        <stp>300581.SZ</stp>
        <stp>2020/11/4</stp>
        <tr r="AA47" s="8"/>
      </tp>
      <tp>
        <v>141.93148608000001</v>
        <stp/>
        <stp>EM_S_VAL_PE_TTM</stp>
        <stp>2</stp>
        <stp>300581.SZ</stp>
        <stp>2020/11/6</stp>
        <tr r="AA49" s="8"/>
      </tp>
      <tp>
        <v>142.6391777</v>
        <stp/>
        <stp>EM_S_VAL_PE_TTM</stp>
        <stp>2</stp>
        <stp>300581.SZ</stp>
        <stp>2020/11/9</stp>
        <tr r="AA50" s="8"/>
      </tp>
      <tp>
        <v>88.864902090000001</v>
        <stp/>
        <stp>EM_S_VAL_PE_TTM</stp>
        <stp>2</stp>
        <stp>603712.SH</stp>
        <stp>2020/9/10</stp>
        <tr r="U14" s="8"/>
      </tp>
      <tp>
        <v>90.182169740000006</v>
        <stp/>
        <stp>EM_S_VAL_PE_TTM</stp>
        <stp>2</stp>
        <stp>603712.SH</stp>
        <stp>2020/9/11</stp>
        <tr r="U15" s="8"/>
      </tp>
      <tp>
        <v>90.405091959999993</v>
        <stp/>
        <stp>EM_S_VAL_PE_TTM</stp>
        <stp>2</stp>
        <stp>603712.SH</stp>
        <stp>2020/9/16</stp>
        <tr r="U18" s="8"/>
      </tp>
      <tp>
        <v>91.215718199999998</v>
        <stp/>
        <stp>EM_S_VAL_PE_TTM</stp>
        <stp>2</stp>
        <stp>603712.SH</stp>
        <stp>2020/9/17</stp>
        <tr r="U19" s="8"/>
      </tp>
      <tp>
        <v>89.756590959999997</v>
        <stp/>
        <stp>EM_S_VAL_PE_TTM</stp>
        <stp>2</stp>
        <stp>603712.SH</stp>
        <stp>2020/9/14</stp>
        <tr r="U16" s="8"/>
      </tp>
      <tp>
        <v>91.37784345</v>
        <stp/>
        <stp>EM_S_VAL_PE_TTM</stp>
        <stp>2</stp>
        <stp>603712.SH</stp>
        <stp>2020/9/15</stp>
        <tr r="U17" s="8"/>
      </tp>
      <tp>
        <v>92.006078790000004</v>
        <stp/>
        <stp>EM_S_VAL_PE_TTM</stp>
        <stp>2</stp>
        <stp>603712.SH</stp>
        <stp>2020/9/18</stp>
        <tr r="U20" s="8"/>
      </tp>
      <tp>
        <v>64.626421030000003</v>
        <stp/>
        <stp>EM_S_VAL_PE_TTM</stp>
        <stp>2</stp>
        <stp>603712.SH</stp>
        <stp>2021/8/12</stp>
        <tr r="U237" s="8"/>
      </tp>
      <tp>
        <v>49.544985539999999</v>
        <stp/>
        <stp>EM_S_VAL_PE_TTM</stp>
        <stp>2</stp>
        <stp>603712.SH</stp>
        <stp>2021/7/12</stp>
        <tr r="U214" s="8"/>
      </tp>
      <tp>
        <v>51.78802073</v>
        <stp/>
        <stp>EM_S_VAL_PE_TTM</stp>
        <stp>2</stp>
        <stp>603712.SH</stp>
        <stp>2021/4/12</stp>
        <tr r="U153" s="8"/>
      </tp>
      <tp>
        <v>45.258835769999997</v>
        <stp/>
        <stp>EM_S_VAL_PE_TTM</stp>
        <stp>2</stp>
        <stp>603712.SH</stp>
        <stp>2021/5/12</stp>
        <tr r="U172" s="8"/>
      </tp>
      <tp>
        <v>63.540343030000002</v>
        <stp/>
        <stp>EM_S_VAL_PE_TTM</stp>
        <stp>2</stp>
        <stp>603712.SH</stp>
        <stp>2021/3/12</stp>
        <tr r="U133" s="8"/>
      </tp>
      <tp>
        <v>79.939078269999996</v>
        <stp/>
        <stp>EM_S_VAL_PE_TTM</stp>
        <stp>2</stp>
        <stp>603712.SH</stp>
        <stp>2021/1/12</stp>
        <tr r="U95" s="8"/>
      </tp>
      <tp>
        <v>64.670008989999999</v>
        <stp/>
        <stp>EM_S_VAL_PE_TTM</stp>
        <stp>2</stp>
        <stp>603712.SH</stp>
        <stp>2021/8/13</stp>
        <tr r="U238" s="8"/>
      </tp>
      <tp>
        <v>50.532979390000001</v>
        <stp/>
        <stp>EM_S_VAL_PE_TTM</stp>
        <stp>2</stp>
        <stp>603712.SH</stp>
        <stp>2021/7/13</stp>
        <tr r="U215" s="8"/>
      </tp>
      <tp>
        <v>51.876572490000001</v>
        <stp/>
        <stp>EM_S_VAL_PE_TTM</stp>
        <stp>2</stp>
        <stp>603712.SH</stp>
        <stp>2021/4/13</stp>
        <tr r="U154" s="8"/>
      </tp>
      <tp>
        <v>45.476775590000003</v>
        <stp/>
        <stp>EM_S_VAL_PE_TTM</stp>
        <stp>2</stp>
        <stp>603712.SH</stp>
        <stp>2021/5/13</stp>
        <tr r="U173" s="8"/>
      </tp>
      <tp>
        <v>74.307958049999996</v>
        <stp/>
        <stp>EM_S_VAL_PE_TTM</stp>
        <stp>2</stp>
        <stp>603712.SH</stp>
        <stp>2021/1/13</stp>
        <tr r="U96" s="8"/>
      </tp>
      <tp>
        <v>68.069870170000002</v>
        <stp/>
        <stp>EM_S_VAL_PE_TTM</stp>
        <stp>2</stp>
        <stp>603712.SH</stp>
        <stp>2021/8/10</stp>
        <tr r="U235" s="8"/>
      </tp>
      <tp>
        <v>54.281544279999999</v>
        <stp/>
        <stp>EM_S_VAL_PE_TTM</stp>
        <stp>2</stp>
        <stp>603712.SH</stp>
        <stp>2021/6/10</stp>
        <tr r="U193" s="8"/>
      </tp>
      <tp>
        <v>44.605016310000003</v>
        <stp/>
        <stp>EM_S_VAL_PE_TTM</stp>
        <stp>2</stp>
        <stp>603712.SH</stp>
        <stp>2021/5/10</stp>
        <tr r="U170" s="8"/>
      </tp>
      <tp>
        <v>77.142542210000002</v>
        <stp/>
        <stp>EM_S_VAL_PE_TTM</stp>
        <stp>2</stp>
        <stp>603712.SH</stp>
        <stp>2021/2/10</stp>
        <tr r="U116" s="8"/>
      </tp>
      <tp>
        <v>67.154913440000001</v>
        <stp/>
        <stp>EM_S_VAL_PE_TTM</stp>
        <stp>2</stp>
        <stp>603712.SH</stp>
        <stp>2021/3/10</stp>
        <tr r="U131" s="8"/>
      </tp>
      <tp>
        <v>66.340880940000005</v>
        <stp/>
        <stp>EM_S_VAL_PE_TTM</stp>
        <stp>2</stp>
        <stp>603712.SH</stp>
        <stp>2021/8/11</stp>
        <tr r="U236" s="8"/>
      </tp>
      <tp>
        <v>53.032022650000002</v>
        <stp/>
        <stp>EM_S_VAL_PE_TTM</stp>
        <stp>2</stp>
        <stp>603712.SH</stp>
        <stp>2021/6/11</stp>
        <tr r="U194" s="8"/>
      </tp>
      <tp>
        <v>45.069954590000002</v>
        <stp/>
        <stp>EM_S_VAL_PE_TTM</stp>
        <stp>2</stp>
        <stp>603712.SH</stp>
        <stp>2021/5/11</stp>
        <tr r="U171" s="8"/>
      </tp>
      <tp>
        <v>64.929099030000003</v>
        <stp/>
        <stp>EM_S_VAL_PE_TTM</stp>
        <stp>2</stp>
        <stp>603712.SH</stp>
        <stp>2021/3/11</stp>
        <tr r="U132" s="8"/>
      </tp>
      <tp>
        <v>76.001098920000004</v>
        <stp/>
        <stp>EM_S_VAL_PE_TTM</stp>
        <stp>2</stp>
        <stp>603712.SH</stp>
        <stp>2021/1/11</stp>
        <tr r="U94" s="8"/>
      </tp>
      <tp>
        <v>64.001660209999997</v>
        <stp/>
        <stp>EM_S_VAL_PE_TTM</stp>
        <stp>2</stp>
        <stp>603712.SH</stp>
        <stp>2021/8/16</stp>
        <tr r="U239" s="8"/>
      </tp>
      <tp>
        <v>53.235433149999999</v>
        <stp/>
        <stp>EM_S_VAL_PE_TTM</stp>
        <stp>2</stp>
        <stp>603712.SH</stp>
        <stp>2021/6/16</stp>
        <tr r="U196" s="8"/>
      </tp>
      <tp>
        <v>49.356104369999997</v>
        <stp/>
        <stp>EM_S_VAL_PE_TTM</stp>
        <stp>2</stp>
        <stp>603712.SH</stp>
        <stp>2021/7/16</stp>
        <tr r="U218" s="8"/>
      </tp>
      <tp>
        <v>53.101538499999997</v>
        <stp/>
        <stp>EM_S_VAL_PE_TTM</stp>
        <stp>2</stp>
        <stp>603712.SH</stp>
        <stp>2021/4/16</stp>
        <tr r="U157" s="8"/>
      </tp>
      <tp>
        <v>62.931573280000002</v>
        <stp/>
        <stp>EM_S_VAL_PE_TTM</stp>
        <stp>2</stp>
        <stp>603712.SH</stp>
        <stp>2021/3/16</stp>
        <tr r="U135" s="8"/>
      </tp>
      <tp>
        <v>62.563257409999999</v>
        <stp/>
        <stp>EM_S_VAL_PE_TTM</stp>
        <stp>2</stp>
        <stp>603712.SH</stp>
        <stp>2021/8/17</stp>
        <tr r="U240" s="8"/>
      </tp>
      <tp>
        <v>53.235433149999999</v>
        <stp/>
        <stp>EM_S_VAL_PE_TTM</stp>
        <stp>2</stp>
        <stp>603712.SH</stp>
        <stp>2021/6/17</stp>
        <tr r="U197" s="8"/>
      </tp>
      <tp>
        <v>47.757879029999998</v>
        <stp/>
        <stp>EM_S_VAL_PE_TTM</stp>
        <stp>2</stp>
        <stp>603712.SH</stp>
        <stp>2021/5/17</stp>
        <tr r="U175" s="8"/>
      </tp>
      <tp>
        <v>63.27400626</v>
        <stp/>
        <stp>EM_S_VAL_PE_TTM</stp>
        <stp>2</stp>
        <stp>603712.SH</stp>
        <stp>2021/3/17</stp>
        <tr r="U136" s="8"/>
      </tp>
      <tp>
        <v>48.891166089999999</v>
        <stp/>
        <stp>EM_S_VAL_PE_TTM</stp>
        <stp>2</stp>
        <stp>603712.SH</stp>
        <stp>2021/7/14</stp>
        <tr r="U216" s="8"/>
      </tp>
      <tp>
        <v>52.835883219999999</v>
        <stp/>
        <stp>EM_S_VAL_PE_TTM</stp>
        <stp>2</stp>
        <stp>603712.SH</stp>
        <stp>2021/4/14</stp>
        <tr r="U155" s="8"/>
      </tp>
      <tp>
        <v>47.510880569999998</v>
        <stp/>
        <stp>EM_S_VAL_PE_TTM</stp>
        <stp>2</stp>
        <stp>603712.SH</stp>
        <stp>2021/5/14</stp>
        <tr r="U174" s="8"/>
      </tp>
      <tp>
        <v>71.245085220000007</v>
        <stp/>
        <stp>EM_S_VAL_PE_TTM</stp>
        <stp>2</stp>
        <stp>603712.SH</stp>
        <stp>2021/1/14</stp>
        <tr r="U97" s="8"/>
      </tp>
      <tp>
        <v>54.13625107</v>
        <stp/>
        <stp>EM_S_VAL_PE_TTM</stp>
        <stp>2</stp>
        <stp>603712.SH</stp>
        <stp>2021/6/15</stp>
        <tr r="U195" s="8"/>
      </tp>
      <tp>
        <v>49.094576590000003</v>
        <stp/>
        <stp>EM_S_VAL_PE_TTM</stp>
        <stp>2</stp>
        <stp>603712.SH</stp>
        <stp>2021/7/15</stp>
        <tr r="U217" s="8"/>
      </tp>
      <tp>
        <v>52.67353833</v>
        <stp/>
        <stp>EM_S_VAL_PE_TTM</stp>
        <stp>2</stp>
        <stp>603712.SH</stp>
        <stp>2021/4/15</stp>
        <tr r="U156" s="8"/>
      </tp>
      <tp>
        <v>63.026693549999997</v>
        <stp/>
        <stp>EM_S_VAL_PE_TTM</stp>
        <stp>2</stp>
        <stp>603712.SH</stp>
        <stp>2021/3/15</stp>
        <tr r="U134" s="8"/>
      </tp>
      <tp>
        <v>74.346006160000002</v>
        <stp/>
        <stp>EM_S_VAL_PE_TTM</stp>
        <stp>2</stp>
        <stp>603712.SH</stp>
        <stp>2021/1/15</stp>
        <tr r="U98" s="8"/>
      </tp>
      <tp>
        <v>57.789256809999998</v>
        <stp/>
        <stp>EM_S_VAL_PE_TTM</stp>
        <stp>2</stp>
        <stp>603712.SH</stp>
        <stp>2021/8/18</stp>
        <tr r="U241" s="8"/>
      </tp>
      <tp>
        <v>51.448326629999997</v>
        <stp/>
        <stp>EM_S_VAL_PE_TTM</stp>
        <stp>2</stp>
        <stp>603712.SH</stp>
        <stp>2021/6/18</stp>
        <tr r="U198" s="8"/>
      </tp>
      <tp>
        <v>47.78693767</v>
        <stp/>
        <stp>EM_S_VAL_PE_TTM</stp>
        <stp>2</stp>
        <stp>603712.SH</stp>
        <stp>2021/5/18</stp>
        <tr r="U176" s="8"/>
      </tp>
      <tp>
        <v>76.096219199999993</v>
        <stp/>
        <stp>EM_S_VAL_PE_TTM</stp>
        <stp>2</stp>
        <stp>603712.SH</stp>
        <stp>2021/2/18</stp>
        <tr r="U117" s="8"/>
      </tp>
      <tp>
        <v>54.001814719999999</v>
        <stp/>
        <stp>EM_S_VAL_PE_TTM</stp>
        <stp>2</stp>
        <stp>603712.SH</stp>
        <stp>2021/3/18</stp>
        <tr r="U137" s="8"/>
      </tp>
      <tp>
        <v>77.846432239999999</v>
        <stp/>
        <stp>EM_S_VAL_PE_TTM</stp>
        <stp>2</stp>
        <stp>603712.SH</stp>
        <stp>2021/1/18</stp>
        <tr r="U99" s="8"/>
      </tp>
      <tp>
        <v>59.937506720000002</v>
        <stp/>
        <stp>EM_S_VAL_PE_TTM</stp>
        <stp>2</stp>
        <stp>603712.SH</stp>
        <stp>2021/8/19</stp>
        <tr r="U242" s="8"/>
      </tp>
      <tp>
        <v>47.598056489999998</v>
        <stp/>
        <stp>EM_S_VAL_PE_TTM</stp>
        <stp>2</stp>
        <stp>603712.SH</stp>
        <stp>2021/7/19</stp>
        <tr r="U219" s="8"/>
      </tp>
      <tp>
        <v>52.865400469999997</v>
        <stp/>
        <stp>EM_S_VAL_PE_TTM</stp>
        <stp>2</stp>
        <stp>603712.SH</stp>
        <stp>2021/4/19</stp>
        <tr r="U158" s="8"/>
      </tp>
      <tp>
        <v>48.963812689999997</v>
        <stp/>
        <stp>EM_S_VAL_PE_TTM</stp>
        <stp>2</stp>
        <stp>603712.SH</stp>
        <stp>2021/5/19</stp>
        <tr r="U177" s="8"/>
      </tp>
      <tp>
        <v>75.658665940000006</v>
        <stp/>
        <stp>EM_S_VAL_PE_TTM</stp>
        <stp>2</stp>
        <stp>603712.SH</stp>
        <stp>2021/2/19</stp>
        <tr r="U118" s="8"/>
      </tp>
      <tp>
        <v>52.968710860000002</v>
        <stp/>
        <stp>EM_S_VAL_PE_TTM</stp>
        <stp>2</stp>
        <stp>603712.SH</stp>
        <stp>2021/3/19</stp>
        <tr r="U138" s="8"/>
      </tp>
      <tp>
        <v>85.62727065</v>
        <stp/>
        <stp>EM_S_VAL_PE_TTM</stp>
        <stp>2</stp>
        <stp>603712.SH</stp>
        <stp>2021/1/19</stp>
        <tr r="U100" s="8"/>
      </tp>
      <tp>
        <v>53.540548899999997</v>
        <stp/>
        <stp>EM_S_VAL_PE_TTM</stp>
        <stp>2</stp>
        <stp>603712.SH</stp>
        <stp>2021/6/22</stp>
        <tr r="U200" s="8"/>
      </tp>
      <tp>
        <v>51.259445460000002</v>
        <stp/>
        <stp>EM_S_VAL_PE_TTM</stp>
        <stp>2</stp>
        <stp>603712.SH</stp>
        <stp>2021/7/22</stp>
        <tr r="U222" s="8"/>
      </tp>
      <tp>
        <v>52.186503649999999</v>
        <stp/>
        <stp>EM_S_VAL_PE_TTM</stp>
        <stp>2</stp>
        <stp>603712.SH</stp>
        <stp>2021/4/22</stp>
        <tr r="U161" s="8"/>
      </tp>
      <tp>
        <v>73.394803420000002</v>
        <stp/>
        <stp>EM_S_VAL_PE_TTM</stp>
        <stp>2</stp>
        <stp>603712.SH</stp>
        <stp>2021/2/22</stp>
        <tr r="U119" s="8"/>
      </tp>
      <tp>
        <v>52.983469489999997</v>
        <stp/>
        <stp>EM_S_VAL_PE_TTM</stp>
        <stp>2</stp>
        <stp>603712.SH</stp>
        <stp>2021/3/22</stp>
        <tr r="U139" s="8"/>
      </tp>
      <tp>
        <v>84.295586819999997</v>
        <stp/>
        <stp>EM_S_VAL_PE_TTM</stp>
        <stp>2</stp>
        <stp>603712.SH</stp>
        <stp>2021/1/22</stp>
        <tr r="U103" s="8"/>
      </tp>
      <tp>
        <v>61.992354460000001</v>
        <stp/>
        <stp>EM_S_VAL_PE_TTM</stp>
        <stp>2</stp>
        <stp>603712.SH</stp>
        <stp>2021/8/23</stp>
        <tr r="U244" s="8"/>
      </tp>
      <tp>
        <v>52.886729440000003</v>
        <stp/>
        <stp>EM_S_VAL_PE_TTM</stp>
        <stp>2</stp>
        <stp>603712.SH</stp>
        <stp>2021/6/23</stp>
        <tr r="U201" s="8"/>
      </tp>
      <tp>
        <v>50.51845007</v>
        <stp/>
        <stp>EM_S_VAL_PE_TTM</stp>
        <stp>2</stp>
        <stp>603712.SH</stp>
        <stp>2021/7/23</stp>
        <tr r="U223" s="8"/>
      </tp>
      <tp>
        <v>50.887744509999997</v>
        <stp/>
        <stp>EM_S_VAL_PE_TTM</stp>
        <stp>2</stp>
        <stp>603712.SH</stp>
        <stp>2021/4/23</stp>
        <tr r="U162" s="8"/>
      </tp>
      <tp>
        <v>76.628892730000004</v>
        <stp/>
        <stp>EM_S_VAL_PE_TTM</stp>
        <stp>2</stp>
        <stp>603712.SH</stp>
        <stp>2021/2/23</stp>
        <tr r="U120" s="8"/>
      </tp>
      <tp>
        <v>52.4374003</v>
        <stp/>
        <stp>EM_S_VAL_PE_TTM</stp>
        <stp>2</stp>
        <stp>603712.SH</stp>
        <stp>2021/3/23</stp>
        <tr r="U140" s="8"/>
      </tp>
      <tp>
        <v>60.91155792</v>
        <stp/>
        <stp>EM_S_VAL_PE_TTM</stp>
        <stp>2</stp>
        <stp>603712.SH</stp>
        <stp>2021/8/20</stp>
        <tr r="U243" s="8"/>
      </tp>
      <tp>
        <v>90.891467710000001</v>
        <stp/>
        <stp>EM_S_VAL_PE_TTM</stp>
        <stp>2</stp>
        <stp>603712.SH</stp>
        <stp>2020/9/30</stp>
        <tr r="U28" s="8"/>
      </tp>
      <tp>
        <v>49.617632149999999</v>
        <stp/>
        <stp>EM_S_VAL_PE_TTM</stp>
        <stp>2</stp>
        <stp>603712.SH</stp>
        <stp>2021/7/20</stp>
        <tr r="U220" s="8"/>
      </tp>
      <tp>
        <v>52.540710689999997</v>
        <stp/>
        <stp>EM_S_VAL_PE_TTM</stp>
        <stp>2</stp>
        <stp>603712.SH</stp>
        <stp>2021/4/20</stp>
        <tr r="U159" s="8"/>
      </tp>
      <tp>
        <v>48.65869695</v>
        <stp/>
        <stp>EM_S_VAL_PE_TTM</stp>
        <stp>2</stp>
        <stp>603712.SH</stp>
        <stp>2021/5/20</stp>
        <tr r="U178" s="8"/>
      </tp>
      <tp>
        <v>82.583421880000003</v>
        <stp/>
        <stp>EM_S_VAL_PE_TTM</stp>
        <stp>2</stp>
        <stp>603712.SH</stp>
        <stp>2021/1/20</stp>
        <tr r="U101" s="8"/>
      </tp>
      <tp>
        <v>103.61829975000001</v>
        <stp/>
        <stp>EM_S_VAL_PE_TTM</stp>
        <stp>2</stp>
        <stp>603712.SH</stp>
        <stp>2020/8/31</stp>
        <tr r="U6" s="8"/>
      </tp>
      <tp>
        <v>53.395255679999998</v>
        <stp/>
        <stp>EM_S_VAL_PE_TTM</stp>
        <stp>2</stp>
        <stp>603712.SH</stp>
        <stp>2021/6/21</stp>
        <tr r="U199" s="8"/>
      </tp>
      <tp>
        <v>51.88420627</v>
        <stp/>
        <stp>EM_S_VAL_PE_TTM</stp>
        <stp>2</stp>
        <stp>603712.SH</stp>
        <stp>2021/7/21</stp>
        <tr r="U221" s="8"/>
      </tp>
      <tp>
        <v>51.906089739999999</v>
        <stp/>
        <stp>EM_S_VAL_PE_TTM</stp>
        <stp>2</stp>
        <stp>603712.SH</stp>
        <stp>2021/4/21</stp>
        <tr r="U160" s="8"/>
      </tp>
      <tp>
        <v>48.455286450000003</v>
        <stp/>
        <stp>EM_S_VAL_PE_TTM</stp>
        <stp>2</stp>
        <stp>603712.SH</stp>
        <stp>2021/5/21</stp>
        <tr r="U179" s="8"/>
      </tp>
      <tp>
        <v>85.132645229999994</v>
        <stp/>
        <stp>EM_S_VAL_PE_TTM</stp>
        <stp>2</stp>
        <stp>603712.SH</stp>
        <stp>2021/1/21</stp>
        <tr r="U102" s="8"/>
      </tp>
      <tp>
        <v>55.667693239999998</v>
        <stp/>
        <stp>EM_S_VAL_PE_TTM</stp>
        <stp>2</stp>
        <stp>603712.SH</stp>
        <stp>2021/8/26</stp>
        <tr r="U247" s="8"/>
      </tp>
      <tp>
        <v>54.354190889999998</v>
        <stp/>
        <stp>EM_S_VAL_PE_TTM</stp>
        <stp>2</stp>
        <stp>603712.SH</stp>
        <stp>2021/7/26</stp>
        <tr r="U224" s="8"/>
      </tp>
      <tp>
        <v>50.489261589999998</v>
        <stp/>
        <stp>EM_S_VAL_PE_TTM</stp>
        <stp>2</stp>
        <stp>603712.SH</stp>
        <stp>2021/4/26</stp>
        <tr r="U163" s="8"/>
      </tp>
      <tp>
        <v>48.121112060000002</v>
        <stp/>
        <stp>EM_S_VAL_PE_TTM</stp>
        <stp>2</stp>
        <stp>603712.SH</stp>
        <stp>2021/5/26</stp>
        <tr r="U182" s="8"/>
      </tp>
      <tp>
        <v>74.117717499999998</v>
        <stp/>
        <stp>EM_S_VAL_PE_TTM</stp>
        <stp>2</stp>
        <stp>603712.SH</stp>
        <stp>2021/2/26</stp>
        <tr r="U123" s="8"/>
      </tp>
      <tp>
        <v>48.836295409999998</v>
        <stp/>
        <stp>EM_S_VAL_PE_TTM</stp>
        <stp>2</stp>
        <stp>603712.SH</stp>
        <stp>2021/3/26</stp>
        <tr r="U143" s="8"/>
      </tp>
      <tp>
        <v>80.852232900000004</v>
        <stp/>
        <stp>EM_S_VAL_PE_TTM</stp>
        <stp>2</stp>
        <stp>603712.SH</stp>
        <stp>2021/1/26</stp>
        <tr r="U105" s="8"/>
      </tp>
      <tp>
        <v>54.960505380000001</v>
        <stp/>
        <stp>EM_S_VAL_PE_TTM</stp>
        <stp>2</stp>
        <stp>603712.SH</stp>
        <stp>2021/8/27</stp>
        <tr r="U248" s="8"/>
      </tp>
      <tp>
        <v>54.45589614</v>
        <stp/>
        <stp>EM_S_VAL_PE_TTM</stp>
        <stp>2</stp>
        <stp>603712.SH</stp>
        <stp>2021/7/27</stp>
        <tr r="U225" s="8"/>
      </tp>
      <tp>
        <v>48.998640299999998</v>
        <stp/>
        <stp>EM_S_VAL_PE_TTM</stp>
        <stp>2</stp>
        <stp>603712.SH</stp>
        <stp>2021/4/27</stp>
        <tr r="U164" s="8"/>
      </tp>
      <tp>
        <v>48.716814229999997</v>
        <stp/>
        <stp>EM_S_VAL_PE_TTM</stp>
        <stp>2</stp>
        <stp>603712.SH</stp>
        <stp>2021/5/27</stp>
        <tr r="U183" s="8"/>
      </tp>
      <tp>
        <v>81.784411579999997</v>
        <stp/>
        <stp>EM_S_VAL_PE_TTM</stp>
        <stp>2</stp>
        <stp>603712.SH</stp>
        <stp>2021/1/27</stp>
        <tr r="U106" s="8"/>
      </tp>
      <tp>
        <v>58.870053349999999</v>
        <stp/>
        <stp>EM_S_VAL_PE_TTM</stp>
        <stp>2</stp>
        <stp>603712.SH</stp>
        <stp>2021/8/24</stp>
        <tr r="U245" s="8"/>
      </tp>
      <tp>
        <v>52.508967079999998</v>
        <stp/>
        <stp>EM_S_VAL_PE_TTM</stp>
        <stp>2</stp>
        <stp>603712.SH</stp>
        <stp>2021/6/24</stp>
        <tr r="U202" s="8"/>
      </tp>
      <tp>
        <v>48.891166089999999</v>
        <stp/>
        <stp>EM_S_VAL_PE_TTM</stp>
        <stp>2</stp>
        <stp>603712.SH</stp>
        <stp>2021/5/24</stp>
        <tr r="U180" s="8"/>
      </tp>
      <tp>
        <v>73.623092069999998</v>
        <stp/>
        <stp>EM_S_VAL_PE_TTM</stp>
        <stp>2</stp>
        <stp>603712.SH</stp>
        <stp>2021/2/24</stp>
        <tr r="U121" s="8"/>
      </tp>
      <tp>
        <v>50.489261589999998</v>
        <stp/>
        <stp>EM_S_VAL_PE_TTM</stp>
        <stp>2</stp>
        <stp>603712.SH</stp>
        <stp>2021/3/24</stp>
        <tr r="U141" s="8"/>
      </tp>
      <tp>
        <v>56.481626439999999</v>
        <stp/>
        <stp>EM_S_VAL_PE_TTM</stp>
        <stp>2</stp>
        <stp>603712.SH</stp>
        <stp>2021/8/25</stp>
        <tr r="U246" s="8"/>
      </tp>
      <tp>
        <v>52.901258759999997</v>
        <stp/>
        <stp>EM_S_VAL_PE_TTM</stp>
        <stp>2</stp>
        <stp>603712.SH</stp>
        <stp>2021/6/25</stp>
        <tr r="U203" s="8"/>
      </tp>
      <tp>
        <v>48.687755590000002</v>
        <stp/>
        <stp>EM_S_VAL_PE_TTM</stp>
        <stp>2</stp>
        <stp>603712.SH</stp>
        <stp>2021/5/25</stp>
        <tr r="U181" s="8"/>
      </tp>
      <tp>
        <v>75.183064569999999</v>
        <stp/>
        <stp>EM_S_VAL_PE_TTM</stp>
        <stp>2</stp>
        <stp>603712.SH</stp>
        <stp>2021/2/25</stp>
        <tr r="U122" s="8"/>
      </tp>
      <tp>
        <v>49.618502620000001</v>
        <stp/>
        <stp>EM_S_VAL_PE_TTM</stp>
        <stp>2</stp>
        <stp>603712.SH</stp>
        <stp>2021/3/25</stp>
        <tr r="U142" s="8"/>
      </tp>
      <tp>
        <v>84.0482741</v>
        <stp/>
        <stp>EM_S_VAL_PE_TTM</stp>
        <stp>2</stp>
        <stp>603712.SH</stp>
        <stp>2021/1/25</stp>
        <tr r="U104" s="8"/>
      </tp>
      <tp>
        <v>52.741436229999998</v>
        <stp/>
        <stp>EM_S_VAL_PE_TTM</stp>
        <stp>2</stp>
        <stp>603712.SH</stp>
        <stp>2021/6/28</stp>
        <tr r="U204" s="8"/>
      </tp>
      <tp>
        <v>53.322609079999999</v>
        <stp/>
        <stp>EM_S_VAL_PE_TTM</stp>
        <stp>2</stp>
        <stp>603712.SH</stp>
        <stp>2021/7/28</stp>
        <tr r="U226" s="8"/>
      </tp>
      <tp>
        <v>49.41188185</v>
        <stp/>
        <stp>EM_S_VAL_PE_TTM</stp>
        <stp>2</stp>
        <stp>603712.SH</stp>
        <stp>2021/4/28</stp>
        <tr r="U165" s="8"/>
      </tp>
      <tp>
        <v>48.542462380000003</v>
        <stp/>
        <stp>EM_S_VAL_PE_TTM</stp>
        <stp>2</stp>
        <stp>603712.SH</stp>
        <stp>2021/5/28</stp>
        <tr r="U184" s="8"/>
      </tp>
      <tp>
        <v>80.795160730000006</v>
        <stp/>
        <stp>EM_S_VAL_PE_TTM</stp>
        <stp>2</stp>
        <stp>603712.SH</stp>
        <stp>2021/1/28</stp>
        <tr r="U107" s="8"/>
      </tp>
      <tp>
        <v>52.189322019999999</v>
        <stp/>
        <stp>EM_S_VAL_PE_TTM</stp>
        <stp>2</stp>
        <stp>603712.SH</stp>
        <stp>2021/6/29</stp>
        <tr r="U205" s="8"/>
      </tp>
      <tp>
        <v>54.557601380000001</v>
        <stp/>
        <stp>EM_S_VAL_PE_TTM</stp>
        <stp>2</stp>
        <stp>603712.SH</stp>
        <stp>2021/7/29</stp>
        <tr r="U227" s="8"/>
      </tp>
      <tp>
        <v>50.105537300000002</v>
        <stp/>
        <stp>EM_S_VAL_PE_TTM</stp>
        <stp>2</stp>
        <stp>603712.SH</stp>
        <stp>2021/4/29</stp>
        <tr r="U166" s="8"/>
      </tp>
      <tp>
        <v>50.57781335</v>
        <stp/>
        <stp>EM_S_VAL_PE_TTM</stp>
        <stp>2</stp>
        <stp>603712.SH</stp>
        <stp>2021/3/29</stp>
        <tr r="U144" s="8"/>
      </tp>
      <tp>
        <v>78.797634979999998</v>
        <stp/>
        <stp>EM_S_VAL_PE_TTM</stp>
        <stp>2</stp>
        <stp>603712.SH</stp>
        <stp>2021/1/29</stp>
        <tr r="U108" s="8"/>
      </tp>
      <tp>
        <v>94.64061409</v>
        <stp/>
        <stp>EM_S_VAL_PE_TTM</stp>
        <stp>2</stp>
        <stp>603712.SH</stp>
        <stp>2020/9/22</stp>
        <tr r="U22" s="8"/>
      </tp>
      <tp>
        <v>95.613365580000007</v>
        <stp/>
        <stp>EM_S_VAL_PE_TTM</stp>
        <stp>2</stp>
        <stp>603712.SH</stp>
        <stp>2020/9/23</stp>
        <tr r="U23" s="8"/>
      </tp>
      <tp>
        <v>56.294822099999998</v>
        <stp/>
        <stp>EM_S_VAL_PE_TTM</stp>
        <stp>2</stp>
        <stp>603712.SH</stp>
        <stp>2021/8/30</stp>
        <tr r="U249" s="8"/>
      </tp>
      <tp>
        <v>52.4508498</v>
        <stp/>
        <stp>EM_S_VAL_PE_TTM</stp>
        <stp>2</stp>
        <stp>603712.SH</stp>
        <stp>2021/6/30</stp>
        <tr r="U206" s="8"/>
      </tp>
      <tp>
        <v>58.567694060000001</v>
        <stp/>
        <stp>EM_S_VAL_PE_TTM</stp>
        <stp>2</stp>
        <stp>603712.SH</stp>
        <stp>2021/7/30</stp>
        <tr r="U228" s="8"/>
      </tp>
      <tp>
        <v>44.837485450000003</v>
        <stp/>
        <stp>EM_S_VAL_PE_TTM</stp>
        <stp>2</stp>
        <stp>603712.SH</stp>
        <stp>2021/4/30</stp>
        <tr r="U167" s="8"/>
      </tp>
      <tp>
        <v>51.522365450000002</v>
        <stp/>
        <stp>EM_S_VAL_PE_TTM</stp>
        <stp>2</stp>
        <stp>603712.SH</stp>
        <stp>2021/3/30</stp>
        <tr r="U145" s="8"/>
      </tp>
      <tp>
        <v>57.482363970000002</v>
        <stp/>
        <stp>EM_S_VAL_PE_TTM</stp>
        <stp>2</stp>
        <stp>603712.SH</stp>
        <stp>2021/8/31</stp>
        <tr r="U250" s="8"/>
      </tp>
      <tp>
        <v>92.816705040000002</v>
        <stp/>
        <stp>EM_S_VAL_PE_TTM</stp>
        <stp>2</stp>
        <stp>603712.SH</stp>
        <stp>2020/9/21</stp>
        <tr r="U21" s="8"/>
      </tp>
      <tp>
        <v>52.9303174</v>
        <stp/>
        <stp>EM_S_VAL_PE_TTM</stp>
        <stp>2</stp>
        <stp>603712.SH</stp>
        <stp>2021/5/31</stp>
        <tr r="U185" s="8"/>
      </tp>
      <tp>
        <v>50.57781335</v>
        <stp/>
        <stp>EM_S_VAL_PE_TTM</stp>
        <stp>2</stp>
        <stp>603712.SH</stp>
        <stp>2021/3/31</stp>
        <tr r="U146" s="8"/>
      </tp>
      <tp>
        <v>91.398109109999993</v>
        <stp/>
        <stp>EM_S_VAL_PE_TTM</stp>
        <stp>2</stp>
        <stp>603712.SH</stp>
        <stp>2020/9/24</stp>
        <tr r="U24" s="8"/>
      </tp>
      <tp>
        <v>92.451923230000006</v>
        <stp/>
        <stp>EM_S_VAL_PE_TTM</stp>
        <stp>2</stp>
        <stp>603712.SH</stp>
        <stp>2020/9/25</stp>
        <tr r="U25" s="8"/>
      </tp>
      <tp>
        <v>90.607748520000001</v>
        <stp/>
        <stp>EM_S_VAL_PE_TTM</stp>
        <stp>2</stp>
        <stp>603712.SH</stp>
        <stp>2020/9/28</stp>
        <tr r="U26" s="8"/>
      </tp>
      <tp>
        <v>91.398109109999993</v>
        <stp/>
        <stp>EM_S_VAL_PE_TTM</stp>
        <stp>2</stp>
        <stp>603712.SH</stp>
        <stp>2020/9/29</stp>
        <tr r="U27" s="8"/>
      </tp>
      <tp>
        <v>157.32076907000001</v>
        <stp/>
        <stp>EM_S_VAL_PE_TTM</stp>
        <stp>2</stp>
        <stp>600316.SH</stp>
        <stp>2020/9/11</stp>
        <tr r="BJ15" s="8"/>
      </tp>
      <tp>
        <v>156.22895299999999</v>
        <stp/>
        <stp>EM_S_VAL_PE_TTM</stp>
        <stp>2</stp>
        <stp>600316.SH</stp>
        <stp>2020/9/10</stp>
        <tr r="BJ14" s="8"/>
      </tp>
      <tp>
        <v>157.12225705</v>
        <stp/>
        <stp>EM_S_VAL_PE_TTM</stp>
        <stp>2</stp>
        <stp>600316.SH</stp>
        <stp>2020/9/15</stp>
        <tr r="BJ17" s="8"/>
      </tp>
      <tp>
        <v>153.64829685000001</v>
        <stp/>
        <stp>EM_S_VAL_PE_TTM</stp>
        <stp>2</stp>
        <stp>600316.SH</stp>
        <stp>2020/9/14</stp>
        <tr r="BJ16" s="8"/>
      </tp>
      <tp>
        <v>157.66816509</v>
        <stp/>
        <stp>EM_S_VAL_PE_TTM</stp>
        <stp>2</stp>
        <stp>600316.SH</stp>
        <stp>2020/9/17</stp>
        <tr r="BJ19" s="8"/>
      </tp>
      <tp>
        <v>152.35796877999999</v>
        <stp/>
        <stp>EM_S_VAL_PE_TTM</stp>
        <stp>2</stp>
        <stp>600316.SH</stp>
        <stp>2020/9/16</stp>
        <tr r="BJ18" s="8"/>
      </tp>
      <tp>
        <v>164.26868947</v>
        <stp/>
        <stp>EM_S_VAL_PE_TTM</stp>
        <stp>2</stp>
        <stp>600316.SH</stp>
        <stp>2020/9/18</stp>
        <tr r="BJ20" s="8"/>
      </tp>
      <tp>
        <v>195.11472910000001</v>
        <stp/>
        <stp>EM_S_VAL_PE_TTM</stp>
        <stp>2</stp>
        <stp>600316.SH</stp>
        <stp>2021/8/11</stp>
        <tr r="BJ236" s="8"/>
      </tp>
      <tp>
        <v>139.78587471</v>
        <stp/>
        <stp>EM_S_VAL_PE_TTM</stp>
        <stp>2</stp>
        <stp>600316.SH</stp>
        <stp>2021/3/11</stp>
        <tr r="BJ132" s="8"/>
      </tp>
      <tp>
        <v>220.84368737</v>
        <stp/>
        <stp>EM_S_VAL_PE_TTM</stp>
        <stp>2</stp>
        <stp>600316.SH</stp>
        <stp>2021/1/11</stp>
        <tr r="BJ94" s="8"/>
      </tp>
      <tp>
        <v>156.30893488000001</v>
        <stp/>
        <stp>EM_S_VAL_PE_TTM</stp>
        <stp>2</stp>
        <stp>600316.SH</stp>
        <stp>2021/6/11</stp>
        <tr r="BJ194" s="8"/>
      </tp>
      <tp>
        <v>126.63155028</v>
        <stp/>
        <stp>EM_S_VAL_PE_TTM</stp>
        <stp>2</stp>
        <stp>600316.SH</stp>
        <stp>2021/5/11</stp>
        <tr r="BJ171" s="8"/>
      </tp>
      <tp>
        <v>198.0100837</v>
        <stp/>
        <stp>EM_S_VAL_PE_TTM</stp>
        <stp>2</stp>
        <stp>600316.SH</stp>
        <stp>2021/8/10</stp>
        <tr r="BJ235" s="8"/>
      </tp>
      <tp>
        <v>174.99817375000001</v>
        <stp/>
        <stp>EM_S_VAL_PE_TTM</stp>
        <stp>2</stp>
        <stp>600316.SH</stp>
        <stp>2021/2/10</stp>
        <tr r="BJ116" s="8"/>
      </tp>
      <tp>
        <v>136.92308617</v>
        <stp/>
        <stp>EM_S_VAL_PE_TTM</stp>
        <stp>2</stp>
        <stp>600316.SH</stp>
        <stp>2021/3/10</stp>
        <tr r="BJ131" s="8"/>
      </tp>
      <tp>
        <v>166.36224944</v>
        <stp/>
        <stp>EM_S_VAL_PE_TTM</stp>
        <stp>2</stp>
        <stp>600316.SH</stp>
        <stp>2021/6/10</stp>
        <tr r="BJ193" s="8"/>
      </tp>
      <tp>
        <v>121.72553277</v>
        <stp/>
        <stp>EM_S_VAL_PE_TTM</stp>
        <stp>2</stp>
        <stp>600316.SH</stp>
        <stp>2021/5/10</stp>
        <tr r="BJ170" s="8"/>
      </tp>
      <tp>
        <v>182.16605994</v>
        <stp/>
        <stp>EM_S_VAL_PE_TTM</stp>
        <stp>2</stp>
        <stp>600316.SH</stp>
        <stp>2021/8/13</stp>
        <tr r="BJ238" s="8"/>
      </tp>
      <tp>
        <v>221.62072997999999</v>
        <stp/>
        <stp>EM_S_VAL_PE_TTM</stp>
        <stp>2</stp>
        <stp>600316.SH</stp>
        <stp>2021/1/13</stp>
        <tr r="BJ96" s="8"/>
      </tp>
      <tp>
        <v>158.92279665999999</v>
        <stp/>
        <stp>EM_S_VAL_PE_TTM</stp>
        <stp>2</stp>
        <stp>600316.SH</stp>
        <stp>2021/7/13</stp>
        <tr r="BJ215" s="8"/>
      </tp>
      <tp>
        <v>175.37028165000001</v>
        <stp/>
        <stp>EM_S_VAL_PE_TTM</stp>
        <stp>2</stp>
        <stp>600316.SH</stp>
        <stp>2021/4/13</stp>
        <tr r="BJ154" s="8"/>
      </tp>
      <tp>
        <v>123.85683546</v>
        <stp/>
        <stp>EM_S_VAL_PE_TTM</stp>
        <stp>2</stp>
        <stp>600316.SH</stp>
        <stp>2021/5/13</stp>
        <tr r="BJ173" s="8"/>
      </tp>
      <tp>
        <v>184.01586982000001</v>
        <stp/>
        <stp>EM_S_VAL_PE_TTM</stp>
        <stp>2</stp>
        <stp>600316.SH</stp>
        <stp>2021/8/12</stp>
        <tr r="BJ237" s="8"/>
      </tp>
      <tp>
        <v>139.94946263</v>
        <stp/>
        <stp>EM_S_VAL_PE_TTM</stp>
        <stp>2</stp>
        <stp>600316.SH</stp>
        <stp>2021/3/12</stp>
        <tr r="BJ133" s="8"/>
      </tp>
      <tp>
        <v>226.97823424000001</v>
        <stp/>
        <stp>EM_S_VAL_PE_TTM</stp>
        <stp>2</stp>
        <stp>600316.SH</stp>
        <stp>2021/1/12</stp>
        <tr r="BJ95" s="8"/>
      </tp>
      <tp>
        <v>156.42957465000001</v>
        <stp/>
        <stp>EM_S_VAL_PE_TTM</stp>
        <stp>2</stp>
        <stp>600316.SH</stp>
        <stp>2021/7/12</stp>
        <tr r="BJ214" s="8"/>
      </tp>
      <tp>
        <v>175.26212853999999</v>
        <stp/>
        <stp>EM_S_VAL_PE_TTM</stp>
        <stp>2</stp>
        <stp>600316.SH</stp>
        <stp>2021/4/12</stp>
        <tr r="BJ153" s="8"/>
      </tp>
      <tp>
        <v>126.47069724000001</v>
        <stp/>
        <stp>EM_S_VAL_PE_TTM</stp>
        <stp>2</stp>
        <stp>600316.SH</stp>
        <stp>2021/5/12</stp>
        <tr r="BJ172" s="8"/>
      </tp>
      <tp>
        <v>142.28059044</v>
        <stp/>
        <stp>EM_S_VAL_PE_TTM</stp>
        <stp>2</stp>
        <stp>600316.SH</stp>
        <stp>2021/3/15</stp>
        <tr r="BJ134" s="8"/>
      </tp>
      <tp>
        <v>209.10625436000001</v>
        <stp/>
        <stp>EM_S_VAL_PE_TTM</stp>
        <stp>2</stp>
        <stp>600316.SH</stp>
        <stp>2021/1/15</stp>
        <tr r="BJ98" s="8"/>
      </tp>
      <tp>
        <v>156.59042768</v>
        <stp/>
        <stp>EM_S_VAL_PE_TTM</stp>
        <stp>2</stp>
        <stp>600316.SH</stp>
        <stp>2021/6/15</stp>
        <tr r="BJ195" s="8"/>
      </tp>
      <tp>
        <v>156.30893488000001</v>
        <stp/>
        <stp>EM_S_VAL_PE_TTM</stp>
        <stp>2</stp>
        <stp>600316.SH</stp>
        <stp>2021/7/15</stp>
        <tr r="BJ217" s="8"/>
      </tp>
      <tp>
        <v>177.37111435</v>
        <stp/>
        <stp>EM_S_VAL_PE_TTM</stp>
        <stp>2</stp>
        <stp>600316.SH</stp>
        <stp>2021/4/15</stp>
        <tr r="BJ156" s="8"/>
      </tp>
      <tp>
        <v>209.18804832000001</v>
        <stp/>
        <stp>EM_S_VAL_PE_TTM</stp>
        <stp>2</stp>
        <stp>600316.SH</stp>
        <stp>2021/1/14</stp>
        <tr r="BJ97" s="8"/>
      </tp>
      <tp>
        <v>154.53955151</v>
        <stp/>
        <stp>EM_S_VAL_PE_TTM</stp>
        <stp>2</stp>
        <stp>600316.SH</stp>
        <stp>2021/7/14</stp>
        <tr r="BJ216" s="8"/>
      </tp>
      <tp>
        <v>178.45264553000001</v>
        <stp/>
        <stp>EM_S_VAL_PE_TTM</stp>
        <stp>2</stp>
        <stp>600316.SH</stp>
        <stp>2021/4/14</stp>
        <tr r="BJ155" s="8"/>
      </tp>
      <tp>
        <v>136.24251899999999</v>
        <stp/>
        <stp>EM_S_VAL_PE_TTM</stp>
        <stp>2</stp>
        <stp>600316.SH</stp>
        <stp>2021/5/14</stp>
        <tr r="BJ174" s="8"/>
      </tp>
      <tp>
        <v>183.81480353000001</v>
        <stp/>
        <stp>EM_S_VAL_PE_TTM</stp>
        <stp>2</stp>
        <stp>600316.SH</stp>
        <stp>2021/8/17</stp>
        <tr r="BJ240" s="8"/>
      </tp>
      <tp>
        <v>138.72255325</v>
        <stp/>
        <stp>EM_S_VAL_PE_TTM</stp>
        <stp>2</stp>
        <stp>600316.SH</stp>
        <stp>2021/3/17</stp>
        <tr r="BJ136" s="8"/>
      </tp>
      <tp>
        <v>153.45379353999999</v>
        <stp/>
        <stp>EM_S_VAL_PE_TTM</stp>
        <stp>2</stp>
        <stp>600316.SH</stp>
        <stp>2021/6/17</stp>
        <tr r="BJ197" s="8"/>
      </tp>
      <tp>
        <v>135.92081293999999</v>
        <stp/>
        <stp>EM_S_VAL_PE_TTM</stp>
        <stp>2</stp>
        <stp>600316.SH</stp>
        <stp>2021/5/17</stp>
        <tr r="BJ175" s="8"/>
      </tp>
      <tp>
        <v>181.16072847999999</v>
        <stp/>
        <stp>EM_S_VAL_PE_TTM</stp>
        <stp>2</stp>
        <stp>600316.SH</stp>
        <stp>2021/8/16</stp>
        <tr r="BJ239" s="8"/>
      </tp>
      <tp>
        <v>137.74102575000001</v>
        <stp/>
        <stp>EM_S_VAL_PE_TTM</stp>
        <stp>2</stp>
        <stp>600316.SH</stp>
        <stp>2021/3/16</stp>
        <tr r="BJ135" s="8"/>
      </tp>
      <tp>
        <v>154.7406178</v>
        <stp/>
        <stp>EM_S_VAL_PE_TTM</stp>
        <stp>2</stp>
        <stp>600316.SH</stp>
        <stp>2021/6/16</stp>
        <tr r="BJ196" s="8"/>
      </tp>
      <tp>
        <v>167.93056651000001</v>
        <stp/>
        <stp>EM_S_VAL_PE_TTM</stp>
        <stp>2</stp>
        <stp>600316.SH</stp>
        <stp>2021/7/16</stp>
        <tr r="BJ218" s="8"/>
      </tp>
      <tp>
        <v>177.91187994000001</v>
        <stp/>
        <stp>EM_S_VAL_PE_TTM</stp>
        <stp>2</stp>
        <stp>600316.SH</stp>
        <stp>2021/4/16</stp>
        <tr r="BJ157" s="8"/>
      </tp>
      <tp>
        <v>192.54108056999999</v>
        <stp/>
        <stp>EM_S_VAL_PE_TTM</stp>
        <stp>2</stp>
        <stp>600316.SH</stp>
        <stp>2021/8/19</stp>
        <tr r="BJ242" s="8"/>
      </tp>
      <tp>
        <v>177.32930156</v>
        <stp/>
        <stp>EM_S_VAL_PE_TTM</stp>
        <stp>2</stp>
        <stp>600316.SH</stp>
        <stp>2021/2/19</stp>
        <tr r="BJ118" s="8"/>
      </tp>
      <tp>
        <v>144.61171825</v>
        <stp/>
        <stp>EM_S_VAL_PE_TTM</stp>
        <stp>2</stp>
        <stp>600316.SH</stp>
        <stp>2021/3/19</stp>
        <tr r="BJ138" s="8"/>
      </tp>
      <tp>
        <v>211.43738217000001</v>
        <stp/>
        <stp>EM_S_VAL_PE_TTM</stp>
        <stp>2</stp>
        <stp>600316.SH</stp>
        <stp>2021/1/19</stp>
        <tr r="BJ100" s="8"/>
      </tp>
      <tp>
        <v>158.35981104999999</v>
        <stp/>
        <stp>EM_S_VAL_PE_TTM</stp>
        <stp>2</stp>
        <stp>600316.SH</stp>
        <stp>2021/7/19</stp>
        <tr r="BJ219" s="8"/>
      </tp>
      <tp>
        <v>182.56246404000001</v>
        <stp/>
        <stp>EM_S_VAL_PE_TTM</stp>
        <stp>2</stp>
        <stp>600316.SH</stp>
        <stp>2021/4/19</stp>
        <tr r="BJ158" s="8"/>
      </tp>
      <tp>
        <v>143.96346459</v>
        <stp/>
        <stp>EM_S_VAL_PE_TTM</stp>
        <stp>2</stp>
        <stp>600316.SH</stp>
        <stp>2021/5/19</stp>
        <tr r="BJ177" s="8"/>
      </tp>
      <tp>
        <v>188.47954149</v>
        <stp/>
        <stp>EM_S_VAL_PE_TTM</stp>
        <stp>2</stp>
        <stp>600316.SH</stp>
        <stp>2021/8/18</stp>
        <tr r="BJ241" s="8"/>
      </tp>
      <tp>
        <v>178.76069583</v>
        <stp/>
        <stp>EM_S_VAL_PE_TTM</stp>
        <stp>2</stp>
        <stp>600316.SH</stp>
        <stp>2021/2/18</stp>
        <tr r="BJ117" s="8"/>
      </tp>
      <tp>
        <v>142.77135419000001</v>
        <stp/>
        <stp>EM_S_VAL_PE_TTM</stp>
        <stp>2</stp>
        <stp>600316.SH</stp>
        <stp>2021/3/18</stp>
        <tr r="BJ137" s="8"/>
      </tp>
      <tp>
        <v>216.18143175</v>
        <stp/>
        <stp>EM_S_VAL_PE_TTM</stp>
        <stp>2</stp>
        <stp>600316.SH</stp>
        <stp>2021/1/18</stp>
        <tr r="BJ99" s="8"/>
      </tp>
      <tp>
        <v>160.04876788999999</v>
        <stp/>
        <stp>EM_S_VAL_PE_TTM</stp>
        <stp>2</stp>
        <stp>600316.SH</stp>
        <stp>2021/6/18</stp>
        <tr r="BJ198" s="8"/>
      </tp>
      <tp>
        <v>142.79728009999999</v>
        <stp/>
        <stp>EM_S_VAL_PE_TTM</stp>
        <stp>2</stp>
        <stp>600316.SH</stp>
        <stp>2021/5/18</stp>
        <tr r="BJ176" s="8"/>
      </tp>
      <tp>
        <v>183.47472657</v>
        <stp/>
        <stp>EM_S_VAL_PE_TTM</stp>
        <stp>2</stp>
        <stp>600316.SH</stp>
        <stp>2020/8/31</stp>
        <tr r="BJ6" s="8"/>
      </tp>
      <tp>
        <v>211.43738217000001</v>
        <stp/>
        <stp>EM_S_VAL_PE_TTM</stp>
        <stp>2</stp>
        <stp>600316.SH</stp>
        <stp>2021/1/21</stp>
        <tr r="BJ102" s="8"/>
      </tp>
      <tp>
        <v>166.72416877000001</v>
        <stp/>
        <stp>EM_S_VAL_PE_TTM</stp>
        <stp>2</stp>
        <stp>600316.SH</stp>
        <stp>2021/6/21</stp>
        <tr r="BJ199" s="8"/>
      </tp>
      <tp>
        <v>159.96834138</v>
        <stp/>
        <stp>EM_S_VAL_PE_TTM</stp>
        <stp>2</stp>
        <stp>600316.SH</stp>
        <stp>2021/7/21</stp>
        <tr r="BJ221" s="8"/>
      </tp>
      <tp>
        <v>182.50838748000001</v>
        <stp/>
        <stp>EM_S_VAL_PE_TTM</stp>
        <stp>2</stp>
        <stp>600316.SH</stp>
        <stp>2021/4/21</stp>
        <tr r="BJ160" s="8"/>
      </tp>
      <tp>
        <v>143.96346459</v>
        <stp/>
        <stp>EM_S_VAL_PE_TTM</stp>
        <stp>2</stp>
        <stp>600316.SH</stp>
        <stp>2021/5/21</stp>
        <tr r="BJ179" s="8"/>
      </tp>
      <tp>
        <v>185.02120128000001</v>
        <stp/>
        <stp>EM_S_VAL_PE_TTM</stp>
        <stp>2</stp>
        <stp>600316.SH</stp>
        <stp>2021/8/20</stp>
        <tr r="BJ243" s="8"/>
      </tp>
      <tp>
        <v>186.15463872999999</v>
        <stp/>
        <stp>EM_S_VAL_PE_TTM</stp>
        <stp>2</stp>
        <stp>600316.SH</stp>
        <stp>2020/9/30</stp>
        <tr r="BJ28" s="8"/>
      </tp>
      <tp>
        <v>212.45980664999999</v>
        <stp/>
        <stp>EM_S_VAL_PE_TTM</stp>
        <stp>2</stp>
        <stp>600316.SH</stp>
        <stp>2021/1/20</stp>
        <tr r="BJ101" s="8"/>
      </tp>
      <tp>
        <v>159.24450272999999</v>
        <stp/>
        <stp>EM_S_VAL_PE_TTM</stp>
        <stp>2</stp>
        <stp>600316.SH</stp>
        <stp>2021/7/20</stp>
        <tr r="BJ220" s="8"/>
      </tp>
      <tp>
        <v>185.48259823999999</v>
        <stp/>
        <stp>EM_S_VAL_PE_TTM</stp>
        <stp>2</stp>
        <stp>600316.SH</stp>
        <stp>2021/4/20</stp>
        <tr r="BJ159" s="8"/>
      </tp>
      <tp>
        <v>147.70329760999999</v>
        <stp/>
        <stp>EM_S_VAL_PE_TTM</stp>
        <stp>2</stp>
        <stp>600316.SH</stp>
        <stp>2021/5/20</stp>
        <tr r="BJ178" s="8"/>
      </tp>
      <tp>
        <v>191.25425630999999</v>
        <stp/>
        <stp>EM_S_VAL_PE_TTM</stp>
        <stp>2</stp>
        <stp>600316.SH</stp>
        <stp>2021/8/23</stp>
        <tr r="BJ244" s="8"/>
      </tp>
      <tp>
        <v>188.94404363999999</v>
        <stp/>
        <stp>EM_S_VAL_PE_TTM</stp>
        <stp>2</stp>
        <stp>600316.SH</stp>
        <stp>2021/2/23</stp>
        <tr r="BJ120" s="8"/>
      </tp>
      <tp>
        <v>140.07215357000001</v>
        <stp/>
        <stp>EM_S_VAL_PE_TTM</stp>
        <stp>2</stp>
        <stp>600316.SH</stp>
        <stp>2021/3/23</stp>
        <tr r="BJ140" s="8"/>
      </tp>
      <tp>
        <v>159.48578228</v>
        <stp/>
        <stp>EM_S_VAL_PE_TTM</stp>
        <stp>2</stp>
        <stp>600316.SH</stp>
        <stp>2021/6/23</stp>
        <tr r="BJ201" s="8"/>
      </tp>
      <tp>
        <v>176.85790985</v>
        <stp/>
        <stp>EM_S_VAL_PE_TTM</stp>
        <stp>2</stp>
        <stp>600316.SH</stp>
        <stp>2021/7/23</stp>
        <tr r="BJ223" s="8"/>
      </tp>
      <tp>
        <v>181.69723909000001</v>
        <stp/>
        <stp>EM_S_VAL_PE_TTM</stp>
        <stp>2</stp>
        <stp>600316.SH</stp>
        <stp>2021/4/23</stp>
        <tr r="BJ162" s="8"/>
      </tp>
      <tp>
        <v>171.76731240000001</v>
        <stp/>
        <stp>EM_S_VAL_PE_TTM</stp>
        <stp>2</stp>
        <stp>600316.SH</stp>
        <stp>2021/2/22</stp>
        <tr r="BJ119" s="8"/>
      </tp>
      <tp>
        <v>142.03520856</v>
        <stp/>
        <stp>EM_S_VAL_PE_TTM</stp>
        <stp>2</stp>
        <stp>600316.SH</stp>
        <stp>2021/3/22</stp>
        <tr r="BJ139" s="8"/>
      </tp>
      <tp>
        <v>219.61677800000001</v>
        <stp/>
        <stp>EM_S_VAL_PE_TTM</stp>
        <stp>2</stp>
        <stp>600316.SH</stp>
        <stp>2021/1/22</stp>
        <tr r="BJ103" s="8"/>
      </tp>
      <tp>
        <v>162.58220316000001</v>
        <stp/>
        <stp>EM_S_VAL_PE_TTM</stp>
        <stp>2</stp>
        <stp>600316.SH</stp>
        <stp>2021/6/22</stp>
        <tr r="BJ200" s="8"/>
      </tp>
      <tp>
        <v>160.77260654</v>
        <stp/>
        <stp>EM_S_VAL_PE_TTM</stp>
        <stp>2</stp>
        <stp>600316.SH</stp>
        <stp>2021/7/22</stp>
        <tr r="BJ222" s="8"/>
      </tp>
      <tp>
        <v>181.26462660999999</v>
        <stp/>
        <stp>EM_S_VAL_PE_TTM</stp>
        <stp>2</stp>
        <stp>600316.SH</stp>
        <stp>2021/4/22</stp>
        <tr r="BJ161" s="8"/>
      </tp>
      <tp>
        <v>183.1713914</v>
        <stp/>
        <stp>EM_S_VAL_PE_TTM</stp>
        <stp>2</stp>
        <stp>600316.SH</stp>
        <stp>2021/8/25</stp>
        <tr r="BJ246" s="8"/>
      </tp>
      <tp>
        <v>195.48756030000001</v>
        <stp/>
        <stp>EM_S_VAL_PE_TTM</stp>
        <stp>2</stp>
        <stp>600316.SH</stp>
        <stp>2021/2/25</stp>
        <tr r="BJ122" s="8"/>
      </tp>
      <tp>
        <v>136.80039522999999</v>
        <stp/>
        <stp>EM_S_VAL_PE_TTM</stp>
        <stp>2</stp>
        <stp>600316.SH</stp>
        <stp>2021/3/25</stp>
        <tr r="BJ142" s="8"/>
      </tp>
      <tp>
        <v>215.73156498</v>
        <stp/>
        <stp>EM_S_VAL_PE_TTM</stp>
        <stp>2</stp>
        <stp>600316.SH</stp>
        <stp>2021/1/25</stp>
        <tr r="BJ104" s="8"/>
      </tp>
      <tp>
        <v>158.60109059999999</v>
        <stp/>
        <stp>EM_S_VAL_PE_TTM</stp>
        <stp>2</stp>
        <stp>600316.SH</stp>
        <stp>2021/6/25</stp>
        <tr r="BJ203" s="8"/>
      </tp>
      <tp>
        <v>152.00611624000001</v>
        <stp/>
        <stp>EM_S_VAL_PE_TTM</stp>
        <stp>2</stp>
        <stp>600316.SH</stp>
        <stp>2021/5/25</stp>
        <tr r="BJ181" s="8"/>
      </tp>
      <tp>
        <v>188.80124755</v>
        <stp/>
        <stp>EM_S_VAL_PE_TTM</stp>
        <stp>2</stp>
        <stp>600316.SH</stp>
        <stp>2021/8/24</stp>
        <tr r="BJ245" s="8"/>
      </tp>
      <tp>
        <v>194.34244489</v>
        <stp/>
        <stp>EM_S_VAL_PE_TTM</stp>
        <stp>2</stp>
        <stp>600316.SH</stp>
        <stp>2021/2/24</stp>
        <tr r="BJ121" s="8"/>
      </tp>
      <tp>
        <v>130.66584836000001</v>
        <stp/>
        <stp>EM_S_VAL_PE_TTM</stp>
        <stp>2</stp>
        <stp>600316.SH</stp>
        <stp>2021/3/24</stp>
        <tr r="BJ141" s="8"/>
      </tp>
      <tp>
        <v>157.23383981999999</v>
        <stp/>
        <stp>EM_S_VAL_PE_TTM</stp>
        <stp>2</stp>
        <stp>600316.SH</stp>
        <stp>2021/6/24</stp>
        <tr r="BJ202" s="8"/>
      </tp>
      <tp>
        <v>144.64708998</v>
        <stp/>
        <stp>EM_S_VAL_PE_TTM</stp>
        <stp>2</stp>
        <stp>600316.SH</stp>
        <stp>2021/5/24</stp>
        <tr r="BJ180" s="8"/>
      </tp>
      <tp>
        <v>169.53909684000001</v>
        <stp/>
        <stp>EM_S_VAL_PE_TTM</stp>
        <stp>2</stp>
        <stp>600316.SH</stp>
        <stp>2021/8/27</stp>
        <tr r="BJ248" s="8"/>
      </tp>
      <tp>
        <v>183.21846656</v>
        <stp/>
        <stp>EM_S_VAL_PE_TTM</stp>
        <stp>2</stp>
        <stp>600316.SH</stp>
        <stp>2021/1/27</stp>
        <tr r="BJ106" s="8"/>
      </tp>
      <tp>
        <v>180.47710309000001</v>
        <stp/>
        <stp>EM_S_VAL_PE_TTM</stp>
        <stp>2</stp>
        <stp>600316.SH</stp>
        <stp>2021/7/27</stp>
        <tr r="BJ225" s="8"/>
      </tp>
      <tp>
        <v>172.77460680999999</v>
        <stp/>
        <stp>EM_S_VAL_PE_TTM</stp>
        <stp>2</stp>
        <stp>600316.SH</stp>
        <stp>2021/4/27</stp>
        <tr r="BJ164" s="8"/>
      </tp>
      <tp>
        <v>153.69507308999999</v>
        <stp/>
        <stp>EM_S_VAL_PE_TTM</stp>
        <stp>2</stp>
        <stp>600316.SH</stp>
        <stp>2021/5/27</stp>
        <tr r="BJ183" s="8"/>
      </tp>
      <tp>
        <v>175.28959277999999</v>
        <stp/>
        <stp>EM_S_VAL_PE_TTM</stp>
        <stp>2</stp>
        <stp>600316.SH</stp>
        <stp>2021/8/26</stp>
        <tr r="BJ247" s="8"/>
      </tp>
      <tp>
        <v>182.07335115000001</v>
        <stp/>
        <stp>EM_S_VAL_PE_TTM</stp>
        <stp>2</stp>
        <stp>600316.SH</stp>
        <stp>2021/2/26</stp>
        <tr r="BJ123" s="8"/>
      </tp>
      <tp>
        <v>138.64075930000001</v>
        <stp/>
        <stp>EM_S_VAL_PE_TTM</stp>
        <stp>2</stp>
        <stp>600316.SH</stp>
        <stp>2021/3/26</stp>
        <tr r="BJ143" s="8"/>
      </tp>
      <tp>
        <v>194.17885697</v>
        <stp/>
        <stp>EM_S_VAL_PE_TTM</stp>
        <stp>2</stp>
        <stp>600316.SH</stp>
        <stp>2021/1/26</stp>
        <tr r="BJ105" s="8"/>
      </tp>
      <tp>
        <v>174.80703367999999</v>
        <stp/>
        <stp>EM_S_VAL_PE_TTM</stp>
        <stp>2</stp>
        <stp>600316.SH</stp>
        <stp>2021/7/26</stp>
        <tr r="BJ224" s="8"/>
      </tp>
      <tp>
        <v>179.20971736000001</v>
        <stp/>
        <stp>EM_S_VAL_PE_TTM</stp>
        <stp>2</stp>
        <stp>600316.SH</stp>
        <stp>2021/4/26</stp>
        <tr r="BJ163" s="8"/>
      </tp>
      <tp>
        <v>152.16696927000001</v>
        <stp/>
        <stp>EM_S_VAL_PE_TTM</stp>
        <stp>2</stp>
        <stp>600316.SH</stp>
        <stp>2021/5/26</stp>
        <tr r="BJ182" s="8"/>
      </tp>
      <tp>
        <v>141.3808569</v>
        <stp/>
        <stp>EM_S_VAL_PE_TTM</stp>
        <stp>2</stp>
        <stp>600316.SH</stp>
        <stp>2021/3/29</stp>
        <tr r="BJ144" s="8"/>
      </tp>
      <tp>
        <v>169.35439063000001</v>
        <stp/>
        <stp>EM_S_VAL_PE_TTM</stp>
        <stp>2</stp>
        <stp>600316.SH</stp>
        <stp>2021/1/29</stp>
        <tr r="BJ108" s="8"/>
      </tp>
      <tp>
        <v>152.52888859999999</v>
        <stp/>
        <stp>EM_S_VAL_PE_TTM</stp>
        <stp>2</stp>
        <stp>600316.SH</stp>
        <stp>2021/6/29</stp>
        <tr r="BJ205" s="8"/>
      </tp>
      <tp>
        <v>168.33269910000001</v>
        <stp/>
        <stp>EM_S_VAL_PE_TTM</stp>
        <stp>2</stp>
        <stp>600316.SH</stp>
        <stp>2021/7/29</stp>
        <tr r="BJ227" s="8"/>
      </tp>
      <tp>
        <v>174.23467391</v>
        <stp/>
        <stp>EM_S_VAL_PE_TTM</stp>
        <stp>2</stp>
        <stp>600316.SH</stp>
        <stp>2021/4/29</stp>
        <tr r="BJ166" s="8"/>
      </tp>
      <tp>
        <v>180.35567802</v>
        <stp/>
        <stp>EM_S_VAL_PE_TTM</stp>
        <stp>2</stp>
        <stp>600316.SH</stp>
        <stp>2021/1/28</stp>
        <tr r="BJ107" s="8"/>
      </tp>
      <tp>
        <v>159.12386294999999</v>
        <stp/>
        <stp>EM_S_VAL_PE_TTM</stp>
        <stp>2</stp>
        <stp>600316.SH</stp>
        <stp>2021/6/28</stp>
        <tr r="BJ204" s="8"/>
      </tp>
      <tp>
        <v>162.42135013000001</v>
        <stp/>
        <stp>EM_S_VAL_PE_TTM</stp>
        <stp>2</stp>
        <stp>600316.SH</stp>
        <stp>2021/7/28</stp>
        <tr r="BJ226" s="8"/>
      </tp>
      <tp>
        <v>174.07244423</v>
        <stp/>
        <stp>EM_S_VAL_PE_TTM</stp>
        <stp>2</stp>
        <stp>600316.SH</stp>
        <stp>2021/4/28</stp>
        <tr r="BJ165" s="8"/>
      </tp>
      <tp>
        <v>155.74594926</v>
        <stp/>
        <stp>EM_S_VAL_PE_TTM</stp>
        <stp>2</stp>
        <stp>600316.SH</stp>
        <stp>2021/5/28</stp>
        <tr r="BJ184" s="8"/>
      </tp>
      <tp>
        <v>192.44146595999999</v>
        <stp/>
        <stp>EM_S_VAL_PE_TTM</stp>
        <stp>2</stp>
        <stp>600316.SH</stp>
        <stp>2021/8/31</stp>
        <tr r="BJ250" s="8"/>
      </tp>
      <tp>
        <v>180.69555840999999</v>
        <stp/>
        <stp>EM_S_VAL_PE_TTM</stp>
        <stp>2</stp>
        <stp>600316.SH</stp>
        <stp>2020/9/21</stp>
        <tr r="BJ21" s="8"/>
      </tp>
      <tp>
        <v>182.23800467999999</v>
        <stp/>
        <stp>EM_S_VAL_PE_TTM</stp>
        <stp>2</stp>
        <stp>600316.SH</stp>
        <stp>2021/3/31</stp>
        <tr r="BJ146" s="8"/>
      </tp>
      <tp>
        <v>165.63841078999999</v>
        <stp/>
        <stp>EM_S_VAL_PE_TTM</stp>
        <stp>2</stp>
        <stp>600316.SH</stp>
        <stp>2021/5/31</stp>
        <tr r="BJ185" s="8"/>
      </tp>
      <tp>
        <v>184.10551136999999</v>
        <stp/>
        <stp>EM_S_VAL_PE_TTM</stp>
        <stp>2</stp>
        <stp>600316.SH</stp>
        <stp>2021/8/30</stp>
        <tr r="BJ249" s="8"/>
      </tp>
      <tp>
        <v>150.78716209999999</v>
        <stp/>
        <stp>EM_S_VAL_PE_TTM</stp>
        <stp>2</stp>
        <stp>600316.SH</stp>
        <stp>2021/3/30</stp>
        <tr r="BJ145" s="8"/>
      </tp>
      <tp>
        <v>154.7406178</v>
        <stp/>
        <stp>EM_S_VAL_PE_TTM</stp>
        <stp>2</stp>
        <stp>600316.SH</stp>
        <stp>2021/6/30</stp>
        <tr r="BJ206" s="8"/>
      </tp>
      <tp>
        <v>165.27649147</v>
        <stp/>
        <stp>EM_S_VAL_PE_TTM</stp>
        <stp>2</stp>
        <stp>600316.SH</stp>
        <stp>2021/7/30</stp>
        <tr r="BJ228" s="8"/>
      </tp>
      <tp>
        <v>118.66932514</v>
        <stp/>
        <stp>EM_S_VAL_PE_TTM</stp>
        <stp>2</stp>
        <stp>600316.SH</stp>
        <stp>2021/4/30</stp>
        <tr r="BJ167" s="8"/>
      </tp>
      <tp>
        <v>178.46229828</v>
        <stp/>
        <stp>EM_S_VAL_PE_TTM</stp>
        <stp>2</stp>
        <stp>600316.SH</stp>
        <stp>2020/9/23</stp>
        <tr r="BJ23" s="8"/>
      </tp>
      <tp>
        <v>182.08514249000001</v>
        <stp/>
        <stp>EM_S_VAL_PE_TTM</stp>
        <stp>2</stp>
        <stp>600316.SH</stp>
        <stp>2020/9/22</stp>
        <tr r="BJ22" s="8"/>
      </tp>
      <tp>
        <v>167.74264966999999</v>
        <stp/>
        <stp>EM_S_VAL_PE_TTM</stp>
        <stp>2</stp>
        <stp>600316.SH</stp>
        <stp>2020/9/25</stp>
        <tr r="BJ25" s="8"/>
      </tp>
      <tp>
        <v>165.26124952000001</v>
        <stp/>
        <stp>EM_S_VAL_PE_TTM</stp>
        <stp>2</stp>
        <stp>600316.SH</stp>
        <stp>2020/9/24</stp>
        <tr r="BJ24" s="8"/>
      </tp>
      <tp>
        <v>178.31341427999999</v>
        <stp/>
        <stp>EM_S_VAL_PE_TTM</stp>
        <stp>2</stp>
        <stp>600316.SH</stp>
        <stp>2020/9/29</stp>
        <tr r="BJ27" s="8"/>
      </tp>
      <tp>
        <v>162.08505733999999</v>
        <stp/>
        <stp>EM_S_VAL_PE_TTM</stp>
        <stp>2</stp>
        <stp>600316.SH</stp>
        <stp>2020/9/28</stp>
        <tr r="BJ26" s="8"/>
      </tp>
      <tp>
        <v>157.90015245999999</v>
        <stp/>
        <stp>EM_S_VAL_PE_TTM</stp>
        <stp>2</stp>
        <stp>600118.SH</stp>
        <stp>2020/8/31</stp>
        <tr r="BK6" s="8"/>
      </tp>
      <tp>
        <v>108.1822236</v>
        <stp/>
        <stp>EM_S_VAL_PE_TTM</stp>
        <stp>2</stp>
        <stp>688011.SH</stp>
        <stp>2020/9/29</stp>
        <tr r="K27" s="8"/>
      </tp>
      <tp>
        <v>143.62579911</v>
        <stp/>
        <stp>EM_S_VAL_PE_TTM</stp>
        <stp>2</stp>
        <stp>600118.SH</stp>
        <stp>2021/1/21</stp>
        <tr r="BK102" s="8"/>
      </tp>
      <tp>
        <v>107.03126344</v>
        <stp/>
        <stp>EM_S_VAL_PE_TTM</stp>
        <stp>2</stp>
        <stp>600118.SH</stp>
        <stp>2021/4/21</stp>
        <tr r="BK160" s="8"/>
      </tp>
      <tp>
        <v>94.702563330000004</v>
        <stp/>
        <stp>EM_S_VAL_PE_TTM</stp>
        <stp>2</stp>
        <stp>600118.SH</stp>
        <stp>2021/5/21</stp>
        <tr r="BK179" s="8"/>
      </tp>
      <tp>
        <v>98.585955830000003</v>
        <stp/>
        <stp>EM_S_VAL_PE_TTM</stp>
        <stp>2</stp>
        <stp>600118.SH</stp>
        <stp>2021/6/21</stp>
        <tr r="BK199" s="8"/>
      </tp>
      <tp>
        <v>88.730623600000001</v>
        <stp/>
        <stp>EM_S_VAL_PE_TTM</stp>
        <stp>2</stp>
        <stp>600118.SH</stp>
        <stp>2021/7/21</stp>
        <tr r="BK221" s="8"/>
      </tp>
      <tp>
        <v>85.695703409999993</v>
        <stp/>
        <stp>EM_S_VAL_PE_TTM</stp>
        <stp>2</stp>
        <stp>600118.SH</stp>
        <stp>2021/8/20</stp>
        <tr r="BK243" s="8"/>
      </tp>
      <tp>
        <v>107.27742682</v>
        <stp/>
        <stp>EM_S_VAL_PE_TTM</stp>
        <stp>2</stp>
        <stp>688011.SH</stp>
        <stp>2020/9/28</stp>
        <tr r="K26" s="8"/>
      </tp>
      <tp>
        <v>133.05068599000001</v>
        <stp/>
        <stp>EM_S_VAL_PE_TTM</stp>
        <stp>2</stp>
        <stp>600118.SH</stp>
        <stp>2020/9/30</stp>
        <tr r="BK28" s="8"/>
      </tp>
      <tp>
        <v>130.55848778000001</v>
        <stp/>
        <stp>EM_S_VAL_PE_TTM</stp>
        <stp>2</stp>
        <stp>600118.SH</stp>
        <stp>2021/1/20</stp>
        <tr r="BK101" s="8"/>
      </tp>
      <tp>
        <v>105.52613629</v>
        <stp/>
        <stp>EM_S_VAL_PE_TTM</stp>
        <stp>2</stp>
        <stp>600118.SH</stp>
        <stp>2021/4/20</stp>
        <tr r="BK159" s="8"/>
      </tp>
      <tp>
        <v>95.779470500000002</v>
        <stp/>
        <stp>EM_S_VAL_PE_TTM</stp>
        <stp>2</stp>
        <stp>600118.SH</stp>
        <stp>2021/5/20</stp>
        <tr r="BK178" s="8"/>
      </tp>
      <tp>
        <v>88.828524259999995</v>
        <stp/>
        <stp>EM_S_VAL_PE_TTM</stp>
        <stp>2</stp>
        <stp>600118.SH</stp>
        <stp>2021/7/20</stp>
        <tr r="BK220" s="8"/>
      </tp>
      <tp>
        <v>89.056959109999994</v>
        <stp/>
        <stp>EM_S_VAL_PE_TTM</stp>
        <stp>2</stp>
        <stp>600118.SH</stp>
        <stp>2021/8/23</stp>
        <tr r="BK244" s="8"/>
      </tp>
      <tp>
        <v>125.66779816</v>
        <stp/>
        <stp>EM_S_VAL_PE_TTM</stp>
        <stp>2</stp>
        <stp>600118.SH</stp>
        <stp>2021/2/23</stp>
        <tr r="BK120" s="8"/>
      </tp>
      <tp>
        <v>111.07214632</v>
        <stp/>
        <stp>EM_S_VAL_PE_TTM</stp>
        <stp>2</stp>
        <stp>600118.SH</stp>
        <stp>2021/3/23</stp>
        <tr r="BK140" s="8"/>
      </tp>
      <tp>
        <v>107.16505252</v>
        <stp/>
        <stp>EM_S_VAL_PE_TTM</stp>
        <stp>2</stp>
        <stp>600118.SH</stp>
        <stp>2021/4/23</stp>
        <tr r="BK162" s="8"/>
      </tp>
      <tp>
        <v>96.007905350000001</v>
        <stp/>
        <stp>EM_S_VAL_PE_TTM</stp>
        <stp>2</stp>
        <stp>600118.SH</stp>
        <stp>2021/6/23</stp>
        <tr r="BK201" s="8"/>
      </tp>
      <tp>
        <v>88.502188750000002</v>
        <stp/>
        <stp>EM_S_VAL_PE_TTM</stp>
        <stp>2</stp>
        <stp>600118.SH</stp>
        <stp>2021/7/23</stp>
        <tr r="BK223" s="8"/>
      </tp>
      <tp>
        <v>144.81026299999999</v>
        <stp/>
        <stp>EM_S_VAL_PE_TTM</stp>
        <stp>2</stp>
        <stp>600118.SH</stp>
        <stp>2021/1/22</stp>
        <tr r="BK103" s="8"/>
      </tp>
      <tp>
        <v>123.79558104</v>
        <stp/>
        <stp>EM_S_VAL_PE_TTM</stp>
        <stp>2</stp>
        <stp>600118.SH</stp>
        <stp>2021/2/22</stp>
        <tr r="BK119" s="8"/>
      </tp>
      <tp>
        <v>111.95094211</v>
        <stp/>
        <stp>EM_S_VAL_PE_TTM</stp>
        <stp>2</stp>
        <stp>600118.SH</stp>
        <stp>2021/3/22</stp>
        <tr r="BK139" s="8"/>
      </tp>
      <tp>
        <v>105.6264781</v>
        <stp/>
        <stp>EM_S_VAL_PE_TTM</stp>
        <stp>2</stp>
        <stp>600118.SH</stp>
        <stp>2021/4/22</stp>
        <tr r="BK161" s="8"/>
      </tp>
      <tp>
        <v>96.236340200000001</v>
        <stp/>
        <stp>EM_S_VAL_PE_TTM</stp>
        <stp>2</stp>
        <stp>600118.SH</stp>
        <stp>2021/6/22</stp>
        <tr r="BK200" s="8"/>
      </tp>
      <tp>
        <v>87.980051939999996</v>
        <stp/>
        <stp>EM_S_VAL_PE_TTM</stp>
        <stp>2</stp>
        <stp>600118.SH</stp>
        <stp>2021/7/22</stp>
        <tr r="BK222" s="8"/>
      </tp>
      <tp>
        <v>90.248805160000003</v>
        <stp/>
        <stp>EM_S_VAL_PE_TTM</stp>
        <stp>2</stp>
        <stp>600118.SH</stp>
        <stp>2021/8/25</stp>
        <tr r="BK246" s="8"/>
      </tp>
      <tp>
        <v>143.05267142</v>
        <stp/>
        <stp>EM_S_VAL_PE_TTM</stp>
        <stp>2</stp>
        <stp>600118.SH</stp>
        <stp>2021/1/25</stp>
        <tr r="BK104" s="8"/>
      </tp>
      <tp>
        <v>126.54659395</v>
        <stp/>
        <stp>EM_S_VAL_PE_TTM</stp>
        <stp>2</stp>
        <stp>600118.SH</stp>
        <stp>2021/2/25</stp>
        <tr r="BK122" s="8"/>
      </tp>
      <tp>
        <v>99.50562773</v>
        <stp/>
        <stp>EM_S_VAL_PE_TTM</stp>
        <stp>2</stp>
        <stp>600118.SH</stp>
        <stp>2021/3/25</stp>
        <tr r="BK142" s="8"/>
      </tp>
      <tp>
        <v>97.835384169999998</v>
        <stp/>
        <stp>EM_S_VAL_PE_TTM</stp>
        <stp>2</stp>
        <stp>600118.SH</stp>
        <stp>2021/5/25</stp>
        <tr r="BK181" s="8"/>
      </tp>
      <tp>
        <v>95.485768539999995</v>
        <stp/>
        <stp>EM_S_VAL_PE_TTM</stp>
        <stp>2</stp>
        <stp>600118.SH</stp>
        <stp>2021/6/25</stp>
        <tr r="BK203" s="8"/>
      </tp>
      <tp>
        <v>89.187493309999994</v>
        <stp/>
        <stp>EM_S_VAL_PE_TTM</stp>
        <stp>2</stp>
        <stp>600118.SH</stp>
        <stp>2021/8/24</stp>
        <tr r="BK245" s="8"/>
      </tp>
      <tp>
        <v>126.27913436</v>
        <stp/>
        <stp>EM_S_VAL_PE_TTM</stp>
        <stp>2</stp>
        <stp>600118.SH</stp>
        <stp>2021/2/24</stp>
        <tr r="BK121" s="8"/>
      </tp>
      <tp>
        <v>113.67032518000001</v>
        <stp/>
        <stp>EM_S_VAL_PE_TTM</stp>
        <stp>2</stp>
        <stp>600118.SH</stp>
        <stp>2021/3/24</stp>
        <tr r="BK141" s="8"/>
      </tp>
      <tp>
        <v>95.583669189999995</v>
        <stp/>
        <stp>EM_S_VAL_PE_TTM</stp>
        <stp>2</stp>
        <stp>600118.SH</stp>
        <stp>2021/5/24</stp>
        <tr r="BK180" s="8"/>
      </tp>
      <tp>
        <v>95.453134989999995</v>
        <stp/>
        <stp>EM_S_VAL_PE_TTM</stp>
        <stp>2</stp>
        <stp>600118.SH</stp>
        <stp>2021/6/24</stp>
        <tr r="BK202" s="8"/>
      </tp>
      <tp>
        <v>87.640076429999993</v>
        <stp/>
        <stp>EM_S_VAL_PE_TTM</stp>
        <stp>2</stp>
        <stp>600118.SH</stp>
        <stp>2021/8/27</stp>
        <tr r="BK248" s="8"/>
      </tp>
      <tp>
        <v>131.05519844</v>
        <stp/>
        <stp>EM_S_VAL_PE_TTM</stp>
        <stp>2</stp>
        <stp>600118.SH</stp>
        <stp>2021/1/27</stp>
        <tr r="BK106" s="8"/>
      </tp>
      <tp>
        <v>100.47559855</v>
        <stp/>
        <stp>EM_S_VAL_PE_TTM</stp>
        <stp>2</stp>
        <stp>600118.SH</stp>
        <stp>2021/4/27</stp>
        <tr r="BK164" s="8"/>
      </tp>
      <tp>
        <v>97.965918369999997</v>
        <stp/>
        <stp>EM_S_VAL_PE_TTM</stp>
        <stp>2</stp>
        <stp>600118.SH</stp>
        <stp>2021/5/27</stp>
        <tr r="BK183" s="8"/>
      </tp>
      <tp>
        <v>89.481195260000007</v>
        <stp/>
        <stp>EM_S_VAL_PE_TTM</stp>
        <stp>2</stp>
        <stp>600118.SH</stp>
        <stp>2021/7/27</stp>
        <tr r="BK225" s="8"/>
      </tp>
      <tp>
        <v>90.248805160000003</v>
        <stp/>
        <stp>EM_S_VAL_PE_TTM</stp>
        <stp>2</stp>
        <stp>600118.SH</stp>
        <stp>2021/8/26</stp>
        <tr r="BK247" s="8"/>
      </tp>
      <tp>
        <v>132.08682829</v>
        <stp/>
        <stp>EM_S_VAL_PE_TTM</stp>
        <stp>2</stp>
        <stp>600118.SH</stp>
        <stp>2021/1/26</stp>
        <tr r="BK105" s="8"/>
      </tp>
      <tp>
        <v>121.50307028</v>
        <stp/>
        <stp>EM_S_VAL_PE_TTM</stp>
        <stp>2</stp>
        <stp>600118.SH</stp>
        <stp>2021/2/26</stp>
        <tr r="BK123" s="8"/>
      </tp>
      <tp>
        <v>99.63941681</v>
        <stp/>
        <stp>EM_S_VAL_PE_TTM</stp>
        <stp>2</stp>
        <stp>600118.SH</stp>
        <stp>2021/3/26</stp>
        <tr r="BK143" s="8"/>
      </tp>
      <tp>
        <v>102.64967109</v>
        <stp/>
        <stp>EM_S_VAL_PE_TTM</stp>
        <stp>2</stp>
        <stp>600118.SH</stp>
        <stp>2021/4/26</stp>
        <tr r="BK163" s="8"/>
      </tp>
      <tp>
        <v>97.672216419999998</v>
        <stp/>
        <stp>EM_S_VAL_PE_TTM</stp>
        <stp>2</stp>
        <stp>600118.SH</stp>
        <stp>2021/5/26</stp>
        <tr r="BK182" s="8"/>
      </tp>
      <tp>
        <v>89.285393959999993</v>
        <stp/>
        <stp>EM_S_VAL_PE_TTM</stp>
        <stp>2</stp>
        <stp>600118.SH</stp>
        <stp>2021/7/26</stp>
        <tr r="BK224" s="8"/>
      </tp>
      <tp>
        <v>117.11217442</v>
        <stp/>
        <stp>EM_S_VAL_PE_TTM</stp>
        <stp>2</stp>
        <stp>688011.SH</stp>
        <stp>2020/9/21</stp>
        <tr r="K21" s="8"/>
      </tp>
      <tp>
        <v>106.79098028</v>
        <stp/>
        <stp>EM_S_VAL_PE_TTM</stp>
        <stp>2</stp>
        <stp>688011.SH</stp>
        <stp>2021/8/31</stp>
        <tr r="K250" s="8"/>
      </tp>
      <tp>
        <v>123.79558104</v>
        <stp/>
        <stp>EM_S_VAL_PE_TTM</stp>
        <stp>2</stp>
        <stp>600118.SH</stp>
        <stp>2021/1/29</stp>
        <tr r="BK108" s="8"/>
      </tp>
      <tp>
        <v>145.24935214999999</v>
        <stp/>
        <stp>EM_S_VAL_PE_TTM</stp>
        <stp>2</stp>
        <stp>688011.SH</stp>
        <stp>2021/3/31</stp>
        <tr r="K146" s="8"/>
      </tp>
      <tp>
        <v>102.91724925</v>
        <stp/>
        <stp>EM_S_VAL_PE_TTM</stp>
        <stp>2</stp>
        <stp>600118.SH</stp>
        <stp>2021/3/29</stp>
        <tr r="BK144" s="8"/>
      </tp>
      <tp>
        <v>98.259620330000004</v>
        <stp/>
        <stp>EM_S_VAL_PE_TTM</stp>
        <stp>2</stp>
        <stp>600118.SH</stp>
        <stp>2021/4/29</stp>
        <tr r="BK166" s="8"/>
      </tp>
      <tp>
        <v>112.11176132</v>
        <stp/>
        <stp>EM_S_VAL_PE_TTM</stp>
        <stp>2</stp>
        <stp>688011.SH</stp>
        <stp>2021/5/31</stp>
        <tr r="K185" s="8"/>
      </tp>
      <tp>
        <v>94.930998180000003</v>
        <stp/>
        <stp>EM_S_VAL_PE_TTM</stp>
        <stp>2</stp>
        <stp>600118.SH</stp>
        <stp>2021/6/29</stp>
        <tr r="BK205" s="8"/>
      </tp>
      <tp>
        <v>83.607156189999998</v>
        <stp/>
        <stp>EM_S_VAL_PE_TTM</stp>
        <stp>2</stp>
        <stp>600118.SH</stp>
        <stp>2021/7/29</stp>
        <tr r="BK227" s="8"/>
      </tp>
      <tp>
        <v>106.59716725</v>
        <stp/>
        <stp>EM_S_VAL_PE_TTM</stp>
        <stp>2</stp>
        <stp>688011.SH</stp>
        <stp>2021/8/30</stp>
        <tr r="K249" s="8"/>
      </tp>
      <tp>
        <v>130.09998562999999</v>
        <stp/>
        <stp>EM_S_VAL_PE_TTM</stp>
        <stp>2</stp>
        <stp>600118.SH</stp>
        <stp>2021/1/28</stp>
        <tr r="BK107" s="8"/>
      </tp>
      <tp>
        <v>147.27474153</v>
        <stp/>
        <stp>EM_S_VAL_PE_TTM</stp>
        <stp>2</stp>
        <stp>688011.SH</stp>
        <stp>2021/3/30</stp>
        <tr r="K145" s="8"/>
      </tp>
      <tp>
        <v>99.303893939999995</v>
        <stp/>
        <stp>EM_S_VAL_PE_TTM</stp>
        <stp>2</stp>
        <stp>600118.SH</stp>
        <stp>2021/4/28</stp>
        <tr r="BK165" s="8"/>
      </tp>
      <tp>
        <v>97.084812510000006</v>
        <stp/>
        <stp>EM_S_VAL_PE_TTM</stp>
        <stp>2</stp>
        <stp>600118.SH</stp>
        <stp>2021/5/28</stp>
        <tr r="BK184" s="8"/>
      </tp>
      <tp>
        <v>100.75652624</v>
        <stp/>
        <stp>EM_S_VAL_PE_TTM</stp>
        <stp>2</stp>
        <stp>688011.SH</stp>
        <stp>2021/4/30</stp>
        <tr r="K167" s="8"/>
      </tp>
      <tp>
        <v>95.975271800000002</v>
        <stp/>
        <stp>EM_S_VAL_PE_TTM</stp>
        <stp>2</stp>
        <stp>600118.SH</stp>
        <stp>2021/6/28</stp>
        <tr r="BK204" s="8"/>
      </tp>
      <tp>
        <v>113.69358511999999</v>
        <stp/>
        <stp>EM_S_VAL_PE_TTM</stp>
        <stp>2</stp>
        <stp>688011.SH</stp>
        <stp>2021/7/30</stp>
        <tr r="K228" s="8"/>
      </tp>
      <tp>
        <v>83.280820680000005</v>
        <stp/>
        <stp>EM_S_VAL_PE_TTM</stp>
        <stp>2</stp>
        <stp>600118.SH</stp>
        <stp>2021/7/28</stp>
        <tr r="BK226" s="8"/>
      </tp>
      <tp>
        <v>111.57507111</v>
        <stp/>
        <stp>EM_S_VAL_PE_TTM</stp>
        <stp>2</stp>
        <stp>688011.SH</stp>
        <stp>2021/6/30</stp>
        <tr r="K206" s="8"/>
      </tp>
      <tp>
        <v>111.88008868999999</v>
        <stp/>
        <stp>EM_S_VAL_PE_TTM</stp>
        <stp>2</stp>
        <stp>688011.SH</stp>
        <stp>2020/9/23</stp>
        <tr r="K23" s="8"/>
      </tp>
      <tp>
        <v>111.4473598</v>
        <stp/>
        <stp>EM_S_VAL_PE_TTM</stp>
        <stp>2</stp>
        <stp>688011.SH</stp>
        <stp>2020/9/22</stp>
        <tr r="K22" s="8"/>
      </tp>
      <tp>
        <v>109.87380018</v>
        <stp/>
        <stp>EM_S_VAL_PE_TTM</stp>
        <stp>2</stp>
        <stp>688011.SH</stp>
        <stp>2020/9/25</stp>
        <tr r="K25" s="8"/>
      </tp>
      <tp>
        <v>109.95247816</v>
        <stp/>
        <stp>EM_S_VAL_PE_TTM</stp>
        <stp>2</stp>
        <stp>688011.SH</stp>
        <stp>2020/9/24</stp>
        <tr r="K24" s="8"/>
      </tp>
      <tp>
        <v>92.29616188</v>
        <stp/>
        <stp>EM_S_VAL_PE_TTM</stp>
        <stp>2</stp>
        <stp>600118.SH</stp>
        <stp>2021/8/31</stp>
        <tr r="BK250" s="8"/>
      </tp>
      <tp>
        <v>142.45426831</v>
        <stp/>
        <stp>EM_S_VAL_PE_TTM</stp>
        <stp>2</stp>
        <stp>600118.SH</stp>
        <stp>2020/9/21</stp>
        <tr r="BK21" s="8"/>
      </tp>
      <tp>
        <v>76.767475880000006</v>
        <stp/>
        <stp>EM_S_VAL_PE_TTM</stp>
        <stp>2</stp>
        <stp>688011.SH</stp>
        <stp>2021/1/29</stp>
        <tr r="K108" s="8"/>
      </tp>
      <tp>
        <v>152.35888220000001</v>
        <stp/>
        <stp>EM_S_VAL_PE_TTM</stp>
        <stp>2</stp>
        <stp>688011.SH</stp>
        <stp>2021/3/29</stp>
        <tr r="K144" s="8"/>
      </tp>
      <tp>
        <v>100.3083622</v>
        <stp/>
        <stp>EM_S_VAL_PE_TTM</stp>
        <stp>2</stp>
        <stp>600118.SH</stp>
        <stp>2021/3/31</stp>
        <tr r="BK146" s="8"/>
      </tp>
      <tp>
        <v>100.2502669</v>
        <stp/>
        <stp>EM_S_VAL_PE_TTM</stp>
        <stp>2</stp>
        <stp>600118.SH</stp>
        <stp>2021/5/31</stp>
        <tr r="BK185" s="8"/>
      </tp>
      <tp>
        <v>102.31010318</v>
        <stp/>
        <stp>EM_S_VAL_PE_TTM</stp>
        <stp>2</stp>
        <stp>688011.SH</stp>
        <stp>2021/4/29</stp>
        <tr r="K166" s="8"/>
      </tp>
      <tp>
        <v>109.73902563</v>
        <stp/>
        <stp>EM_S_VAL_PE_TTM</stp>
        <stp>2</stp>
        <stp>688011.SH</stp>
        <stp>2021/7/29</stp>
        <tr r="K227" s="8"/>
      </tp>
      <tp>
        <v>110.16272844</v>
        <stp/>
        <stp>EM_S_VAL_PE_TTM</stp>
        <stp>2</stp>
        <stp>688011.SH</stp>
        <stp>2021/6/29</stp>
        <tr r="K205" s="8"/>
      </tp>
      <tp>
        <v>92.131052460000006</v>
        <stp/>
        <stp>EM_S_VAL_PE_TTM</stp>
        <stp>2</stp>
        <stp>600118.SH</stp>
        <stp>2021/8/30</stp>
        <tr r="BK249" s="8"/>
      </tp>
      <tp>
        <v>80.464746129999995</v>
        <stp/>
        <stp>EM_S_VAL_PE_TTM</stp>
        <stp>2</stp>
        <stp>688011.SH</stp>
        <stp>2021/1/28</stp>
        <tr r="K107" s="8"/>
      </tp>
      <tp>
        <v>102.48243474</v>
        <stp/>
        <stp>EM_S_VAL_PE_TTM</stp>
        <stp>2</stp>
        <stp>600118.SH</stp>
        <stp>2021/3/30</stp>
        <tr r="BK145" s="8"/>
      </tp>
      <tp>
        <v>95.420501439999995</v>
        <stp/>
        <stp>EM_S_VAL_PE_TTM</stp>
        <stp>2</stp>
        <stp>600118.SH</stp>
        <stp>2021/4/30</stp>
        <tr r="BK167" s="8"/>
      </tp>
      <tp>
        <v>107.90298016</v>
        <stp/>
        <stp>EM_S_VAL_PE_TTM</stp>
        <stp>2</stp>
        <stp>688011.SH</stp>
        <stp>2021/5/28</stp>
        <tr r="K184" s="8"/>
      </tp>
      <tp>
        <v>102.33835003</v>
        <stp/>
        <stp>EM_S_VAL_PE_TTM</stp>
        <stp>2</stp>
        <stp>688011.SH</stp>
        <stp>2021/4/28</stp>
        <tr r="K165" s="8"/>
      </tp>
      <tp>
        <v>95.485768539999995</v>
        <stp/>
        <stp>EM_S_VAL_PE_TTM</stp>
        <stp>2</stp>
        <stp>600118.SH</stp>
        <stp>2021/6/30</stp>
        <tr r="BK206" s="8"/>
      </tp>
      <tp>
        <v>105.3325165</v>
        <stp/>
        <stp>EM_S_VAL_PE_TTM</stp>
        <stp>2</stp>
        <stp>688011.SH</stp>
        <stp>2021/7/28</stp>
        <tr r="K226" s="8"/>
      </tp>
      <tp>
        <v>82.30181417</v>
        <stp/>
        <stp>EM_S_VAL_PE_TTM</stp>
        <stp>2</stp>
        <stp>600118.SH</stp>
        <stp>2021/7/30</stp>
        <tr r="BK228" s="8"/>
      </tp>
      <tp>
        <v>113.24163546</v>
        <stp/>
        <stp>EM_S_VAL_PE_TTM</stp>
        <stp>2</stp>
        <stp>688011.SH</stp>
        <stp>2021/6/28</stp>
        <tr r="K204" s="8"/>
      </tp>
      <tp>
        <v>137.17225611000001</v>
        <stp/>
        <stp>EM_S_VAL_PE_TTM</stp>
        <stp>2</stp>
        <stp>600118.SH</stp>
        <stp>2020/9/23</stp>
        <tr r="BK23" s="8"/>
      </tp>
      <tp>
        <v>138.73285063</v>
        <stp/>
        <stp>EM_S_VAL_PE_TTM</stp>
        <stp>2</stp>
        <stp>600118.SH</stp>
        <stp>2020/9/22</stp>
        <tr r="BK22" s="8"/>
      </tp>
      <tp>
        <v>134.01105185</v>
        <stp/>
        <stp>EM_S_VAL_PE_TTM</stp>
        <stp>2</stp>
        <stp>600118.SH</stp>
        <stp>2020/9/25</stp>
        <tr r="BK25" s="8"/>
      </tp>
      <tp>
        <v>132.93064025999999</v>
        <stp/>
        <stp>EM_S_VAL_PE_TTM</stp>
        <stp>2</stp>
        <stp>600118.SH</stp>
        <stp>2020/9/24</stp>
        <tr r="BK24" s="8"/>
      </tp>
      <tp>
        <v>134.25114331</v>
        <stp/>
        <stp>EM_S_VAL_PE_TTM</stp>
        <stp>2</stp>
        <stp>600118.SH</stp>
        <stp>2020/9/29</stp>
        <tr r="BK27" s="8"/>
      </tp>
      <tp>
        <v>112.90290244000001</v>
        <stp/>
        <stp>EM_S_VAL_PE_TTM</stp>
        <stp>2</stp>
        <stp>688011.SH</stp>
        <stp>2020/8/31</stp>
        <tr r="K6" s="8"/>
      </tp>
      <tp>
        <v>94.628684789999994</v>
        <stp/>
        <stp>EM_S_VAL_PE_TTM</stp>
        <stp>2</stp>
        <stp>688011.SH</stp>
        <stp>2021/1/21</stp>
        <tr r="K102" s="8"/>
      </tp>
      <tp>
        <v>106.09518154</v>
        <stp/>
        <stp>EM_S_VAL_PE_TTM</stp>
        <stp>2</stp>
        <stp>688011.SH</stp>
        <stp>2021/5/21</stp>
        <tr r="K179" s="8"/>
      </tp>
      <tp>
        <v>104.28738292</v>
        <stp/>
        <stp>EM_S_VAL_PE_TTM</stp>
        <stp>2</stp>
        <stp>688011.SH</stp>
        <stp>2021/4/21</stp>
        <tr r="K160" s="8"/>
      </tp>
      <tp>
        <v>112.45072356999999</v>
        <stp/>
        <stp>EM_S_VAL_PE_TTM</stp>
        <stp>2</stp>
        <stp>688011.SH</stp>
        <stp>2021/7/21</stp>
        <tr r="K221" s="8"/>
      </tp>
      <tp>
        <v>116.23580192999999</v>
        <stp/>
        <stp>EM_S_VAL_PE_TTM</stp>
        <stp>2</stp>
        <stp>688011.SH</stp>
        <stp>2021/6/21</stp>
        <tr r="K199" s="8"/>
      </tp>
      <tp>
        <v>107.59213874</v>
        <stp/>
        <stp>EM_S_VAL_PE_TTM</stp>
        <stp>2</stp>
        <stp>688011.SH</stp>
        <stp>2020/9/30</stp>
        <tr r="K28" s="8"/>
      </tp>
      <tp>
        <v>130.80983233000001</v>
        <stp/>
        <stp>EM_S_VAL_PE_TTM</stp>
        <stp>2</stp>
        <stp>600118.SH</stp>
        <stp>2020/9/28</stp>
        <tr r="BK26" s="8"/>
      </tp>
      <tp>
        <v>106.06418142</v>
        <stp/>
        <stp>EM_S_VAL_PE_TTM</stp>
        <stp>2</stp>
        <stp>688011.SH</stp>
        <stp>2021/8/20</stp>
        <tr r="K243" s="8"/>
      </tp>
      <tp>
        <v>95.611051279999998</v>
        <stp/>
        <stp>EM_S_VAL_PE_TTM</stp>
        <stp>2</stp>
        <stp>688011.SH</stp>
        <stp>2021/1/20</stp>
        <tr r="K101" s="8"/>
      </tp>
      <tp>
        <v>106.32115637</v>
        <stp/>
        <stp>EM_S_VAL_PE_TTM</stp>
        <stp>2</stp>
        <stp>688011.SH</stp>
        <stp>2021/5/20</stp>
        <tr r="K178" s="8"/>
      </tp>
      <tp>
        <v>105.24777594</v>
        <stp/>
        <stp>EM_S_VAL_PE_TTM</stp>
        <stp>2</stp>
        <stp>688011.SH</stp>
        <stp>2021/4/20</stp>
        <tr r="K159" s="8"/>
      </tp>
      <tp>
        <v>112.90267322</v>
        <stp/>
        <stp>EM_S_VAL_PE_TTM</stp>
        <stp>2</stp>
        <stp>688011.SH</stp>
        <stp>2021/7/20</stp>
        <tr r="K220" s="8"/>
      </tp>
      <tp>
        <v>112.1692919</v>
        <stp/>
        <stp>EM_S_VAL_PE_TTM</stp>
        <stp>2</stp>
        <stp>688011.SH</stp>
        <stp>2021/8/23</stp>
        <tr r="K244" s="8"/>
      </tp>
      <tp>
        <v>155.83097825999999</v>
        <stp/>
        <stp>EM_S_VAL_PE_TTM</stp>
        <stp>2</stp>
        <stp>688011.SH</stp>
        <stp>2021/3/23</stp>
        <tr r="K140" s="8"/>
      </tp>
      <tp>
        <v>76.606724999999997</v>
        <stp/>
        <stp>EM_S_VAL_PE_TTM</stp>
        <stp>2</stp>
        <stp>688011.SH</stp>
        <stp>2021/2/23</stp>
        <tr r="K120" s="8"/>
      </tp>
      <tp>
        <v>105.05004796</v>
        <stp/>
        <stp>EM_S_VAL_PE_TTM</stp>
        <stp>2</stp>
        <stp>688011.SH</stp>
        <stp>2021/4/23</stp>
        <tr r="K162" s="8"/>
      </tp>
      <tp>
        <v>113.32637602</v>
        <stp/>
        <stp>EM_S_VAL_PE_TTM</stp>
        <stp>2</stp>
        <stp>688011.SH</stp>
        <stp>2021/7/23</stp>
        <tr r="K223" s="8"/>
      </tp>
      <tp>
        <v>117.16794809</v>
        <stp/>
        <stp>EM_S_VAL_PE_TTM</stp>
        <stp>2</stp>
        <stp>688011.SH</stp>
        <stp>2021/6/23</stp>
        <tr r="K201" s="8"/>
      </tp>
      <tp>
        <v>94.68226842</v>
        <stp/>
        <stp>EM_S_VAL_PE_TTM</stp>
        <stp>2</stp>
        <stp>688011.SH</stp>
        <stp>2021/1/22</stp>
        <tr r="K103" s="8"/>
      </tp>
      <tp>
        <v>157.93903659</v>
        <stp/>
        <stp>EM_S_VAL_PE_TTM</stp>
        <stp>2</stp>
        <stp>688011.SH</stp>
        <stp>2021/3/22</stp>
        <tr r="K139" s="8"/>
      </tp>
      <tp>
        <v>75.785109390000002</v>
        <stp/>
        <stp>EM_S_VAL_PE_TTM</stp>
        <stp>2</stp>
        <stp>688011.SH</stp>
        <stp>2021/2/22</stp>
        <tr r="K119" s="8"/>
      </tp>
      <tp>
        <v>104.99355426</v>
        <stp/>
        <stp>EM_S_VAL_PE_TTM</stp>
        <stp>2</stp>
        <stp>688011.SH</stp>
        <stp>2021/4/22</stp>
        <tr r="K161" s="8"/>
      </tp>
      <tp>
        <v>115.52963059</v>
        <stp/>
        <stp>EM_S_VAL_PE_TTM</stp>
        <stp>2</stp>
        <stp>688011.SH</stp>
        <stp>2021/7/22</stp>
        <tr r="K222" s="8"/>
      </tp>
      <tp>
        <v>114.7952124</v>
        <stp/>
        <stp>EM_S_VAL_PE_TTM</stp>
        <stp>2</stp>
        <stp>688011.SH</stp>
        <stp>2021/6/22</stp>
        <tr r="K200" s="8"/>
      </tp>
      <tp>
        <v>108.38993779</v>
        <stp/>
        <stp>EM_S_VAL_PE_TTM</stp>
        <stp>2</stp>
        <stp>688011.SH</stp>
        <stp>2021/8/25</stp>
        <tr r="K246" s="8"/>
      </tp>
      <tp>
        <v>93.807069179999999</v>
        <stp/>
        <stp>EM_S_VAL_PE_TTM</stp>
        <stp>2</stp>
        <stp>688011.SH</stp>
        <stp>2021/1/25</stp>
        <tr r="K104" s="8"/>
      </tp>
      <tp>
        <v>154.13626471000001</v>
        <stp/>
        <stp>EM_S_VAL_PE_TTM</stp>
        <stp>2</stp>
        <stp>688011.SH</stp>
        <stp>2021/3/25</stp>
        <tr r="K142" s="8"/>
      </tp>
      <tp>
        <v>76.124472359999999</v>
        <stp/>
        <stp>EM_S_VAL_PE_TTM</stp>
        <stp>2</stp>
        <stp>688011.SH</stp>
        <stp>2021/2/25</stp>
        <tr r="K122" s="8"/>
      </tp>
      <tp>
        <v>108.43967038</v>
        <stp/>
        <stp>EM_S_VAL_PE_TTM</stp>
        <stp>2</stp>
        <stp>688011.SH</stp>
        <stp>2021/5/25</stp>
        <tr r="K181" s="8"/>
      </tp>
      <tp>
        <v>112.14000818</v>
        <stp/>
        <stp>EM_S_VAL_PE_TTM</stp>
        <stp>2</stp>
        <stp>688011.SH</stp>
        <stp>2021/6/25</stp>
        <tr r="K203" s="8"/>
      </tp>
      <tp>
        <v>111.56362618</v>
        <stp/>
        <stp>EM_S_VAL_PE_TTM</stp>
        <stp>2</stp>
        <stp>688011.SH</stp>
        <stp>2021/8/24</stp>
        <tr r="K245" s="8"/>
      </tp>
      <tp>
        <v>154.26026813999999</v>
        <stp/>
        <stp>EM_S_VAL_PE_TTM</stp>
        <stp>2</stp>
        <stp>688011.SH</stp>
        <stp>2021/3/24</stp>
        <tr r="K141" s="8"/>
      </tp>
      <tp>
        <v>76.588863790000005</v>
        <stp/>
        <stp>EM_S_VAL_PE_TTM</stp>
        <stp>2</stp>
        <stp>688011.SH</stp>
        <stp>2021/2/24</stp>
        <tr r="K121" s="8"/>
      </tp>
      <tp>
        <v>107.25330253</v>
        <stp/>
        <stp>EM_S_VAL_PE_TTM</stp>
        <stp>2</stp>
        <stp>688011.SH</stp>
        <stp>2021/5/24</stp>
        <tr r="K180" s="8"/>
      </tp>
      <tp>
        <v>114.96469352</v>
        <stp/>
        <stp>EM_S_VAL_PE_TTM</stp>
        <stp>2</stp>
        <stp>688011.SH</stp>
        <stp>2021/6/24</stp>
        <tr r="K202" s="8"/>
      </tp>
      <tp>
        <v>106.11263467000001</v>
        <stp/>
        <stp>EM_S_VAL_PE_TTM</stp>
        <stp>2</stp>
        <stp>688011.SH</stp>
        <stp>2021/8/27</stp>
        <tr r="K248" s="8"/>
      </tp>
      <tp>
        <v>82.161560969999996</v>
        <stp/>
        <stp>EM_S_VAL_PE_TTM</stp>
        <stp>2</stp>
        <stp>688011.SH</stp>
        <stp>2021/1/27</stp>
        <tr r="K106" s="8"/>
      </tp>
      <tp>
        <v>109.40006339</v>
        <stp/>
        <stp>EM_S_VAL_PE_TTM</stp>
        <stp>2</stp>
        <stp>688011.SH</stp>
        <stp>2021/5/27</stp>
        <tr r="K183" s="8"/>
      </tp>
      <tp>
        <v>102.93153395</v>
        <stp/>
        <stp>EM_S_VAL_PE_TTM</stp>
        <stp>2</stp>
        <stp>688011.SH</stp>
        <stp>2021/4/27</stp>
        <tr r="K164" s="8"/>
      </tp>
      <tp>
        <v>115.02118723</v>
        <stp/>
        <stp>EM_S_VAL_PE_TTM</stp>
        <stp>2</stp>
        <stp>688011.SH</stp>
        <stp>2021/7/27</stp>
        <tr r="K225" s="8"/>
      </tp>
      <tp>
        <v>106.81520691</v>
        <stp/>
        <stp>EM_S_VAL_PE_TTM</stp>
        <stp>2</stp>
        <stp>688011.SH</stp>
        <stp>2021/8/26</stp>
        <tr r="K247" s="8"/>
      </tp>
      <tp>
        <v>85.501607039999996</v>
        <stp/>
        <stp>EM_S_VAL_PE_TTM</stp>
        <stp>2</stp>
        <stp>688011.SH</stp>
        <stp>2021/1/26</stp>
        <tr r="K105" s="8"/>
      </tp>
      <tp>
        <v>152.68955801000001</v>
        <stp/>
        <stp>EM_S_VAL_PE_TTM</stp>
        <stp>2</stp>
        <stp>688011.SH</stp>
        <stp>2021/3/26</stp>
        <tr r="K143" s="8"/>
      </tp>
      <tp>
        <v>77.21400611</v>
        <stp/>
        <stp>EM_S_VAL_PE_TTM</stp>
        <stp>2</stp>
        <stp>688011.SH</stp>
        <stp>2021/2/26</stp>
        <tr r="K123" s="8"/>
      </tp>
      <tp>
        <v>108.38317667</v>
        <stp/>
        <stp>EM_S_VAL_PE_TTM</stp>
        <stp>2</stp>
        <stp>688011.SH</stp>
        <stp>2021/5/26</stp>
        <tr r="K182" s="8"/>
      </tp>
      <tp>
        <v>105.13478852</v>
        <stp/>
        <stp>EM_S_VAL_PE_TTM</stp>
        <stp>2</stp>
        <stp>688011.SH</stp>
        <stp>2021/4/26</stp>
        <tr r="K163" s="8"/>
      </tp>
      <tp>
        <v>114.39975645</v>
        <stp/>
        <stp>EM_S_VAL_PE_TTM</stp>
        <stp>2</stp>
        <stp>688011.SH</stp>
        <stp>2021/7/26</stp>
        <tr r="K224" s="8"/>
      </tp>
      <tp>
        <v>135.65167685</v>
        <stp/>
        <stp>EM_S_VAL_PE_TTM</stp>
        <stp>2</stp>
        <stp>600118.SH</stp>
        <stp>2020/9/11</stp>
        <tr r="BK15" s="8"/>
      </tp>
      <tp>
        <v>106.66984714</v>
        <stp/>
        <stp>EM_S_VAL_PE_TTM</stp>
        <stp>2</stp>
        <stp>688011.SH</stp>
        <stp>2021/8/19</stp>
        <tr r="K242" s="8"/>
      </tp>
      <tp>
        <v>96.4505281</v>
        <stp/>
        <stp>EM_S_VAL_PE_TTM</stp>
        <stp>2</stp>
        <stp>688011.SH</stp>
        <stp>2021/1/19</stp>
        <tr r="K100" s="8"/>
      </tp>
      <tp>
        <v>160.04709492000001</v>
        <stp/>
        <stp>EM_S_VAL_PE_TTM</stp>
        <stp>2</stp>
        <stp>688011.SH</stp>
        <stp>2021/3/19</stp>
        <tr r="K138" s="8"/>
      </tp>
      <tp>
        <v>76.606724999999997</v>
        <stp/>
        <stp>EM_S_VAL_PE_TTM</stp>
        <stp>2</stp>
        <stp>688011.SH</stp>
        <stp>2021/2/19</stp>
        <tr r="K118" s="8"/>
      </tp>
      <tp>
        <v>107.70525219</v>
        <stp/>
        <stp>EM_S_VAL_PE_TTM</stp>
        <stp>2</stp>
        <stp>688011.SH</stp>
        <stp>2021/5/19</stp>
        <tr r="K177" s="8"/>
      </tp>
      <tp>
        <v>155.41763348999999</v>
        <stp/>
        <stp>EM_S_VAL_PE_TTM</stp>
        <stp>2</stp>
        <stp>688011.SH</stp>
        <stp>2021/4/19</stp>
        <tr r="K158" s="8"/>
      </tp>
      <tp>
        <v>110.44519697</v>
        <stp/>
        <stp>EM_S_VAL_PE_TTM</stp>
        <stp>2</stp>
        <stp>688011.SH</stp>
        <stp>2021/7/19</stp>
        <tr r="K219" s="8"/>
      </tp>
      <tp>
        <v>136.09184453</v>
        <stp/>
        <stp>EM_S_VAL_PE_TTM</stp>
        <stp>2</stp>
        <stp>600118.SH</stp>
        <stp>2020/9/10</stp>
        <tr r="BK14" s="8"/>
      </tp>
      <tp>
        <v>105.26470266</v>
        <stp/>
        <stp>EM_S_VAL_PE_TTM</stp>
        <stp>2</stp>
        <stp>688011.SH</stp>
        <stp>2021/8/18</stp>
        <tr r="K241" s="8"/>
      </tp>
      <tp>
        <v>89.752574760000002</v>
        <stp/>
        <stp>EM_S_VAL_PE_TTM</stp>
        <stp>2</stp>
        <stp>688011.SH</stp>
        <stp>2021/1/18</stp>
        <tr r="K99" s="8"/>
      </tp>
      <tp>
        <v>159.46841223999999</v>
        <stp/>
        <stp>EM_S_VAL_PE_TTM</stp>
        <stp>2</stp>
        <stp>688011.SH</stp>
        <stp>2021/3/18</stp>
        <tr r="K137" s="8"/>
      </tp>
      <tp>
        <v>75.231411919999999</v>
        <stp/>
        <stp>EM_S_VAL_PE_TTM</stp>
        <stp>2</stp>
        <stp>688011.SH</stp>
        <stp>2021/2/18</stp>
        <tr r="K117" s="8"/>
      </tp>
      <tp>
        <v>110.10623473</v>
        <stp/>
        <stp>EM_S_VAL_PE_TTM</stp>
        <stp>2</stp>
        <stp>688011.SH</stp>
        <stp>2021/5/18</stp>
        <tr r="K176" s="8"/>
      </tp>
      <tp>
        <v>113.1568949</v>
        <stp/>
        <stp>EM_S_VAL_PE_TTM</stp>
        <stp>2</stp>
        <stp>688011.SH</stp>
        <stp>2021/6/18</stp>
        <tr r="K198" s="8"/>
      </tp>
      <tp>
        <v>136.85213415999999</v>
        <stp/>
        <stp>EM_S_VAL_PE_TTM</stp>
        <stp>2</stp>
        <stp>600118.SH</stp>
        <stp>2020/9/15</stp>
        <tr r="BK17" s="8"/>
      </tp>
      <tp>
        <v>134.93140245999999</v>
        <stp/>
        <stp>EM_S_VAL_PE_TTM</stp>
        <stp>2</stp>
        <stp>600118.SH</stp>
        <stp>2020/9/14</stp>
        <tr r="BK16" s="8"/>
      </tp>
      <tp>
        <v>136.05182929</v>
        <stp/>
        <stp>EM_S_VAL_PE_TTM</stp>
        <stp>2</stp>
        <stp>600118.SH</stp>
        <stp>2020/9/17</stp>
        <tr r="BK19" s="8"/>
      </tp>
      <tp>
        <v>134.61128049999999</v>
        <stp/>
        <stp>EM_S_VAL_PE_TTM</stp>
        <stp>2</stp>
        <stp>600118.SH</stp>
        <stp>2020/9/16</stp>
        <tr r="BK18" s="8"/>
      </tp>
      <tp>
        <v>116.04555252999999</v>
        <stp/>
        <stp>EM_S_VAL_PE_TTM</stp>
        <stp>2</stp>
        <stp>688011.SH</stp>
        <stp>2021/8/11</stp>
        <tr r="K236" s="8"/>
      </tp>
      <tp>
        <v>92.110254330000004</v>
        <stp/>
        <stp>EM_S_VAL_PE_TTM</stp>
        <stp>2</stp>
        <stp>688011.SH</stp>
        <stp>2021/1/11</stp>
        <tr r="K94" s="8"/>
      </tp>
      <tp>
        <v>152.23737349000001</v>
        <stp/>
        <stp>EM_S_VAL_PE_TTM</stp>
        <stp>2</stp>
        <stp>688011.SH</stp>
        <stp>2021/3/11</stp>
        <tr r="K132" s="8"/>
      </tp>
      <tp>
        <v>101.94289408</v>
        <stp/>
        <stp>EM_S_VAL_PE_TTM</stp>
        <stp>2</stp>
        <stp>688011.SH</stp>
        <stp>2021/5/11</stp>
        <tr r="K171" s="8"/>
      </tp>
      <tp>
        <v>112.42247671</v>
        <stp/>
        <stp>EM_S_VAL_PE_TTM</stp>
        <stp>2</stp>
        <stp>688011.SH</stp>
        <stp>2021/6/11</stp>
        <tr r="K194" s="8"/>
      </tp>
      <tp>
        <v>140.01333843</v>
        <stp/>
        <stp>EM_S_VAL_PE_TTM</stp>
        <stp>2</stp>
        <stp>600118.SH</stp>
        <stp>2020/9/18</stp>
        <tr r="BK20" s="8"/>
      </tp>
      <tp>
        <v>113.16258369000001</v>
        <stp/>
        <stp>EM_S_VAL_PE_TTM</stp>
        <stp>2</stp>
        <stp>688011.SH</stp>
        <stp>2021/8/10</stp>
        <tr r="K235" s="8"/>
      </tp>
      <tp>
        <v>149.50925330000001</v>
        <stp/>
        <stp>EM_S_VAL_PE_TTM</stp>
        <stp>2</stp>
        <stp>688011.SH</stp>
        <stp>2021/3/10</stp>
        <tr r="K131" s="8"/>
      </tp>
      <tp>
        <v>75.213550710000007</v>
        <stp/>
        <stp>EM_S_VAL_PE_TTM</stp>
        <stp>2</stp>
        <stp>688011.SH</stp>
        <stp>2021/2/10</stp>
        <tr r="K116" s="8"/>
      </tp>
      <tp>
        <v>100.81301995</v>
        <stp/>
        <stp>EM_S_VAL_PE_TTM</stp>
        <stp>2</stp>
        <stp>688011.SH</stp>
        <stp>2021/5/10</stp>
        <tr r="K170" s="8"/>
      </tp>
      <tp>
        <v>114.25852218999999</v>
        <stp/>
        <stp>EM_S_VAL_PE_TTM</stp>
        <stp>2</stp>
        <stp>688011.SH</stp>
        <stp>2021/6/10</stp>
        <tr r="K193" s="8"/>
      </tp>
      <tp>
        <v>111.22445338</v>
        <stp/>
        <stp>EM_S_VAL_PE_TTM</stp>
        <stp>2</stp>
        <stp>688011.SH</stp>
        <stp>2021/8/13</stp>
        <tr r="K238" s="8"/>
      </tp>
      <tp>
        <v>89.466795419999997</v>
        <stp/>
        <stp>EM_S_VAL_PE_TTM</stp>
        <stp>2</stp>
        <stp>688011.SH</stp>
        <stp>2021/1/13</stp>
        <tr r="K96" s="8"/>
      </tp>
      <tp>
        <v>101.85815352</v>
        <stp/>
        <stp>EM_S_VAL_PE_TTM</stp>
        <stp>2</stp>
        <stp>688011.SH</stp>
        <stp>2021/5/13</stp>
        <tr r="K173" s="8"/>
      </tp>
      <tp>
        <v>149.01078956000001</v>
        <stp/>
        <stp>EM_S_VAL_PE_TTM</stp>
        <stp>2</stp>
        <stp>688011.SH</stp>
        <stp>2021/4/13</stp>
        <tr r="K154" s="8"/>
      </tp>
      <tp>
        <v>112.19650188</v>
        <stp/>
        <stp>EM_S_VAL_PE_TTM</stp>
        <stp>2</stp>
        <stp>688011.SH</stp>
        <stp>2021/7/13</stp>
        <tr r="K215" s="8"/>
      </tp>
      <tp>
        <v>111.87857236000001</v>
        <stp/>
        <stp>EM_S_VAL_PE_TTM</stp>
        <stp>2</stp>
        <stp>688011.SH</stp>
        <stp>2021/8/12</stp>
        <tr r="K237" s="8"/>
      </tp>
      <tp>
        <v>94.146432149999995</v>
        <stp/>
        <stp>EM_S_VAL_PE_TTM</stp>
        <stp>2</stp>
        <stp>688011.SH</stp>
        <stp>2021/1/12</stp>
        <tr r="K95" s="8"/>
      </tp>
      <tp>
        <v>155.08949913999999</v>
        <stp/>
        <stp>EM_S_VAL_PE_TTM</stp>
        <stp>2</stp>
        <stp>688011.SH</stp>
        <stp>2021/3/12</stp>
        <tr r="K133" s="8"/>
      </tp>
      <tp>
        <v>101.85815352</v>
        <stp/>
        <stp>EM_S_VAL_PE_TTM</stp>
        <stp>2</stp>
        <stp>688011.SH</stp>
        <stp>2021/5/12</stp>
        <tr r="K172" s="8"/>
      </tp>
      <tp>
        <v>149.21746193999999</v>
        <stp/>
        <stp>EM_S_VAL_PE_TTM</stp>
        <stp>2</stp>
        <stp>688011.SH</stp>
        <stp>2021/4/12</stp>
        <tr r="K153" s="8"/>
      </tp>
      <tp>
        <v>113.75007882</v>
        <stp/>
        <stp>EM_S_VAL_PE_TTM</stp>
        <stp>2</stp>
        <stp>688011.SH</stp>
        <stp>2021/7/12</stp>
        <tr r="K214" s="8"/>
      </tp>
      <tp>
        <v>86.823336499999996</v>
        <stp/>
        <stp>EM_S_VAL_PE_TTM</stp>
        <stp>2</stp>
        <stp>688011.SH</stp>
        <stp>2021/1/15</stp>
        <tr r="K98" s="8"/>
      </tp>
      <tp>
        <v>157.07358654999999</v>
        <stp/>
        <stp>EM_S_VAL_PE_TTM</stp>
        <stp>2</stp>
        <stp>688011.SH</stp>
        <stp>2021/3/15</stp>
        <tr r="K134" s="8"/>
      </tp>
      <tp>
        <v>151.69753055999999</v>
        <stp/>
        <stp>EM_S_VAL_PE_TTM</stp>
        <stp>2</stp>
        <stp>688011.SH</stp>
        <stp>2021/4/15</stp>
        <tr r="K156" s="8"/>
      </tp>
      <tp>
        <v>106.20816895</v>
        <stp/>
        <stp>EM_S_VAL_PE_TTM</stp>
        <stp>2</stp>
        <stp>688011.SH</stp>
        <stp>2021/7/15</stp>
        <tr r="K217" s="8"/>
      </tp>
      <tp>
        <v>112.50721727</v>
        <stp/>
        <stp>EM_S_VAL_PE_TTM</stp>
        <stp>2</stp>
        <stp>688011.SH</stp>
        <stp>2021/6/15</stp>
        <tr r="K195" s="8"/>
      </tp>
      <tp>
        <v>87.234144299999997</v>
        <stp/>
        <stp>EM_S_VAL_PE_TTM</stp>
        <stp>2</stp>
        <stp>688011.SH</stp>
        <stp>2021/1/14</stp>
        <tr r="K97" s="8"/>
      </tp>
      <tp>
        <v>102.81854654</v>
        <stp/>
        <stp>EM_S_VAL_PE_TTM</stp>
        <stp>2</stp>
        <stp>688011.SH</stp>
        <stp>2021/5/14</stp>
        <tr r="K174" s="8"/>
      </tp>
      <tp>
        <v>148.84545165</v>
        <stp/>
        <stp>EM_S_VAL_PE_TTM</stp>
        <stp>2</stp>
        <stp>688011.SH</stp>
        <stp>2021/4/14</stp>
        <tr r="K155" s="8"/>
      </tp>
      <tp>
        <v>108.89162003</v>
        <stp/>
        <stp>EM_S_VAL_PE_TTM</stp>
        <stp>2</stp>
        <stp>688011.SH</stp>
        <stp>2021/7/14</stp>
        <tr r="K216" s="8"/>
      </tp>
      <tp>
        <v>104.02914459</v>
        <stp/>
        <stp>EM_S_VAL_PE_TTM</stp>
        <stp>2</stp>
        <stp>688011.SH</stp>
        <stp>2021/8/17</stp>
        <tr r="K240" s="8"/>
      </tp>
      <tp>
        <v>156.86434019000001</v>
        <stp/>
        <stp>EM_S_VAL_PE_TTM</stp>
        <stp>2</stp>
        <stp>688011.SH</stp>
        <stp>2021/3/17</stp>
        <tr r="K136" s="8"/>
      </tp>
      <tp>
        <v>102.81854654</v>
        <stp/>
        <stp>EM_S_VAL_PE_TTM</stp>
        <stp>2</stp>
        <stp>688011.SH</stp>
        <stp>2021/5/17</stp>
        <tr r="K175" s="8"/>
      </tp>
      <tp>
        <v>111.23610887</v>
        <stp/>
        <stp>EM_S_VAL_PE_TTM</stp>
        <stp>2</stp>
        <stp>688011.SH</stp>
        <stp>2021/6/17</stp>
        <tr r="K197" s="8"/>
      </tp>
      <tp>
        <v>107.32396611999999</v>
        <stp/>
        <stp>EM_S_VAL_PE_TTM</stp>
        <stp>2</stp>
        <stp>688011.SH</stp>
        <stp>2021/8/16</stp>
        <tr r="K239" s="8"/>
      </tp>
      <tp>
        <v>156.57499884999999</v>
        <stp/>
        <stp>EM_S_VAL_PE_TTM</stp>
        <stp>2</stp>
        <stp>688011.SH</stp>
        <stp>2021/3/16</stp>
        <tr r="K135" s="8"/>
      </tp>
      <tp>
        <v>151.69753055999999</v>
        <stp/>
        <stp>EM_S_VAL_PE_TTM</stp>
        <stp>2</stp>
        <stp>688011.SH</stp>
        <stp>2021/4/16</stp>
        <tr r="K157" s="8"/>
      </tp>
      <tp>
        <v>109.90850675999999</v>
        <stp/>
        <stp>EM_S_VAL_PE_TTM</stp>
        <stp>2</stp>
        <stp>688011.SH</stp>
        <stp>2021/7/16</stp>
        <tr r="K218" s="8"/>
      </tp>
      <tp>
        <v>110.3039627</v>
        <stp/>
        <stp>EM_S_VAL_PE_TTM</stp>
        <stp>2</stp>
        <stp>688011.SH</stp>
        <stp>2021/6/16</stp>
        <tr r="K196" s="8"/>
      </tp>
      <tp>
        <v>89.74226367</v>
        <stp/>
        <stp>EM_S_VAL_PE_TTM</stp>
        <stp>2</stp>
        <stp>600118.SH</stp>
        <stp>2021/8/11</stp>
        <tr r="BK236" s="8"/>
      </tp>
      <tp>
        <v>140.64553512000001</v>
        <stp/>
        <stp>EM_S_VAL_PE_TTM</stp>
        <stp>2</stp>
        <stp>600118.SH</stp>
        <stp>2021/1/11</stp>
        <tr r="BK94" s="8"/>
      </tp>
      <tp>
        <v>113.02078047000001</v>
        <stp/>
        <stp>EM_S_VAL_PE_TTM</stp>
        <stp>2</stp>
        <stp>600118.SH</stp>
        <stp>2021/3/11</stp>
        <tr r="BK132" s="8"/>
      </tp>
      <tp>
        <v>95.942638250000002</v>
        <stp/>
        <stp>EM_S_VAL_PE_TTM</stp>
        <stp>2</stp>
        <stp>600118.SH</stp>
        <stp>2021/5/11</stp>
        <tr r="BK171" s="8"/>
      </tp>
      <tp>
        <v>95.779470500000002</v>
        <stp/>
        <stp>EM_S_VAL_PE_TTM</stp>
        <stp>2</stp>
        <stp>600118.SH</stp>
        <stp>2021/6/11</stp>
        <tr r="BK194" s="8"/>
      </tp>
      <tp>
        <v>90.133866269999999</v>
        <stp/>
        <stp>EM_S_VAL_PE_TTM</stp>
        <stp>2</stp>
        <stp>600118.SH</stp>
        <stp>2021/8/10</stp>
        <tr r="BK235" s="8"/>
      </tp>
      <tp>
        <v>114.94852994</v>
        <stp/>
        <stp>EM_S_VAL_PE_TTM</stp>
        <stp>2</stp>
        <stp>688011.SH</stp>
        <stp>2020/9/18</stp>
        <tr r="K20" s="8"/>
      </tp>
      <tp>
        <v>122.30544904</v>
        <stp/>
        <stp>EM_S_VAL_PE_TTM</stp>
        <stp>2</stp>
        <stp>600118.SH</stp>
        <stp>2021/2/10</stp>
        <tr r="BK116" s="8"/>
      </tp>
      <tp>
        <v>111.83631656999999</v>
        <stp/>
        <stp>EM_S_VAL_PE_TTM</stp>
        <stp>2</stp>
        <stp>600118.SH</stp>
        <stp>2021/3/10</stp>
        <tr r="BK131" s="8"/>
      </tp>
      <tp>
        <v>94.115159419999998</v>
        <stp/>
        <stp>EM_S_VAL_PE_TTM</stp>
        <stp>2</stp>
        <stp>600118.SH</stp>
        <stp>2021/5/10</stp>
        <tr r="BK170" s="8"/>
      </tp>
      <tp>
        <v>99.760763650000001</v>
        <stp/>
        <stp>EM_S_VAL_PE_TTM</stp>
        <stp>2</stp>
        <stp>600118.SH</stp>
        <stp>2021/6/10</stp>
        <tr r="BK193" s="8"/>
      </tp>
      <tp>
        <v>87.980051939999996</v>
        <stp/>
        <stp>EM_S_VAL_PE_TTM</stp>
        <stp>2</stp>
        <stp>600118.SH</stp>
        <stp>2021/8/13</stp>
        <tr r="BK238" s="8"/>
      </tp>
      <tp>
        <v>144.04609275000001</v>
        <stp/>
        <stp>EM_S_VAL_PE_TTM</stp>
        <stp>2</stp>
        <stp>600118.SH</stp>
        <stp>2021/1/13</stp>
        <tr r="BK96" s="8"/>
      </tp>
      <tp>
        <v>104.72340182000001</v>
        <stp/>
        <stp>EM_S_VAL_PE_TTM</stp>
        <stp>2</stp>
        <stp>600118.SH</stp>
        <stp>2021/4/13</stp>
        <tr r="BK154" s="8"/>
      </tp>
      <tp>
        <v>95.648936289999995</v>
        <stp/>
        <stp>EM_S_VAL_PE_TTM</stp>
        <stp>2</stp>
        <stp>600118.SH</stp>
        <stp>2021/5/13</stp>
        <tr r="BK173" s="8"/>
      </tp>
      <tp>
        <v>88.632722950000002</v>
        <stp/>
        <stp>EM_S_VAL_PE_TTM</stp>
        <stp>2</stp>
        <stp>600118.SH</stp>
        <stp>2021/7/13</stp>
        <tr r="BK215" s="8"/>
      </tp>
      <tp>
        <v>88.502188750000002</v>
        <stp/>
        <stp>EM_S_VAL_PE_TTM</stp>
        <stp>2</stp>
        <stp>600118.SH</stp>
        <stp>2021/8/12</stp>
        <tr r="BK237" s="8"/>
      </tp>
      <tp>
        <v>144.73384598000001</v>
        <stp/>
        <stp>EM_S_VAL_PE_TTM</stp>
        <stp>2</stp>
        <stp>600118.SH</stp>
        <stp>2021/1/12</stp>
        <tr r="BK95" s="8"/>
      </tp>
      <tp>
        <v>112.79152938999999</v>
        <stp/>
        <stp>EM_S_VAL_PE_TTM</stp>
        <stp>2</stp>
        <stp>600118.SH</stp>
        <stp>2021/3/12</stp>
        <tr r="BK133" s="8"/>
      </tp>
      <tp>
        <v>104.15479823</v>
        <stp/>
        <stp>EM_S_VAL_PE_TTM</stp>
        <stp>2</stp>
        <stp>600118.SH</stp>
        <stp>2021/4/12</stp>
        <tr r="BK153" s="8"/>
      </tp>
      <tp>
        <v>96.073172450000001</v>
        <stp/>
        <stp>EM_S_VAL_PE_TTM</stp>
        <stp>2</stp>
        <stp>600118.SH</stp>
        <stp>2021/5/12</stp>
        <tr r="BK172" s="8"/>
      </tp>
      <tp>
        <v>89.220126859999993</v>
        <stp/>
        <stp>EM_S_VAL_PE_TTM</stp>
        <stp>2</stp>
        <stp>600118.SH</stp>
        <stp>2021/7/12</stp>
        <tr r="BK214" s="8"/>
      </tp>
      <tp>
        <v>132.08682829</v>
        <stp/>
        <stp>EM_S_VAL_PE_TTM</stp>
        <stp>2</stp>
        <stp>600118.SH</stp>
        <stp>2021/1/15</stp>
        <tr r="BK98" s="8"/>
      </tp>
      <tp>
        <v>110.95752078</v>
        <stp/>
        <stp>EM_S_VAL_PE_TTM</stp>
        <stp>2</stp>
        <stp>600118.SH</stp>
        <stp>2021/3/15</stp>
        <tr r="BK134" s="8"/>
      </tp>
      <tp>
        <v>106.79713255</v>
        <stp/>
        <stp>EM_S_VAL_PE_TTM</stp>
        <stp>2</stp>
        <stp>600118.SH</stp>
        <stp>2021/4/15</stp>
        <tr r="BK156" s="8"/>
      </tp>
      <tp>
        <v>94.930998180000003</v>
        <stp/>
        <stp>EM_S_VAL_PE_TTM</stp>
        <stp>2</stp>
        <stp>600118.SH</stp>
        <stp>2021/6/15</stp>
        <tr r="BK195" s="8"/>
      </tp>
      <tp>
        <v>87.849517739999996</v>
        <stp/>
        <stp>EM_S_VAL_PE_TTM</stp>
        <stp>2</stp>
        <stp>600118.SH</stp>
        <stp>2021/7/15</stp>
        <tr r="BK217" s="8"/>
      </tp>
      <tp>
        <v>130.78773885999999</v>
        <stp/>
        <stp>EM_S_VAL_PE_TTM</stp>
        <stp>2</stp>
        <stp>600118.SH</stp>
        <stp>2021/1/14</stp>
        <tr r="BK97" s="8"/>
      </tp>
      <tp>
        <v>106.99781616999999</v>
        <stp/>
        <stp>EM_S_VAL_PE_TTM</stp>
        <stp>2</stp>
        <stp>600118.SH</stp>
        <stp>2021/4/14</stp>
        <tr r="BK155" s="8"/>
      </tp>
      <tp>
        <v>97.182713160000006</v>
        <stp/>
        <stp>EM_S_VAL_PE_TTM</stp>
        <stp>2</stp>
        <stp>600118.SH</stp>
        <stp>2021/5/14</stp>
        <tr r="BK174" s="8"/>
      </tp>
      <tp>
        <v>87.066312530000005</v>
        <stp/>
        <stp>EM_S_VAL_PE_TTM</stp>
        <stp>2</stp>
        <stp>600118.SH</stp>
        <stp>2021/7/14</stp>
        <tr r="BK216" s="8"/>
      </tp>
      <tp>
        <v>84.945131750000002</v>
        <stp/>
        <stp>EM_S_VAL_PE_TTM</stp>
        <stp>2</stp>
        <stp>600118.SH</stp>
        <stp>2021/8/17</stp>
        <tr r="BK240" s="8"/>
      </tp>
      <tp>
        <v>112.44765278</v>
        <stp/>
        <stp>EM_S_VAL_PE_TTM</stp>
        <stp>2</stp>
        <stp>600118.SH</stp>
        <stp>2021/3/17</stp>
        <tr r="BK136" s="8"/>
      </tp>
      <tp>
        <v>97.052178960000006</v>
        <stp/>
        <stp>EM_S_VAL_PE_TTM</stp>
        <stp>2</stp>
        <stp>600118.SH</stp>
        <stp>2021/5/17</stp>
        <tr r="BK175" s="8"/>
      </tp>
      <tp>
        <v>96.921644760000007</v>
        <stp/>
        <stp>EM_S_VAL_PE_TTM</stp>
        <stp>2</stp>
        <stp>600118.SH</stp>
        <stp>2021/6/17</stp>
        <tr r="BK197" s="8"/>
      </tp>
      <tp>
        <v>86.968411880000005</v>
        <stp/>
        <stp>EM_S_VAL_PE_TTM</stp>
        <stp>2</stp>
        <stp>600118.SH</stp>
        <stp>2021/8/16</stp>
        <tr r="BK239" s="8"/>
      </tp>
      <tp>
        <v>111.14856335</v>
        <stp/>
        <stp>EM_S_VAL_PE_TTM</stp>
        <stp>2</stp>
        <stp>600118.SH</stp>
        <stp>2021/3/16</stp>
        <tr r="BK135" s="8"/>
      </tp>
      <tp>
        <v>108.70362693</v>
        <stp/>
        <stp>EM_S_VAL_PE_TTM</stp>
        <stp>2</stp>
        <stp>600118.SH</stp>
        <stp>2021/4/16</stp>
        <tr r="BK157" s="8"/>
      </tp>
      <tp>
        <v>98.226986780000004</v>
        <stp/>
        <stp>EM_S_VAL_PE_TTM</stp>
        <stp>2</stp>
        <stp>600118.SH</stp>
        <stp>2021/6/16</stp>
        <tr r="BK196" s="8"/>
      </tp>
      <tp>
        <v>89.579095910000007</v>
        <stp/>
        <stp>EM_S_VAL_PE_TTM</stp>
        <stp>2</stp>
        <stp>600118.SH</stp>
        <stp>2021/7/16</stp>
        <tr r="BK218" s="8"/>
      </tp>
      <tp>
        <v>86.739977030000006</v>
        <stp/>
        <stp>EM_S_VAL_PE_TTM</stp>
        <stp>2</stp>
        <stp>600118.SH</stp>
        <stp>2021/8/19</stp>
        <tr r="BK242" s="8"/>
      </tp>
      <tp>
        <v>103.85493465</v>
        <stp/>
        <stp>EM_S_VAL_PE_TTM</stp>
        <stp>2</stp>
        <stp>688011.SH</stp>
        <stp>2020/9/11</stp>
        <tr r="K15" s="8"/>
      </tp>
      <tp>
        <v>130.17640265</v>
        <stp/>
        <stp>EM_S_VAL_PE_TTM</stp>
        <stp>2</stp>
        <stp>600118.SH</stp>
        <stp>2021/1/19</stp>
        <tr r="BK100" s="8"/>
      </tp>
      <tp>
        <v>125.59138113</v>
        <stp/>
        <stp>EM_S_VAL_PE_TTM</stp>
        <stp>2</stp>
        <stp>600118.SH</stp>
        <stp>2021/2/19</stp>
        <tr r="BK118" s="8"/>
      </tp>
      <tp>
        <v>111.07214632</v>
        <stp/>
        <stp>EM_S_VAL_PE_TTM</stp>
        <stp>2</stp>
        <stp>600118.SH</stp>
        <stp>2021/3/19</stp>
        <tr r="BK138" s="8"/>
      </tp>
      <tp>
        <v>108.83741601</v>
        <stp/>
        <stp>EM_S_VAL_PE_TTM</stp>
        <stp>2</stp>
        <stp>600118.SH</stp>
        <stp>2021/4/19</stp>
        <tr r="BK158" s="8"/>
      </tp>
      <tp>
        <v>95.975271800000002</v>
        <stp/>
        <stp>EM_S_VAL_PE_TTM</stp>
        <stp>2</stp>
        <stp>600118.SH</stp>
        <stp>2021/5/19</stp>
        <tr r="BK177" s="8"/>
      </tp>
      <tp>
        <v>88.665356500000001</v>
        <stp/>
        <stp>EM_S_VAL_PE_TTM</stp>
        <stp>2</stp>
        <stp>600118.SH</stp>
        <stp>2021/7/19</stp>
        <tr r="BK219" s="8"/>
      </tp>
      <tp>
        <v>86.283107319999999</v>
        <stp/>
        <stp>EM_S_VAL_PE_TTM</stp>
        <stp>2</stp>
        <stp>600118.SH</stp>
        <stp>2021/8/18</stp>
        <tr r="BK241" s="8"/>
      </tp>
      <tp>
        <v>103.50088374000001</v>
        <stp/>
        <stp>EM_S_VAL_PE_TTM</stp>
        <stp>2</stp>
        <stp>688011.SH</stp>
        <stp>2020/9/10</stp>
        <tr r="K14" s="8"/>
      </tp>
      <tp>
        <v>132.81279003</v>
        <stp/>
        <stp>EM_S_VAL_PE_TTM</stp>
        <stp>2</stp>
        <stp>600118.SH</stp>
        <stp>2021/1/18</stp>
        <tr r="BK99" s="8"/>
      </tp>
      <tp>
        <v>123.26066186</v>
        <stp/>
        <stp>EM_S_VAL_PE_TTM</stp>
        <stp>2</stp>
        <stp>600118.SH</stp>
        <stp>2021/2/18</stp>
        <tr r="BK117" s="8"/>
      </tp>
      <tp>
        <v>112.37123575</v>
        <stp/>
        <stp>EM_S_VAL_PE_TTM</stp>
        <stp>2</stp>
        <stp>600118.SH</stp>
        <stp>2021/3/18</stp>
        <tr r="BK137" s="8"/>
      </tp>
      <tp>
        <v>96.921644760000007</v>
        <stp/>
        <stp>EM_S_VAL_PE_TTM</stp>
        <stp>2</stp>
        <stp>600118.SH</stp>
        <stp>2021/5/18</stp>
        <tr r="BK176" s="8"/>
      </tp>
      <tp>
        <v>97.215346710000006</v>
        <stp/>
        <stp>EM_S_VAL_PE_TTM</stp>
        <stp>2</stp>
        <stp>600118.SH</stp>
        <stp>2021/6/18</stp>
        <tr r="BK198" s="8"/>
      </tp>
      <tp>
        <v>112.2538091</v>
        <stp/>
        <stp>EM_S_VAL_PE_TTM</stp>
        <stp>2</stp>
        <stp>688011.SH</stp>
        <stp>2020/9/15</stp>
        <tr r="K17" s="8"/>
      </tp>
      <tp>
        <v>111.52603778</v>
        <stp/>
        <stp>EM_S_VAL_PE_TTM</stp>
        <stp>2</stp>
        <stp>688011.SH</stp>
        <stp>2020/9/14</stp>
        <tr r="K16" s="8"/>
      </tp>
      <tp>
        <v>109.26404583</v>
        <stp/>
        <stp>EM_S_VAL_PE_TTM</stp>
        <stp>2</stp>
        <stp>688011.SH</stp>
        <stp>2020/9/17</stp>
        <tr r="K19" s="8"/>
      </tp>
      <tp>
        <v>107.39544379</v>
        <stp/>
        <stp>EM_S_VAL_PE_TTM</stp>
        <stp>2</stp>
        <stp>688011.SH</stp>
        <stp>2020/9/16</stp>
        <tr r="K18" s="8"/>
      </tp>
      <tp>
        <v>122.07672315000001</v>
        <stp/>
        <stp>EM_S_VAL_PE_TTM</stp>
        <stp>2</stp>
        <stp>601698.SH</stp>
        <stp>2021/5/7</stp>
        <tr r="M169" s="8"/>
      </tp>
      <tp>
        <v>123.49989739</v>
        <stp/>
        <stp>EM_S_VAL_PE_TTM</stp>
        <stp>2</stp>
        <stp>601698.SH</stp>
        <stp>2021/5/6</stp>
        <tr r="M168" s="8"/>
      </tp>
      <tp>
        <v>69.548945599999996</v>
        <stp/>
        <stp>EM_S_VAL_PE_TTM</stp>
        <stp>2</stp>
        <stp>600685.SH</stp>
        <stp>2021/5/6</stp>
        <tr r="BY168" s="8"/>
      </tp>
      <tp>
        <v>67.286916779999999</v>
        <stp/>
        <stp>EM_S_VAL_PE_TTM</stp>
        <stp>2</stp>
        <stp>600685.SH</stp>
        <stp>2021/5/7</stp>
        <tr r="BY169" s="8"/>
      </tp>
      <tp>
        <v>88.715529160000003</v>
        <stp/>
        <stp>EM_S_VAL_PE_TTM</stp>
        <stp>2</stp>
        <stp>600184.SH</stp>
        <stp>2021/2/5</stp>
        <tr r="BD113" s="8"/>
      </tp>
      <tp>
        <v>57.452349239999997</v>
        <stp/>
        <stp>EM_S_VAL_PE_TTM</stp>
        <stp>2</stp>
        <stp>688081.SH</stp>
        <stp>2021/3/8</stp>
        <tr r="I129" s="8"/>
      </tp>
      <tp>
        <v>89.868831029999996</v>
        <stp/>
        <stp>EM_S_VAL_PE_TTM</stp>
        <stp>2</stp>
        <stp>600184.SH</stp>
        <stp>2021/2/4</stp>
        <tr r="BD112" s="8"/>
      </tp>
      <tp>
        <v>55.112660810000001</v>
        <stp/>
        <stp>EM_S_VAL_PE_TTM</stp>
        <stp>2</stp>
        <stp>688081.SH</stp>
        <stp>2021/3/9</stp>
        <tr r="I130" s="8"/>
      </tp>
      <tp>
        <v>92.707727969999993</v>
        <stp/>
        <stp>EM_S_VAL_PE_TTM</stp>
        <stp>2</stp>
        <stp>600184.SH</stp>
        <stp>2021/2/3</stp>
        <tr r="BD111" s="8"/>
      </tp>
      <tp>
        <v>50.181963869999997</v>
        <stp/>
        <stp>EM_S_VAL_PE_TTM</stp>
        <stp>2</stp>
        <stp>688586.SH</stp>
        <stp>2021/6/9</stp>
        <tr r="F192" s="8"/>
      </tp>
      <tp>
        <v>94.748185140000004</v>
        <stp/>
        <stp>EM_S_VAL_PE_TTM</stp>
        <stp>2</stp>
        <stp>600184.SH</stp>
        <stp>2021/2/2</stp>
        <tr r="BD110" s="8"/>
      </tp>
      <tp>
        <v>50.410236640000001</v>
        <stp/>
        <stp>EM_S_VAL_PE_TTM</stp>
        <stp>2</stp>
        <stp>688586.SH</stp>
        <stp>2021/6/8</stp>
        <tr r="F191" s="8"/>
      </tp>
      <tp>
        <v>94.304607489999995</v>
        <stp/>
        <stp>EM_S_VAL_PE_TTM</stp>
        <stp>2</stp>
        <stp>600184.SH</stp>
        <stp>2021/2/1</stp>
        <tr r="BD109" s="8"/>
      </tp>
      <tp>
        <v>56.152522339999997</v>
        <stp/>
        <stp>EM_S_VAL_PE_TTM</stp>
        <stp>2</stp>
        <stp>688081.SH</stp>
        <stp>2021/3/2</stp>
        <tr r="I125" s="8"/>
      </tp>
      <tp>
        <v>58.470546990000003</v>
        <stp/>
        <stp>EM_S_VAL_PE_TTM</stp>
        <stp>2</stp>
        <stp>688081.SH</stp>
        <stp>2021/3/3</stp>
        <tr r="I126" s="8"/>
      </tp>
      <tp>
        <v>48.945486369999998</v>
        <stp/>
        <stp>EM_S_VAL_PE_TTM</stp>
        <stp>2</stp>
        <stp>688586.SH</stp>
        <stp>2021/6/4</stp>
        <tr r="F189" s="8"/>
      </tp>
      <tp>
        <v>49.363986449999999</v>
        <stp/>
        <stp>EM_S_VAL_PE_TTM</stp>
        <stp>2</stp>
        <stp>688586.SH</stp>
        <stp>2021/6/7</stp>
        <tr r="F190" s="8"/>
      </tp>
      <tp>
        <v>55.914220739999998</v>
        <stp/>
        <stp>EM_S_VAL_PE_TTM</stp>
        <stp>2</stp>
        <stp>688081.SH</stp>
        <stp>2021/3/1</stp>
        <tr r="I124" s="8"/>
      </tp>
      <tp>
        <v>51.133100409999997</v>
        <stp/>
        <stp>EM_S_VAL_PE_TTM</stp>
        <stp>2</stp>
        <stp>688586.SH</stp>
        <stp>2021/6/1</stp>
        <tr r="F186" s="8"/>
      </tp>
      <tp>
        <v>90.755986329999999</v>
        <stp/>
        <stp>EM_S_VAL_PE_TTM</stp>
        <stp>2</stp>
        <stp>600184.SH</stp>
        <stp>2021/2/9</stp>
        <tr r="BD115" s="8"/>
      </tp>
      <tp>
        <v>57.365694120000001</v>
        <stp/>
        <stp>EM_S_VAL_PE_TTM</stp>
        <stp>2</stp>
        <stp>688081.SH</stp>
        <stp>2021/3/4</stp>
        <tr r="I127" s="8"/>
      </tp>
      <tp>
        <v>48.50796356</v>
        <stp/>
        <stp>EM_S_VAL_PE_TTM</stp>
        <stp>2</stp>
        <stp>688586.SH</stp>
        <stp>2021/6/3</stp>
        <tr r="F188" s="8"/>
      </tp>
      <tp>
        <v>88.804244690000004</v>
        <stp/>
        <stp>EM_S_VAL_PE_TTM</stp>
        <stp>2</stp>
        <stp>600184.SH</stp>
        <stp>2021/2/8</stp>
        <tr r="BD114" s="8"/>
      </tp>
      <tp>
        <v>57.322366549999998</v>
        <stp/>
        <stp>EM_S_VAL_PE_TTM</stp>
        <stp>2</stp>
        <stp>688081.SH</stp>
        <stp>2021/3/5</stp>
        <tr r="I128" s="8"/>
      </tp>
      <tp>
        <v>49.459100100000001</v>
        <stp/>
        <stp>EM_S_VAL_PE_TTM</stp>
        <stp>2</stp>
        <stp>688586.SH</stp>
        <stp>2021/6/2</stp>
        <tr r="F187" s="8"/>
      </tp>
      <tp>
        <v>40.666366719999999</v>
        <stp/>
        <stp>EM_S_VAL_PE_TTM</stp>
        <stp>2</stp>
        <stp>600038.SH</stp>
        <stp>2021/3/9</stp>
        <tr r="BI130" s="8"/>
      </tp>
      <tp>
        <v>41.540912239999997</v>
        <stp/>
        <stp>EM_S_VAL_PE_TTM</stp>
        <stp>2</stp>
        <stp>600038.SH</stp>
        <stp>2021/3/8</stp>
        <tr r="BI129" s="8"/>
      </tp>
      <tp>
        <v>45.502603450000002</v>
        <stp/>
        <stp>EM_S_VAL_PE_TTM</stp>
        <stp>2</stp>
        <stp>600038.SH</stp>
        <stp>2021/3/3</stp>
        <tr r="BI126" s="8"/>
      </tp>
      <tp>
        <v>46.158512590000001</v>
        <stp/>
        <stp>EM_S_VAL_PE_TTM</stp>
        <stp>2</stp>
        <stp>600038.SH</stp>
        <stp>2021/3/2</stp>
        <tr r="BI125" s="8"/>
      </tp>
      <tp>
        <v>46.412130789999999</v>
        <stp/>
        <stp>EM_S_VAL_PE_TTM</stp>
        <stp>2</stp>
        <stp>600038.SH</stp>
        <stp>2021/3/1</stp>
        <tr r="BI124" s="8"/>
      </tp>
      <tp>
        <v>44.916657950000001</v>
        <stp/>
        <stp>EM_S_VAL_PE_TTM</stp>
        <stp>2</stp>
        <stp>600038.SH</stp>
        <stp>2021/3/5</stp>
        <tr r="BI128" s="8"/>
      </tp>
      <tp>
        <v>45.257730709999997</v>
        <stp/>
        <stp>EM_S_VAL_PE_TTM</stp>
        <stp>2</stp>
        <stp>600038.SH</stp>
        <stp>2021/3/4</stp>
        <tr r="BI127" s="8"/>
      </tp>
      <tp>
        <v>87.059849279999995</v>
        <stp/>
        <stp>EM_S_VAL_PE_TTM</stp>
        <stp>2</stp>
        <stp>688122.SH</stp>
        <stp>2021/2/9</stp>
        <tr r="L115" s="8"/>
      </tp>
      <tp>
        <v>81.555348530000003</v>
        <stp/>
        <stp>EM_S_VAL_PE_TTM</stp>
        <stp>2</stp>
        <stp>688122.SH</stp>
        <stp>2021/2/8</stp>
        <tr r="L114" s="8"/>
      </tp>
      <tp>
        <v>82.428858730000002</v>
        <stp/>
        <stp>EM_S_VAL_PE_TTM</stp>
        <stp>2</stp>
        <stp>688122.SH</stp>
        <stp>2021/2/1</stp>
        <tr r="L109" s="8"/>
      </tp>
      <tp>
        <v>86.657757279999998</v>
        <stp/>
        <stp>EM_S_VAL_PE_TTM</stp>
        <stp>2</stp>
        <stp>688122.SH</stp>
        <stp>2021/2/3</stp>
        <tr r="L111" s="8"/>
      </tp>
      <tp>
        <v>88.279990499999997</v>
        <stp/>
        <stp>EM_S_VAL_PE_TTM</stp>
        <stp>2</stp>
        <stp>688122.SH</stp>
        <stp>2021/2/2</stp>
        <tr r="L110" s="8"/>
      </tp>
      <tp>
        <v>80.945277919999995</v>
        <stp/>
        <stp>EM_S_VAL_PE_TTM</stp>
        <stp>2</stp>
        <stp>688122.SH</stp>
        <stp>2021/2/5</stp>
        <tr r="L113" s="8"/>
      </tp>
      <tp>
        <v>81.555348530000003</v>
        <stp/>
        <stp>EM_S_VAL_PE_TTM</stp>
        <stp>2</stp>
        <stp>688122.SH</stp>
        <stp>2021/2/4</stp>
        <tr r="L112" s="8"/>
      </tp>
      <tp>
        <v>50.828710000000001</v>
        <stp/>
        <stp>EM_S_VAL_PE_TTM</stp>
        <stp>2</stp>
        <stp>603712.SH</stp>
        <stp>2021/4/1</stp>
        <tr r="U147" s="8"/>
      </tp>
      <tp>
        <v>121.84694689</v>
        <stp/>
        <stp>EM_S_VAL_PE_TTM</stp>
        <stp>2</stp>
        <stp>600118.SH</stp>
        <stp>2021/2/9</stp>
        <tr r="BK115" s="8"/>
      </tp>
      <tp>
        <v>156.53622953999999</v>
        <stp/>
        <stp>EM_S_VAL_PE_TTM</stp>
        <stp>2</stp>
        <stp>688011.SH</stp>
        <stp>2021/3/8</stp>
        <tr r="K129" s="8"/>
      </tp>
      <tp>
        <v>118.10251264999999</v>
        <stp/>
        <stp>EM_S_VAL_PE_TTM</stp>
        <stp>2</stp>
        <stp>600118.SH</stp>
        <stp>2021/2/8</stp>
        <tr r="BK114" s="8"/>
      </tp>
      <tp>
        <v>51.610917209999997</v>
        <stp/>
        <stp>EM_S_VAL_PE_TTM</stp>
        <stp>2</stp>
        <stp>603712.SH</stp>
        <stp>2021/4/2</stp>
        <tr r="U148" s="8"/>
      </tp>
      <tp>
        <v>149.09590176</v>
        <stp/>
        <stp>EM_S_VAL_PE_TTM</stp>
        <stp>2</stp>
        <stp>688011.SH</stp>
        <stp>2021/3/9</stp>
        <tr r="K130" s="8"/>
      </tp>
      <tp>
        <v>52.466917549999998</v>
        <stp/>
        <stp>EM_S_VAL_PE_TTM</stp>
        <stp>2</stp>
        <stp>603712.SH</stp>
        <stp>2021/4/7</stp>
        <tr r="U150" s="8"/>
      </tp>
      <tp>
        <v>53.854228450000001</v>
        <stp/>
        <stp>EM_S_VAL_PE_TTM</stp>
        <stp>2</stp>
        <stp>603712.SH</stp>
        <stp>2021/4/6</stp>
        <tr r="U149" s="8"/>
      </tp>
      <tp>
        <v>116.95625726999999</v>
        <stp/>
        <stp>EM_S_VAL_PE_TTM</stp>
        <stp>2</stp>
        <stp>600118.SH</stp>
        <stp>2021/2/3</stp>
        <tr r="BK111" s="8"/>
      </tp>
      <tp>
        <v>53.839469829999999</v>
        <stp/>
        <stp>EM_S_VAL_PE_TTM</stp>
        <stp>2</stp>
        <stp>603712.SH</stp>
        <stp>2021/4/9</stp>
        <tr r="U152" s="8"/>
      </tp>
      <tp>
        <v>166.45666657999999</v>
        <stp/>
        <stp>EM_S_VAL_PE_TTM</stp>
        <stp>2</stp>
        <stp>688011.SH</stp>
        <stp>2021/3/2</stp>
        <tr r="K125" s="8"/>
      </tp>
      <tp>
        <v>122.95499375999999</v>
        <stp/>
        <stp>EM_S_VAL_PE_TTM</stp>
        <stp>2</stp>
        <stp>600118.SH</stp>
        <stp>2021/2/2</stp>
        <tr r="BK110" s="8"/>
      </tp>
      <tp>
        <v>53.854228450000001</v>
        <stp/>
        <stp>EM_S_VAL_PE_TTM</stp>
        <stp>2</stp>
        <stp>603712.SH</stp>
        <stp>2021/4/8</stp>
        <tr r="U151" s="8"/>
      </tp>
      <tp>
        <v>165.79530410999999</v>
        <stp/>
        <stp>EM_S_VAL_PE_TTM</stp>
        <stp>2</stp>
        <stp>688011.SH</stp>
        <stp>2021/3/3</stp>
        <tr r="K126" s="8"/>
      </tp>
      <tp>
        <v>121.96157243</v>
        <stp/>
        <stp>EM_S_VAL_PE_TTM</stp>
        <stp>2</stp>
        <stp>600118.SH</stp>
        <stp>2021/2/1</stp>
        <tr r="BK109" s="8"/>
      </tp>
      <tp>
        <v>174.06233499000001</v>
        <stp/>
        <stp>EM_S_VAL_PE_TTM</stp>
        <stp>2</stp>
        <stp>688011.SH</stp>
        <stp>2021/3/1</stp>
        <tr r="K124" s="8"/>
      </tp>
      <tp>
        <v>119.32518506</v>
        <stp/>
        <stp>EM_S_VAL_PE_TTM</stp>
        <stp>2</stp>
        <stp>600118.SH</stp>
        <stp>2021/2/5</stp>
        <tr r="BK113" s="8"/>
      </tp>
      <tp>
        <v>162.77783785</v>
        <stp/>
        <stp>EM_S_VAL_PE_TTM</stp>
        <stp>2</stp>
        <stp>688011.SH</stp>
        <stp>2021/3/4</stp>
        <tr r="K127" s="8"/>
      </tp>
      <tp>
        <v>120.20398084999999</v>
        <stp/>
        <stp>EM_S_VAL_PE_TTM</stp>
        <stp>2</stp>
        <stp>600118.SH</stp>
        <stp>2021/2/4</stp>
        <tr r="BK112" s="8"/>
      </tp>
      <tp>
        <v>159.88437704</v>
        <stp/>
        <stp>EM_S_VAL_PE_TTM</stp>
        <stp>2</stp>
        <stp>688011.SH</stp>
        <stp>2021/3/5</stp>
        <tr r="K128" s="8"/>
      </tp>
      <tp>
        <v>49.714614419999997</v>
        <stp/>
        <stp>EM_S_VAL_PE_TTM</stp>
        <stp>2</stp>
        <stp>600501.SH</stp>
        <stp>2021/6/2</stp>
        <tr r="BH187" s="8"/>
      </tp>
      <tp>
        <v>50.215097110000002</v>
        <stp/>
        <stp>EM_S_VAL_PE_TTM</stp>
        <stp>2</stp>
        <stp>600501.SH</stp>
        <stp>2021/6/3</stp>
        <tr r="BH188" s="8"/>
      </tp>
      <tp>
        <v>59.580144259999997</v>
        <stp/>
        <stp>EM_S_VAL_PE_TTM</stp>
        <stp>2</stp>
        <stp>601606.SH</stp>
        <stp>2021/5/7</stp>
        <tr r="T169" s="8"/>
      </tp>
      <tp>
        <v>59.941601149999997</v>
        <stp/>
        <stp>EM_S_VAL_PE_TTM</stp>
        <stp>2</stp>
        <stp>601606.SH</stp>
        <stp>2021/5/6</stp>
        <tr r="T168" s="8"/>
      </tp>
      <tp>
        <v>50.437533860000002</v>
        <stp/>
        <stp>EM_S_VAL_PE_TTM</stp>
        <stp>2</stp>
        <stp>600501.SH</stp>
        <stp>2021/6/1</stp>
        <tr r="BH186" s="8"/>
      </tp>
      <tp>
        <v>50.604361429999997</v>
        <stp/>
        <stp>EM_S_VAL_PE_TTM</stp>
        <stp>2</stp>
        <stp>600501.SH</stp>
        <stp>2021/6/7</stp>
        <tr r="BH190" s="8"/>
      </tp>
      <tp>
        <v>50.326315489999999</v>
        <stp/>
        <stp>EM_S_VAL_PE_TTM</stp>
        <stp>2</stp>
        <stp>600501.SH</stp>
        <stp>2021/6/4</stp>
        <tr r="BH189" s="8"/>
      </tp>
      <tp>
        <v>51.271671689999998</v>
        <stp/>
        <stp>EM_S_VAL_PE_TTM</stp>
        <stp>2</stp>
        <stp>600501.SH</stp>
        <stp>2021/6/8</stp>
        <tr r="BH191" s="8"/>
      </tp>
      <tp>
        <v>50.826798179999997</v>
        <stp/>
        <stp>EM_S_VAL_PE_TTM</stp>
        <stp>2</stp>
        <stp>600501.SH</stp>
        <stp>2021/6/9</stp>
        <tr r="BH192" s="8"/>
      </tp>
      <tp>
        <v>32.754389590000002</v>
        <stp/>
        <stp>EM_S_VAL_PE_TTM</stp>
        <stp>2</stp>
        <stp>603678.SH</stp>
        <stp>2021/5/7</stp>
        <tr r="AF169" s="8"/>
      </tp>
      <tp>
        <v>34.492236679999998</v>
        <stp/>
        <stp>EM_S_VAL_PE_TTM</stp>
        <stp>2</stp>
        <stp>603678.SH</stp>
        <stp>2021/5/6</stp>
        <tr r="AF168" s="8"/>
      </tp>
      <tp>
        <v>35.174834599999997</v>
        <stp/>
        <stp>EM_S_VAL_PE_TTM</stp>
        <stp>2</stp>
        <stp>600562.SH</stp>
        <stp>2021/6/1</stp>
        <tr r="BF186" s="8"/>
      </tp>
      <tp>
        <v>27.633297089999999</v>
        <stp/>
        <stp>EM_S_VAL_PE_TTM</stp>
        <stp>2</stp>
        <stp>600764.SH</stp>
        <stp>2021/4/7</stp>
        <tr r="BR150" s="8"/>
      </tp>
      <tp>
        <v>48.923511840000003</v>
        <stp/>
        <stp>EM_S_VAL_PE_TTM</stp>
        <stp>2</stp>
        <stp>600765.SH</stp>
        <stp>2021/4/6</stp>
        <tr r="BQ149" s="8"/>
      </tp>
      <tp>
        <v>90.707287210000004</v>
        <stp/>
        <stp>EM_S_VAL_PE_TTM</stp>
        <stp>2</stp>
        <stp>603267.SH</stp>
        <stp>2021/1/4</stp>
        <tr r="P89" s="8"/>
      </tp>
      <tp>
        <v>62.526542399999997</v>
        <stp/>
        <stp>EM_S_VAL_PE_TTM</stp>
        <stp>2</stp>
        <stp>600760.SH</stp>
        <stp>2021/4/2</stp>
        <tr r="BS148" s="8"/>
      </tp>
      <tp>
        <v>27.71253235</v>
        <stp/>
        <stp>EM_S_VAL_PE_TTM</stp>
        <stp>2</stp>
        <stp>600764.SH</stp>
        <stp>2021/4/6</stp>
        <tr r="BR149" s="8"/>
      </tp>
      <tp>
        <v>48.158227850000003</v>
        <stp/>
        <stp>EM_S_VAL_PE_TTM</stp>
        <stp>2</stp>
        <stp>600765.SH</stp>
        <stp>2021/4/7</stp>
        <tr r="BQ150" s="8"/>
      </tp>
      <tp>
        <v>95.420684789999996</v>
        <stp/>
        <stp>EM_S_VAL_PE_TTM</stp>
        <stp>2</stp>
        <stp>603267.SH</stp>
        <stp>2021/1/5</stp>
        <tr r="P90" s="8"/>
      </tp>
      <tp>
        <v>34.291978780000001</v>
        <stp/>
        <stp>EM_S_VAL_PE_TTM</stp>
        <stp>2</stp>
        <stp>600562.SH</stp>
        <stp>2021/6/3</stp>
        <tr r="BF188" s="8"/>
      </tp>
      <tp>
        <v>62.89551428</v>
        <stp/>
        <stp>EM_S_VAL_PE_TTM</stp>
        <stp>2</stp>
        <stp>600760.SH</stp>
        <stp>2021/4/1</stp>
        <tr r="BS147" s="8"/>
      </tp>
      <tp>
        <v>94.51130646</v>
        <stp/>
        <stp>EM_S_VAL_PE_TTM</stp>
        <stp>2</stp>
        <stp>603267.SH</stp>
        <stp>2021/1/6</stp>
        <tr r="P91" s="8"/>
      </tp>
      <tp>
        <v>34.80310583</v>
        <stp/>
        <stp>EM_S_VAL_PE_TTM</stp>
        <stp>2</stp>
        <stp>600562.SH</stp>
        <stp>2021/6/2</stp>
        <tr r="BF187" s="8"/>
      </tp>
      <tp>
        <v>98.161627960000004</v>
        <stp/>
        <stp>EM_S_VAL_PE_TTM</stp>
        <stp>2</stp>
        <stp>603267.SH</stp>
        <stp>2021/1/7</stp>
        <tr r="P92" s="8"/>
      </tp>
      <tp>
        <v>61.75075537</v>
        <stp/>
        <stp>EM_S_VAL_PE_TTM</stp>
        <stp>2</stp>
        <stp>600760.SH</stp>
        <stp>2021/4/7</stp>
        <tr r="BS150" s="8"/>
      </tp>
      <tp>
        <v>48.595532990000002</v>
        <stp/>
        <stp>EM_S_VAL_PE_TTM</stp>
        <stp>2</stp>
        <stp>600765.SH</stp>
        <stp>2021/4/2</stp>
        <tr r="BQ148" s="8"/>
      </tp>
      <tp>
        <v>34.199046580000001</v>
        <stp/>
        <stp>EM_S_VAL_PE_TTM</stp>
        <stp>2</stp>
        <stp>600562.SH</stp>
        <stp>2021/6/4</stp>
        <tr r="BF189" s="8"/>
      </tp>
      <tp>
        <v>63.359094329999998</v>
        <stp/>
        <stp>EM_S_VAL_PE_TTM</stp>
        <stp>2</stp>
        <stp>600760.SH</stp>
        <stp>2021/4/6</stp>
        <tr r="BS149" s="8"/>
      </tp>
      <tp>
        <v>26.860753299999999</v>
        <stp/>
        <stp>EM_S_VAL_PE_TTM</stp>
        <stp>2</stp>
        <stp>600764.SH</stp>
        <stp>2021/4/2</stp>
        <tr r="BR148" s="8"/>
      </tp>
      <tp>
        <v>34.501076210000001</v>
        <stp/>
        <stp>EM_S_VAL_PE_TTM</stp>
        <stp>2</stp>
        <stp>600562.SH</stp>
        <stp>2021/6/7</stp>
        <tr r="BF190" s="8"/>
      </tp>
      <tp>
        <v>27.088554670000001</v>
        <stp/>
        <stp>EM_S_VAL_PE_TTM</stp>
        <stp>2</stp>
        <stp>600764.SH</stp>
        <stp>2021/4/1</stp>
        <tr r="BR147" s="8"/>
      </tp>
      <tp>
        <v>48.950843409999997</v>
        <stp/>
        <stp>EM_S_VAL_PE_TTM</stp>
        <stp>2</stp>
        <stp>600765.SH</stp>
        <stp>2021/4/1</stp>
        <tr r="BQ147" s="8"/>
      </tp>
      <tp>
        <v>34.663707539999997</v>
        <stp/>
        <stp>EM_S_VAL_PE_TTM</stp>
        <stp>2</stp>
        <stp>600562.SH</stp>
        <stp>2021/6/9</stp>
        <tr r="BF192" s="8"/>
      </tp>
      <tp>
        <v>34.710173640000001</v>
        <stp/>
        <stp>EM_S_VAL_PE_TTM</stp>
        <stp>2</stp>
        <stp>600562.SH</stp>
        <stp>2021/6/8</stp>
        <tr r="BF191" s="8"/>
      </tp>
      <tp>
        <v>61.249332039999999</v>
        <stp/>
        <stp>EM_S_VAL_PE_TTM</stp>
        <stp>2</stp>
        <stp>600760.SH</stp>
        <stp>2021/4/9</stp>
        <tr r="BS152" s="8"/>
      </tp>
      <tp>
        <v>62.025119070000002</v>
        <stp/>
        <stp>EM_S_VAL_PE_TTM</stp>
        <stp>2</stp>
        <stp>600760.SH</stp>
        <stp>2021/4/8</stp>
        <tr r="BS151" s="8"/>
      </tp>
      <tp>
        <v>95.433492939999994</v>
        <stp/>
        <stp>EM_S_VAL_PE_TTM</stp>
        <stp>2</stp>
        <stp>603267.SH</stp>
        <stp>2021/1/8</stp>
        <tr r="P93" s="8"/>
      </tp>
      <tp>
        <v>27.147981120000001</v>
        <stp/>
        <stp>EM_S_VAL_PE_TTM</stp>
        <stp>2</stp>
        <stp>600764.SH</stp>
        <stp>2021/4/9</stp>
        <tr r="BR152" s="8"/>
      </tp>
      <tp>
        <v>47.93957528</v>
        <stp/>
        <stp>EM_S_VAL_PE_TTM</stp>
        <stp>2</stp>
        <stp>600765.SH</stp>
        <stp>2021/4/8</stp>
        <tr r="BQ151" s="8"/>
      </tp>
      <tp>
        <v>27.157885530000001</v>
        <stp/>
        <stp>EM_S_VAL_PE_TTM</stp>
        <stp>2</stp>
        <stp>600764.SH</stp>
        <stp>2021/4/8</stp>
        <tr r="BR151" s="8"/>
      </tp>
      <tp>
        <v>47.857580570000003</v>
        <stp/>
        <stp>EM_S_VAL_PE_TTM</stp>
        <stp>2</stp>
        <stp>600765.SH</stp>
        <stp>2021/4/9</stp>
        <tr r="BQ152" s="8"/>
      </tp>
      <tp>
        <v>74.97789942</v>
        <stp/>
        <stp>EM_S_VAL_PE_TTM</stp>
        <stp>2</stp>
        <stp>300581.SZ</stp>
        <stp>2021/6/2</stp>
        <tr r="AA187" s="8"/>
      </tp>
      <tp>
        <v>74.349787939999999</v>
        <stp/>
        <stp>EM_S_VAL_PE_TTM</stp>
        <stp>2</stp>
        <stp>300581.SZ</stp>
        <stp>2021/6/3</stp>
        <tr r="AA188" s="8"/>
      </tp>
      <tp>
        <v>76.257385749999997</v>
        <stp/>
        <stp>EM_S_VAL_PE_TTM</stp>
        <stp>2</stp>
        <stp>300581.SZ</stp>
        <stp>2021/6/1</stp>
        <tr r="AA186" s="8"/>
      </tp>
      <tp>
        <v>83.771460070000003</v>
        <stp/>
        <stp>EM_S_VAL_PE_TTM</stp>
        <stp>2</stp>
        <stp>300581.SZ</stp>
        <stp>2021/6/7</stp>
        <tr r="AA190" s="8"/>
      </tp>
      <tp>
        <v>77.467081930000006</v>
        <stp/>
        <stp>EM_S_VAL_PE_TTM</stp>
        <stp>2</stp>
        <stp>300581.SZ</stp>
        <stp>2021/6/4</stp>
        <tr r="AA189" s="8"/>
      </tp>
      <tp>
        <v>88.842878639999995</v>
        <stp/>
        <stp>EM_S_VAL_PE_TTM</stp>
        <stp>2</stp>
        <stp>300581.SZ</stp>
        <stp>2021/6/8</stp>
        <tr r="AA191" s="8"/>
      </tp>
      <tp>
        <v>87.642487819999999</v>
        <stp/>
        <stp>EM_S_VAL_PE_TTM</stp>
        <stp>2</stp>
        <stp>300581.SZ</stp>
        <stp>2021/6/9</stp>
        <tr r="AA192" s="8"/>
      </tp>
      <tp>
        <v>55.755577379999998</v>
        <stp/>
        <stp>EM_S_VAL_PE_TTM</stp>
        <stp>2</stp>
        <stp>300696.SZ</stp>
        <stp>2021/5/7</stp>
        <tr r="Z169" s="8"/>
      </tp>
      <tp>
        <v>58.600249689999998</v>
        <stp/>
        <stp>EM_S_VAL_PE_TTM</stp>
        <stp>2</stp>
        <stp>300696.SZ</stp>
        <stp>2021/5/6</stp>
        <tr r="Z168" s="8"/>
      </tp>
      <tp>
        <v>47.461566380000001</v>
        <stp/>
        <stp>EM_S_VAL_PE_TTM</stp>
        <stp>2</stp>
        <stp>300699.SZ</stp>
        <stp>2021/5/6</stp>
        <tr r="Y168" s="8"/>
      </tp>
      <tp>
        <v>45.986155269999998</v>
        <stp/>
        <stp>EM_S_VAL_PE_TTM</stp>
        <stp>2</stp>
        <stp>300699.SZ</stp>
        <stp>2021/5/7</stp>
        <tr r="Y169" s="8"/>
      </tp>
      <tp>
        <v>158.46393449000001</v>
        <stp/>
        <stp>EM_S_VAL_PE_TTM</stp>
        <stp>2</stp>
        <stp>002190.SZ</stp>
        <stp>2021/2/3</stp>
        <tr r="AV111" s="8"/>
      </tp>
      <tp>
        <v>164.45107288</v>
        <stp/>
        <stp>EM_S_VAL_PE_TTM</stp>
        <stp>2</stp>
        <stp>002190.SZ</stp>
        <stp>2021/2/2</stp>
        <tr r="AV110" s="8"/>
      </tp>
      <tp>
        <v>-9.5994203299999992</v>
        <stp/>
        <stp>EM_S_VAL_PE_TTM</stp>
        <stp>2</stp>
        <stp>000697.SZ</stp>
        <stp>2021/5/6</stp>
        <tr r="BO168" s="8"/>
      </tp>
      <tp>
        <v>163.67014177999999</v>
        <stp/>
        <stp>EM_S_VAL_PE_TTM</stp>
        <stp>2</stp>
        <stp>002190.SZ</stp>
        <stp>2021/2/1</stp>
        <tr r="AV109" s="8"/>
      </tp>
      <tp>
        <v>-9.4784192399999991</v>
        <stp/>
        <stp>EM_S_VAL_PE_TTM</stp>
        <stp>2</stp>
        <stp>000697.SZ</stp>
        <stp>2021/5/7</stp>
        <tr r="BO169" s="8"/>
      </tp>
      <tp>
        <v>152.34664092</v>
        <stp/>
        <stp>EM_S_VAL_PE_TTM</stp>
        <stp>2</stp>
        <stp>002190.SZ</stp>
        <stp>2021/2/5</stp>
        <tr r="AV113" s="8"/>
      </tp>
      <tp>
        <v>151.69586501000001</v>
        <stp/>
        <stp>EM_S_VAL_PE_TTM</stp>
        <stp>2</stp>
        <stp>002190.SZ</stp>
        <stp>2021/2/4</stp>
        <tr r="AV112" s="8"/>
      </tp>
      <tp>
        <v>148.89752859000001</v>
        <stp/>
        <stp>EM_S_VAL_PE_TTM</stp>
        <stp>2</stp>
        <stp>002190.SZ</stp>
        <stp>2021/2/9</stp>
        <tr r="AV115" s="8"/>
      </tp>
      <tp>
        <v>144.21194202000001</v>
        <stp/>
        <stp>EM_S_VAL_PE_TTM</stp>
        <stp>2</stp>
        <stp>002190.SZ</stp>
        <stp>2021/2/8</stp>
        <tr r="AV114" s="8"/>
      </tp>
      <tp>
        <v>-1.16582757</v>
        <stp/>
        <stp>EM_S_VAL_PE_TTM</stp>
        <stp>2</stp>
        <stp>000687.SZ</stp>
        <stp>2021/5/6</stp>
        <tr r="BP168" s="8"/>
      </tp>
      <tp>
        <v>-1.17995881</v>
        <stp/>
        <stp>EM_S_VAL_PE_TTM</stp>
        <stp>2</stp>
        <stp>000687.SZ</stp>
        <stp>2021/5/7</stp>
        <tr r="BP169" s="8"/>
      </tp>
      <tp>
        <v>27.338643090000001</v>
        <stp/>
        <stp>EM_S_VAL_PE_TTM</stp>
        <stp>2</stp>
        <stp>300447.SZ</stp>
        <stp>2021/7/5</stp>
        <tr r="AE209" s="8"/>
      </tp>
      <tp>
        <v>-38.08537441</v>
        <stp/>
        <stp>EM_S_VAL_PE_TTM</stp>
        <stp>2</stp>
        <stp>300045.SZ</stp>
        <stp>2021/3/4</stp>
        <tr r="AQ127" s="8"/>
      </tp>
      <tp>
        <v>27.531045559999999</v>
        <stp/>
        <stp>EM_S_VAL_PE_TTM</stp>
        <stp>2</stp>
        <stp>300447.SZ</stp>
        <stp>2021/7/6</stp>
        <tr r="AE210" s="8"/>
      </tp>
      <tp>
        <v>60.992583019999998</v>
        <stp/>
        <stp>EM_S_VAL_PE_TTM</stp>
        <stp>2</stp>
        <stp>002179.SZ</stp>
        <stp>2021/2/8</stp>
        <tr r="AW114" s="8"/>
      </tp>
      <tp>
        <v>-38.816957870000003</v>
        <stp/>
        <stp>EM_S_VAL_PE_TTM</stp>
        <stp>2</stp>
        <stp>300045.SZ</stp>
        <stp>2021/3/5</stp>
        <tr r="AQ128" s="8"/>
      </tp>
      <tp>
        <v>27.793412579999998</v>
        <stp/>
        <stp>EM_S_VAL_PE_TTM</stp>
        <stp>2</stp>
        <stp>300447.SZ</stp>
        <stp>2021/7/7</stp>
        <tr r="AE211" s="8"/>
      </tp>
      <tp>
        <v>64.231709280000004</v>
        <stp/>
        <stp>EM_S_VAL_PE_TTM</stp>
        <stp>2</stp>
        <stp>002179.SZ</stp>
        <stp>2021/2/9</stp>
        <tr r="AW115" s="8"/>
      </tp>
      <tp>
        <v>-38.558751950000001</v>
        <stp/>
        <stp>EM_S_VAL_PE_TTM</stp>
        <stp>2</stp>
        <stp>300045.SZ</stp>
        <stp>2021/3/2</stp>
        <tr r="AQ125" s="8"/>
      </tp>
      <tp>
        <v>-38.601786269999998</v>
        <stp/>
        <stp>EM_S_VAL_PE_TTM</stp>
        <stp>2</stp>
        <stp>300045.SZ</stp>
        <stp>2021/3/3</stp>
        <tr r="AQ126" s="8"/>
      </tp>
      <tp>
        <v>27.041293799999998</v>
        <stp/>
        <stp>EM_S_VAL_PE_TTM</stp>
        <stp>2</stp>
        <stp>300447.SZ</stp>
        <stp>2021/7/1</stp>
        <tr r="AE207" s="8"/>
      </tp>
      <tp>
        <v>26.4815775</v>
        <stp/>
        <stp>EM_S_VAL_PE_TTM</stp>
        <stp>2</stp>
        <stp>300447.SZ</stp>
        <stp>2021/7/2</stp>
        <tr r="AE208" s="8"/>
      </tp>
      <tp>
        <v>-39.118198120000002</v>
        <stp/>
        <stp>EM_S_VAL_PE_TTM</stp>
        <stp>2</stp>
        <stp>300045.SZ</stp>
        <stp>2021/3/1</stp>
        <tr r="AQ124" s="8"/>
      </tp>
      <tp>
        <v>57.342400130000001</v>
        <stp/>
        <stp>EM_S_VAL_PE_TTM</stp>
        <stp>2</stp>
        <stp>002179.SZ</stp>
        <stp>2021/2/2</stp>
        <tr r="AW110" s="8"/>
      </tp>
      <tp>
        <v>58.567348889999998</v>
        <stp/>
        <stp>EM_S_VAL_PE_TTM</stp>
        <stp>2</stp>
        <stp>002179.SZ</stp>
        <stp>2021/2/3</stp>
        <tr r="AW111" s="8"/>
      </tp>
      <tp>
        <v>56.413412139999998</v>
        <stp/>
        <stp>EM_S_VAL_PE_TTM</stp>
        <stp>2</stp>
        <stp>002179.SZ</stp>
        <stp>2021/2/1</stp>
        <tr r="AW109" s="8"/>
      </tp>
      <tp>
        <v>33.355593319999997</v>
        <stp/>
        <stp>EM_S_VAL_PE_TTM</stp>
        <stp>2</stp>
        <stp>300447.SZ</stp>
        <stp>2021/7/8</stp>
        <tr r="AE212" s="8"/>
      </tp>
      <tp>
        <v>31.326621729999999</v>
        <stp/>
        <stp>EM_S_VAL_PE_TTM</stp>
        <stp>2</stp>
        <stp>300447.SZ</stp>
        <stp>2021/7/9</stp>
        <tr r="AE213" s="8"/>
      </tp>
      <tp>
        <v>-37.913237129999999</v>
        <stp/>
        <stp>EM_S_VAL_PE_TTM</stp>
        <stp>2</stp>
        <stp>300045.SZ</stp>
        <stp>2021/3/8</stp>
        <tr r="AQ129" s="8"/>
      </tp>
      <tp>
        <v>60.885708299999997</v>
        <stp/>
        <stp>EM_S_VAL_PE_TTM</stp>
        <stp>2</stp>
        <stp>002179.SZ</stp>
        <stp>2021/2/4</stp>
        <tr r="AW112" s="8"/>
      </tp>
      <tp>
        <v>-35.804555379999996</v>
        <stp/>
        <stp>EM_S_VAL_PE_TTM</stp>
        <stp>2</stp>
        <stp>300045.SZ</stp>
        <stp>2021/3/9</stp>
        <tr r="AQ130" s="8"/>
      </tp>
      <tp>
        <v>61.946234410000002</v>
        <stp/>
        <stp>EM_S_VAL_PE_TTM</stp>
        <stp>2</stp>
        <stp>002179.SZ</stp>
        <stp>2021/2/5</stp>
        <tr r="AW113" s="8"/>
      </tp>
      <tp>
        <v>28.845937889999998</v>
        <stp/>
        <stp>EM_S_VAL_PE_TTM</stp>
        <stp>2</stp>
        <stp>000561.SZ</stp>
        <stp>2021/6/2</stp>
        <tr r="BW187" s="8"/>
      </tp>
      <tp>
        <v>35.307984939999997</v>
        <stp/>
        <stp>EM_S_VAL_PE_TTM</stp>
        <stp>2</stp>
        <stp>002465.SZ</stp>
        <stp>2021/7/6</stp>
        <tr r="AK210" s="8"/>
      </tp>
      <tp>
        <v>28.801559520000001</v>
        <stp/>
        <stp>EM_S_VAL_PE_TTM</stp>
        <stp>2</stp>
        <stp>000561.SZ</stp>
        <stp>2021/6/3</stp>
        <tr r="BW188" s="8"/>
      </tp>
      <tp>
        <v>35.26973143</v>
        <stp/>
        <stp>EM_S_VAL_PE_TTM</stp>
        <stp>2</stp>
        <stp>002465.SZ</stp>
        <stp>2021/7/7</stp>
        <tr r="AK211" s="8"/>
      </tp>
      <tp>
        <v>87.292934919999993</v>
        <stp/>
        <stp>EM_S_VAL_PE_TTM</stp>
        <stp>2</stp>
        <stp>000768.SZ</stp>
        <stp>2021/4/9</stp>
        <tr r="BN152" s="8"/>
      </tp>
      <tp>
        <v>29.334099909999999</v>
        <stp/>
        <stp>EM_S_VAL_PE_TTM</stp>
        <stp>2</stp>
        <stp>000561.SZ</stp>
        <stp>2021/6/1</stp>
        <tr r="BW186" s="8"/>
      </tp>
      <tp>
        <v>88.681928990000003</v>
        <stp/>
        <stp>EM_S_VAL_PE_TTM</stp>
        <stp>2</stp>
        <stp>000768.SZ</stp>
        <stp>2021/4/8</stp>
        <tr r="BN151" s="8"/>
      </tp>
      <tp>
        <v>35.499252460000001</v>
        <stp/>
        <stp>EM_S_VAL_PE_TTM</stp>
        <stp>2</stp>
        <stp>002465.SZ</stp>
        <stp>2021/7/5</stp>
        <tr r="AK209" s="8"/>
      </tp>
      <tp>
        <v>87.400637380000006</v>
        <stp/>
        <stp>EM_S_VAL_PE_TTM</stp>
        <stp>2</stp>
        <stp>300252.SZ</stp>
        <stp>2021/1/5</stp>
        <tr r="AJ90" s="8"/>
      </tp>
      <tp>
        <v>35.422745450000001</v>
        <stp/>
        <stp>EM_S_VAL_PE_TTM</stp>
        <stp>2</stp>
        <stp>002465.SZ</stp>
        <stp>2021/7/2</stp>
        <tr r="AK208" s="8"/>
      </tp>
      <tp>
        <v>29.245343179999999</v>
        <stp/>
        <stp>EM_S_VAL_PE_TTM</stp>
        <stp>2</stp>
        <stp>000561.SZ</stp>
        <stp>2021/6/7</stp>
        <tr r="BW190" s="8"/>
      </tp>
      <tp>
        <v>87.938487449999997</v>
        <stp/>
        <stp>EM_S_VAL_PE_TTM</stp>
        <stp>2</stp>
        <stp>300252.SZ</stp>
        <stp>2021/1/4</stp>
        <tr r="AJ89" s="8"/>
      </tp>
      <tp>
        <v>28.845937889999998</v>
        <stp/>
        <stp>EM_S_VAL_PE_TTM</stp>
        <stp>2</stp>
        <stp>000561.SZ</stp>
        <stp>2021/6/4</stp>
        <tr r="BW189" s="8"/>
      </tp>
      <tp>
        <v>80.946436460000001</v>
        <stp/>
        <stp>EM_S_VAL_PE_TTM</stp>
        <stp>2</stp>
        <stp>300252.SZ</stp>
        <stp>2021/1/7</stp>
        <tr r="AJ92" s="8"/>
      </tp>
      <tp>
        <v>84.263178600000003</v>
        <stp/>
        <stp>EM_S_VAL_PE_TTM</stp>
        <stp>2</stp>
        <stp>300252.SZ</stp>
        <stp>2021/1/6</stp>
        <tr r="AJ91" s="8"/>
      </tp>
      <tp>
        <v>35.575759470000001</v>
        <stp/>
        <stp>EM_S_VAL_PE_TTM</stp>
        <stp>2</stp>
        <stp>002465.SZ</stp>
        <stp>2021/7/1</stp>
        <tr r="AK207" s="8"/>
      </tp>
      <tp>
        <v>87.292934919999993</v>
        <stp/>
        <stp>EM_S_VAL_PE_TTM</stp>
        <stp>2</stp>
        <stp>000768.SZ</stp>
        <stp>2021/4/2</stp>
        <tr r="BN148" s="8"/>
      </tp>
      <tp>
        <v>79.601811269999999</v>
        <stp/>
        <stp>EM_S_VAL_PE_TTM</stp>
        <stp>2</stp>
        <stp>300252.SZ</stp>
        <stp>2021/1/8</stp>
        <tr r="AJ93" s="8"/>
      </tp>
      <tp>
        <v>29.46723501</v>
        <stp/>
        <stp>EM_S_VAL_PE_TTM</stp>
        <stp>2</stp>
        <stp>000561.SZ</stp>
        <stp>2021/6/8</stp>
        <tr r="BW191" s="8"/>
      </tp>
      <tp>
        <v>87.613472020000003</v>
        <stp/>
        <stp>EM_S_VAL_PE_TTM</stp>
        <stp>2</stp>
        <stp>000768.SZ</stp>
        <stp>2021/4/1</stp>
        <tr r="BN147" s="8"/>
      </tp>
      <tp>
        <v>29.289721549999999</v>
        <stp/>
        <stp>EM_S_VAL_PE_TTM</stp>
        <stp>2</stp>
        <stp>000561.SZ</stp>
        <stp>2021/6/9</stp>
        <tr r="BW192" s="8"/>
      </tp>
      <tp>
        <v>89.501079340000004</v>
        <stp/>
        <stp>EM_S_VAL_PE_TTM</stp>
        <stp>2</stp>
        <stp>000768.SZ</stp>
        <stp>2021/4/7</stp>
        <tr r="BN150" s="8"/>
      </tp>
      <tp>
        <v>89.750385969999996</v>
        <stp/>
        <stp>EM_S_VAL_PE_TTM</stp>
        <stp>2</stp>
        <stp>000768.SZ</stp>
        <stp>2021/4/6</stp>
        <tr r="BN149" s="8"/>
      </tp>
      <tp>
        <v>35.537505959999997</v>
        <stp/>
        <stp>EM_S_VAL_PE_TTM</stp>
        <stp>2</stp>
        <stp>002465.SZ</stp>
        <stp>2021/7/8</stp>
        <tr r="AK212" s="8"/>
      </tp>
      <tp>
        <v>35.19322442</v>
        <stp/>
        <stp>EM_S_VAL_PE_TTM</stp>
        <stp>2</stp>
        <stp>002465.SZ</stp>
        <stp>2021/7/9</stp>
        <tr r="AK213" s="8"/>
      </tp>
      <tp>
        <v>70.905445240000006</v>
        <stp/>
        <stp>EM_S_VAL_PE_TTM</stp>
        <stp>2</stp>
        <stp>300762.SZ</stp>
        <stp>2021/4/1</stp>
        <tr r="Q147" s="8"/>
      </tp>
      <tp>
        <v>-40.701015140000003</v>
        <stp/>
        <stp>EM_S_VAL_PE_TTM</stp>
        <stp>2</stp>
        <stp>002151.SZ</stp>
        <stp>2021/2/2</stp>
        <tr r="AX110" s="8"/>
      </tp>
      <tp>
        <v>-38.894345899999998</v>
        <stp/>
        <stp>EM_S_VAL_PE_TTM</stp>
        <stp>2</stp>
        <stp>002151.SZ</stp>
        <stp>2021/2/3</stp>
        <tr r="AX111" s="8"/>
      </tp>
      <tp>
        <v>79.534463729999999</v>
        <stp/>
        <stp>EM_S_VAL_PE_TTM</stp>
        <stp>2</stp>
        <stp>300065.SZ</stp>
        <stp>2021/3/4</stp>
        <tr r="AP127" s="8"/>
      </tp>
      <tp>
        <v>80.785236979999993</v>
        <stp/>
        <stp>EM_S_VAL_PE_TTM</stp>
        <stp>2</stp>
        <stp>300065.SZ</stp>
        <stp>2021/3/5</stp>
        <tr r="AP128" s="8"/>
      </tp>
      <tp>
        <v>72.052671720000006</v>
        <stp/>
        <stp>EM_S_VAL_PE_TTM</stp>
        <stp>2</stp>
        <stp>300762.SZ</stp>
        <stp>2021/4/2</stp>
        <tr r="Q148" s="8"/>
      </tp>
      <tp>
        <v>-40.182176800000001</v>
        <stp/>
        <stp>EM_S_VAL_PE_TTM</stp>
        <stp>2</stp>
        <stp>002151.SZ</stp>
        <stp>2021/2/1</stp>
        <tr r="AX109" s="8"/>
      </tp>
      <tp>
        <v>80.932386780000002</v>
        <stp/>
        <stp>EM_S_VAL_PE_TTM</stp>
        <stp>2</stp>
        <stp>300065.SZ</stp>
        <stp>2021/3/2</stp>
        <tr r="AP125" s="8"/>
      </tp>
      <tp>
        <v>80.343787599999999</v>
        <stp/>
        <stp>EM_S_VAL_PE_TTM</stp>
        <stp>2</stp>
        <stp>300065.SZ</stp>
        <stp>2021/3/3</stp>
        <tr r="AP126" s="8"/>
      </tp>
      <tp>
        <v>73.456739940000006</v>
        <stp/>
        <stp>EM_S_VAL_PE_TTM</stp>
        <stp>2</stp>
        <stp>300762.SZ</stp>
        <stp>2021/4/7</stp>
        <tr r="Q150" s="8"/>
      </tp>
      <tp>
        <v>-38.514482119999997</v>
        <stp/>
        <stp>EM_S_VAL_PE_TTM</stp>
        <stp>2</stp>
        <stp>002151.SZ</stp>
        <stp>2021/2/4</stp>
        <tr r="AX112" s="8"/>
      </tp>
      <tp>
        <v>80.490937389999999</v>
        <stp/>
        <stp>EM_S_VAL_PE_TTM</stp>
        <stp>2</stp>
        <stp>300065.SZ</stp>
        <stp>2021/3/1</stp>
        <tr r="AP124" s="8"/>
      </tp>
      <tp>
        <v>72.258145119999995</v>
        <stp/>
        <stp>EM_S_VAL_PE_TTM</stp>
        <stp>2</stp>
        <stp>300762.SZ</stp>
        <stp>2021/4/6</stp>
        <tr r="Q149" s="8"/>
      </tp>
      <tp>
        <v>-38.681251580000001</v>
        <stp/>
        <stp>EM_S_VAL_PE_TTM</stp>
        <stp>2</stp>
        <stp>002151.SZ</stp>
        <stp>2021/2/5</stp>
        <tr r="AX113" s="8"/>
      </tp>
      <tp>
        <v>54.22383104</v>
        <stp/>
        <stp>EM_S_VAL_PE_TTM</stp>
        <stp>2</stp>
        <stp>300762.SZ</stp>
        <stp>2021/4/9</stp>
        <tr r="Q152" s="8"/>
      </tp>
      <tp>
        <v>72.566355220000005</v>
        <stp/>
        <stp>EM_S_VAL_PE_TTM</stp>
        <stp>2</stp>
        <stp>300762.SZ</stp>
        <stp>2021/4/8</stp>
        <tr r="Q151" s="8"/>
      </tp>
      <tp>
        <v>-37.7362246</v>
        <stp/>
        <stp>EM_S_VAL_PE_TTM</stp>
        <stp>2</stp>
        <stp>002151.SZ</stp>
        <stp>2021/2/8</stp>
        <tr r="AX114" s="8"/>
      </tp>
      <tp>
        <v>-38.588601879999999</v>
        <stp/>
        <stp>EM_S_VAL_PE_TTM</stp>
        <stp>2</stp>
        <stp>002151.SZ</stp>
        <stp>2021/2/9</stp>
        <tr r="AX115" s="8"/>
      </tp>
      <tp>
        <v>78.357265380000001</v>
        <stp/>
        <stp>EM_S_VAL_PE_TTM</stp>
        <stp>2</stp>
        <stp>300065.SZ</stp>
        <stp>2021/3/8</stp>
        <tr r="AP129" s="8"/>
      </tp>
      <tp>
        <v>74.531370730000006</v>
        <stp/>
        <stp>EM_S_VAL_PE_TTM</stp>
        <stp>2</stp>
        <stp>300065.SZ</stp>
        <stp>2021/3/9</stp>
        <tr r="AP130" s="8"/>
      </tp>
      <tp>
        <v>32.946140219999997</v>
        <stp/>
        <stp>EM_S_VAL_PE_TTM</stp>
        <stp>2</stp>
        <stp>000547.SZ</stp>
        <stp>2021/6/4</stp>
        <tr r="BX189" s="8"/>
      </tp>
      <tp>
        <v>111.29863093</v>
        <stp/>
        <stp>EM_S_VAL_PE_TTM</stp>
        <stp>2</stp>
        <stp>300474.SZ</stp>
        <stp>2021/7/7</stp>
        <tr r="AC211" s="8"/>
      </tp>
      <tp>
        <v>71.776884249999995</v>
        <stp/>
        <stp>EM_S_VAL_PE_TTM</stp>
        <stp>2</stp>
        <stp>300775.SZ</stp>
        <stp>2021/4/6</stp>
        <tr r="N149" s="8"/>
      </tp>
      <tp>
        <v>111.75504008</v>
        <stp/>
        <stp>EM_S_VAL_PE_TTM</stp>
        <stp>2</stp>
        <stp>300474.SZ</stp>
        <stp>2021/7/6</stp>
        <tr r="AC210" s="8"/>
      </tp>
      <tp>
        <v>71.558717430000002</v>
        <stp/>
        <stp>EM_S_VAL_PE_TTM</stp>
        <stp>2</stp>
        <stp>300775.SZ</stp>
        <stp>2021/4/7</stp>
        <tr r="N150" s="8"/>
      </tp>
      <tp>
        <v>120.55721651</v>
        <stp/>
        <stp>EM_S_VAL_PE_TTM</stp>
        <stp>2</stp>
        <stp>300474.SZ</stp>
        <stp>2021/7/5</stp>
        <tr r="AC209" s="8"/>
      </tp>
      <tp>
        <v>71.740356259999999</v>
        <stp/>
        <stp>EM_S_VAL_PE_TTM</stp>
        <stp>2</stp>
        <stp>300777.SZ</stp>
        <stp>2021/4/6</stp>
        <tr r="O149" s="8"/>
      </tp>
      <tp>
        <v>33.995263119999997</v>
        <stp/>
        <stp>EM_S_VAL_PE_TTM</stp>
        <stp>2</stp>
        <stp>000547.SZ</stp>
        <stp>2021/6/7</stp>
        <tr r="BX190" s="8"/>
      </tp>
      <tp>
        <v>72.136331350000006</v>
        <stp/>
        <stp>EM_S_VAL_PE_TTM</stp>
        <stp>2</stp>
        <stp>300777.SZ</stp>
        <stp>2021/4/7</stp>
        <tr r="O150" s="8"/>
      </tp>
      <tp>
        <v>67.146899480000002</v>
        <stp/>
        <stp>EM_S_VAL_PE_TTM</stp>
        <stp>2</stp>
        <stp>300775.SZ</stp>
        <stp>2021/4/2</stp>
        <tr r="N148" s="8"/>
      </tp>
      <tp>
        <v>33.921640459999999</v>
        <stp/>
        <stp>EM_S_VAL_PE_TTM</stp>
        <stp>2</stp>
        <stp>000547.SZ</stp>
        <stp>2021/6/1</stp>
        <tr r="BX186" s="8"/>
      </tp>
      <tp>
        <v>117.16674854999999</v>
        <stp/>
        <stp>EM_S_VAL_PE_TTM</stp>
        <stp>2</stp>
        <stp>300474.SZ</stp>
        <stp>2021/7/2</stp>
        <tr r="AC208" s="8"/>
      </tp>
      <tp>
        <v>73.857962169999993</v>
        <stp/>
        <stp>EM_S_VAL_PE_TTM</stp>
        <stp>2</stp>
        <stp>300777.SZ</stp>
        <stp>2021/4/1</stp>
        <tr r="O147" s="8"/>
      </tp>
      <tp>
        <v>33.019762880000002</v>
        <stp/>
        <stp>EM_S_VAL_PE_TTM</stp>
        <stp>2</stp>
        <stp>000547.SZ</stp>
        <stp>2021/6/2</stp>
        <tr r="BX187" s="8"/>
      </tp>
      <tp>
        <v>120.97450488</v>
        <stp/>
        <stp>EM_S_VAL_PE_TTM</stp>
        <stp>2</stp>
        <stp>300474.SZ</stp>
        <stp>2021/7/1</stp>
        <tr r="AC207" s="8"/>
      </tp>
      <tp>
        <v>72.222412890000001</v>
        <stp/>
        <stp>EM_S_VAL_PE_TTM</stp>
        <stp>2</stp>
        <stp>300777.SZ</stp>
        <stp>2021/4/2</stp>
        <tr r="O148" s="8"/>
      </tp>
      <tp>
        <v>32.872517559999999</v>
        <stp/>
        <stp>EM_S_VAL_PE_TTM</stp>
        <stp>2</stp>
        <stp>000547.SZ</stp>
        <stp>2021/6/3</stp>
        <tr r="BX188" s="8"/>
      </tp>
      <tp>
        <v>66.589362050000005</v>
        <stp/>
        <stp>EM_S_VAL_PE_TTM</stp>
        <stp>2</stp>
        <stp>300775.SZ</stp>
        <stp>2021/4/1</stp>
        <tr r="N147" s="8"/>
      </tp>
      <tp>
        <v>35.302065329999998</v>
        <stp/>
        <stp>EM_S_VAL_PE_TTM</stp>
        <stp>2</stp>
        <stp>000547.SZ</stp>
        <stp>2021/6/8</stp>
        <tr r="BX191" s="8"/>
      </tp>
      <tp>
        <v>72.790551059999999</v>
        <stp/>
        <stp>EM_S_VAL_PE_TTM</stp>
        <stp>2</stp>
        <stp>300777.SZ</stp>
        <stp>2021/4/8</stp>
        <tr r="O151" s="8"/>
      </tp>
      <tp>
        <v>34.823518049999997</v>
        <stp/>
        <stp>EM_S_VAL_PE_TTM</stp>
        <stp>2</stp>
        <stp>000547.SZ</stp>
        <stp>2021/6/9</stp>
        <tr r="BX192" s="8"/>
      </tp>
      <tp>
        <v>72.652820599999998</v>
        <stp/>
        <stp>EM_S_VAL_PE_TTM</stp>
        <stp>2</stp>
        <stp>300777.SZ</stp>
        <stp>2021/4/9</stp>
        <tr r="O152" s="8"/>
      </tp>
      <tp>
        <v>119.90520343999999</v>
        <stp/>
        <stp>EM_S_VAL_PE_TTM</stp>
        <stp>2</stp>
        <stp>300474.SZ</stp>
        <stp>2021/7/9</stp>
        <tr r="AC213" s="8"/>
      </tp>
      <tp>
        <v>73.522218820000006</v>
        <stp/>
        <stp>EM_S_VAL_PE_TTM</stp>
        <stp>2</stp>
        <stp>300775.SZ</stp>
        <stp>2021/4/8</stp>
        <tr r="N151" s="8"/>
      </tp>
      <tp>
        <v>117.75356031</v>
        <stp/>
        <stp>EM_S_VAL_PE_TTM</stp>
        <stp>2</stp>
        <stp>300474.SZ</stp>
        <stp>2021/7/8</stp>
        <tr r="AC212" s="8"/>
      </tp>
      <tp>
        <v>74.249441559999994</v>
        <stp/>
        <stp>EM_S_VAL_PE_TTM</stp>
        <stp>2</stp>
        <stp>300775.SZ</stp>
        <stp>2021/4/9</stp>
        <tr r="N152" s="8"/>
      </tp>
      <tp>
        <v>78.09880201</v>
        <stp/>
        <stp>EM_S_VAL_PE_TTM</stp>
        <stp>2</stp>
        <stp>000733.SZ</stp>
        <stp>2021/4/1</stp>
        <tr r="BL147" s="8"/>
      </tp>
      <tp>
        <v>79.249217060000007</v>
        <stp/>
        <stp>EM_S_VAL_PE_TTM</stp>
        <stp>2</stp>
        <stp>000733.SZ</stp>
        <stp>2021/4/2</stp>
        <tr r="BL148" s="8"/>
      </tp>
      <tp>
        <v>56.163355799999998</v>
        <stp/>
        <stp>EM_S_VAL_PE_TTM</stp>
        <stp>2</stp>
        <stp>000738.SZ</stp>
        <stp>2021/4/9</stp>
        <tr r="BM152" s="8"/>
      </tp>
      <tp>
        <v>56.817867710000002</v>
        <stp/>
        <stp>EM_S_VAL_PE_TTM</stp>
        <stp>2</stp>
        <stp>000738.SZ</stp>
        <stp>2021/4/8</stp>
        <tr r="BM151" s="8"/>
      </tp>
      <tp>
        <v>79.148555740000006</v>
        <stp/>
        <stp>EM_S_VAL_PE_TTM</stp>
        <stp>2</stp>
        <stp>000733.SZ</stp>
        <stp>2021/4/6</stp>
        <tr r="BL149" s="8"/>
      </tp>
      <tp>
        <v>77.768057679999998</v>
        <stp/>
        <stp>EM_S_VAL_PE_TTM</stp>
        <stp>2</stp>
        <stp>000733.SZ</stp>
        <stp>2021/4/7</stp>
        <tr r="BL150" s="8"/>
      </tp>
      <tp>
        <v>78.084421820000003</v>
        <stp/>
        <stp>EM_S_VAL_PE_TTM</stp>
        <stp>2</stp>
        <stp>000733.SZ</stp>
        <stp>2021/4/8</stp>
        <tr r="BL151" s="8"/>
      </tp>
      <tp>
        <v>47.963674879999999</v>
        <stp/>
        <stp>EM_S_VAL_PE_TTM</stp>
        <stp>2</stp>
        <stp>000733.SZ</stp>
        <stp>2021/4/9</stp>
        <tr r="BL152" s="8"/>
      </tp>
      <tp>
        <v>56.3503592</v>
        <stp/>
        <stp>EM_S_VAL_PE_TTM</stp>
        <stp>2</stp>
        <stp>000738.SZ</stp>
        <stp>2021/4/2</stp>
        <tr r="BM148" s="8"/>
      </tp>
      <tp>
        <v>55.103669840000002</v>
        <stp/>
        <stp>EM_S_VAL_PE_TTM</stp>
        <stp>2</stp>
        <stp>000738.SZ</stp>
        <stp>2021/4/1</stp>
        <tr r="BM147" s="8"/>
      </tp>
      <tp>
        <v>56.412693670000003</v>
        <stp/>
        <stp>EM_S_VAL_PE_TTM</stp>
        <stp>2</stp>
        <stp>000738.SZ</stp>
        <stp>2021/4/7</stp>
        <tr r="BM150" s="8"/>
      </tp>
      <tp>
        <v>56.849034949999997</v>
        <stp/>
        <stp>EM_S_VAL_PE_TTM</stp>
        <stp>2</stp>
        <stp>000738.SZ</stp>
        <stp>2021/4/6</stp>
        <tr r="BM149" s="8"/>
      </tp>
      <tp>
        <v>245.21309058</v>
        <stp/>
        <stp>EM_S_VAL_PE_TTM</stp>
        <stp>2</stp>
        <stp>002625.SZ</stp>
        <stp>2021/5/6</stp>
        <tr r="AI168" s="8"/>
      </tp>
      <tp>
        <v>237.03499385999999</v>
        <stp/>
        <stp>EM_S_VAL_PE_TTM</stp>
        <stp>2</stp>
        <stp>002625.SZ</stp>
        <stp>2021/5/7</stp>
        <tr r="AI169" s="8"/>
      </tp>
      <tp>
        <v>26.275845090000001</v>
        <stp/>
        <stp>EM_S_VAL_PE_TTM</stp>
        <stp>2</stp>
        <stp>300114.SZ</stp>
        <stp>2021/2/5</stp>
        <tr r="AL113" s="8"/>
      </tp>
      <tp>
        <v>48.780328189999999</v>
        <stp/>
        <stp>EM_S_VAL_PE_TTM</stp>
        <stp>2</stp>
        <stp>300719.SZ</stp>
        <stp>2021/4/8</stp>
        <tr r="X151" s="8"/>
      </tp>
      <tp>
        <v>56.514063569999998</v>
        <stp/>
        <stp>EM_S_VAL_PE_TTM</stp>
        <stp>2</stp>
        <stp>002025.SZ</stp>
        <stp>2021/3/4</stp>
        <tr r="AZ127" s="8"/>
      </tp>
      <tp>
        <v>28.214910410000002</v>
        <stp/>
        <stp>EM_S_VAL_PE_TTM</stp>
        <stp>2</stp>
        <stp>300114.SZ</stp>
        <stp>2021/2/4</stp>
        <tr r="AL112" s="8"/>
      </tp>
      <tp>
        <v>48.886526289999999</v>
        <stp/>
        <stp>EM_S_VAL_PE_TTM</stp>
        <stp>2</stp>
        <stp>300719.SZ</stp>
        <stp>2021/4/9</stp>
        <tr r="X152" s="8"/>
      </tp>
      <tp>
        <v>54.86288089</v>
        <stp/>
        <stp>EM_S_VAL_PE_TTM</stp>
        <stp>2</stp>
        <stp>002025.SZ</stp>
        <stp>2021/3/5</stp>
        <tr r="AZ128" s="8"/>
      </tp>
      <tp>
        <v>29.170538199999999</v>
        <stp/>
        <stp>EM_S_VAL_PE_TTM</stp>
        <stp>2</stp>
        <stp>300114.SZ</stp>
        <stp>2021/2/3</stp>
        <tr r="AL111" s="8"/>
      </tp>
      <tp>
        <v>56.877531449999999</v>
        <stp/>
        <stp>EM_S_VAL_PE_TTM</stp>
        <stp>2</stp>
        <stp>002025.SZ</stp>
        <stp>2021/3/2</stp>
        <tr r="AZ125" s="8"/>
      </tp>
      <tp>
        <v>30.484526410000001</v>
        <stp/>
        <stp>EM_S_VAL_PE_TTM</stp>
        <stp>2</stp>
        <stp>300114.SZ</stp>
        <stp>2021/2/2</stp>
        <tr r="AL110" s="8"/>
      </tp>
      <tp>
        <v>57.947165509999998</v>
        <stp/>
        <stp>EM_S_VAL_PE_TTM</stp>
        <stp>2</stp>
        <stp>002025.SZ</stp>
        <stp>2021/3/3</stp>
        <tr r="AZ126" s="8"/>
      </tp>
      <tp>
        <v>31.057903079999999</v>
        <stp/>
        <stp>EM_S_VAL_PE_TTM</stp>
        <stp>2</stp>
        <stp>300114.SZ</stp>
        <stp>2021/2/1</stp>
        <tr r="AL109" s="8"/>
      </tp>
      <tp>
        <v>57.573312829999999</v>
        <stp/>
        <stp>EM_S_VAL_PE_TTM</stp>
        <stp>2</stp>
        <stp>002025.SZ</stp>
        <stp>2021/3/1</stp>
        <tr r="AZ124" s="8"/>
      </tp>
      <tp>
        <v>48.072340850000003</v>
        <stp/>
        <stp>EM_S_VAL_PE_TTM</stp>
        <stp>2</stp>
        <stp>300719.SZ</stp>
        <stp>2021/4/2</stp>
        <tr r="X148" s="8"/>
      </tp>
      <tp>
        <v>47.930743380000003</v>
        <stp/>
        <stp>EM_S_VAL_PE_TTM</stp>
        <stp>2</stp>
        <stp>300719.SZ</stp>
        <stp>2021/4/1</stp>
        <tr r="X147" s="8"/>
      </tp>
      <tp>
        <v>49.700711740000003</v>
        <stp/>
        <stp>EM_S_VAL_PE_TTM</stp>
        <stp>2</stp>
        <stp>300719.SZ</stp>
        <stp>2021/4/6</stp>
        <tr r="X149" s="8"/>
      </tp>
      <tp>
        <v>49.736111110000003</v>
        <stp/>
        <stp>EM_S_VAL_PE_TTM</stp>
        <stp>2</stp>
        <stp>300719.SZ</stp>
        <stp>2021/4/7</stp>
        <tr r="X150" s="8"/>
      </tp>
      <tp>
        <v>27.668240300000001</v>
        <stp/>
        <stp>EM_S_VAL_PE_TTM</stp>
        <stp>2</stp>
        <stp>300114.SZ</stp>
        <stp>2021/2/9</stp>
        <tr r="AL115" s="8"/>
      </tp>
      <tp>
        <v>49.379708239999999</v>
        <stp/>
        <stp>EM_S_VAL_PE_TTM</stp>
        <stp>2</stp>
        <stp>002025.SZ</stp>
        <stp>2021/3/8</stp>
        <tr r="AZ129" s="8"/>
      </tp>
      <tp>
        <v>25.916517299999999</v>
        <stp/>
        <stp>EM_S_VAL_PE_TTM</stp>
        <stp>2</stp>
        <stp>300114.SZ</stp>
        <stp>2021/2/8</stp>
        <tr r="AL114" s="8"/>
      </tp>
      <tp>
        <v>46.056573299999997</v>
        <stp/>
        <stp>EM_S_VAL_PE_TTM</stp>
        <stp>2</stp>
        <stp>002025.SZ</stp>
        <stp>2021/3/9</stp>
        <tr r="AZ130" s="8"/>
      </tp>
      <tp>
        <v>-11.16202126</v>
        <stp/>
        <stp>EM_S_VAL_PE_TTM</stp>
        <stp>2</stp>
        <stp>300424.SZ</stp>
        <stp>2021/7/7</stp>
        <tr r="AD211" s="8"/>
      </tp>
      <tp>
        <v>139.02259287999999</v>
        <stp/>
        <stp>EM_S_VAL_PE_TTM</stp>
        <stp>2</stp>
        <stp>300722.SZ</stp>
        <stp>2021/4/1</stp>
        <tr r="W147" s="8"/>
      </tp>
      <tp>
        <v>19.054149979999998</v>
        <stp/>
        <stp>EM_S_VAL_PE_TTM</stp>
        <stp>2</stp>
        <stp>002111.SZ</stp>
        <stp>2021/2/2</stp>
        <tr r="AY110" s="8"/>
      </tp>
      <tp>
        <v>37.433935300000002</v>
        <stp/>
        <stp>EM_S_VAL_PE_TTM</stp>
        <stp>2</stp>
        <stp>002214.SZ</stp>
        <stp>2021/1/7</stp>
        <tr r="AU92" s="8"/>
      </tp>
      <tp>
        <v>55.381538829999997</v>
        <stp/>
        <stp>EM_S_VAL_PE_TTM</stp>
        <stp>2</stp>
        <stp>002414.SZ</stp>
        <stp>2021/7/7</stp>
        <tr r="AM211" s="8"/>
      </tp>
      <tp>
        <v>-11.05002773</v>
        <stp/>
        <stp>EM_S_VAL_PE_TTM</stp>
        <stp>2</stp>
        <stp>300424.SZ</stp>
        <stp>2021/7/6</stp>
        <tr r="AD210" s="8"/>
      </tp>
      <tp>
        <v>45.018379840000001</v>
        <stp/>
        <stp>EM_S_VAL_PE_TTM</stp>
        <stp>2</stp>
        <stp>002013.SZ</stp>
        <stp>2021/3/1</stp>
        <tr r="BA124" s="8"/>
      </tp>
      <tp>
        <v>19.72560606</v>
        <stp/>
        <stp>EM_S_VAL_PE_TTM</stp>
        <stp>2</stp>
        <stp>002111.SZ</stp>
        <stp>2021/2/3</stp>
        <tr r="AY111" s="8"/>
      </tp>
      <tp>
        <v>35.505955909999997</v>
        <stp/>
        <stp>EM_S_VAL_PE_TTM</stp>
        <stp>2</stp>
        <stp>002214.SZ</stp>
        <stp>2021/1/6</stp>
        <tr r="AU91" s="8"/>
      </tp>
      <tp>
        <v>47.071080449999997</v>
        <stp/>
        <stp>EM_S_VAL_PE_TTM</stp>
        <stp>2</stp>
        <stp>002413.SZ</stp>
        <stp>2021/7/1</stp>
        <tr r="AN207" s="8"/>
      </tp>
      <tp>
        <v>55.229511070000001</v>
        <stp/>
        <stp>EM_S_VAL_PE_TTM</stp>
        <stp>2</stp>
        <stp>002414.SZ</stp>
        <stp>2021/7/6</stp>
        <tr r="AM210" s="8"/>
      </tp>
      <tp>
        <v>44.983822279999998</v>
        <stp/>
        <stp>EM_S_VAL_PE_TTM</stp>
        <stp>2</stp>
        <stp>000519.SZ</stp>
        <stp>2021/6/8</stp>
        <tr r="BZ191" s="8"/>
      </tp>
      <tp>
        <v>-11.072426439999999</v>
        <stp/>
        <stp>EM_S_VAL_PE_TTM</stp>
        <stp>2</stp>
        <stp>300424.SZ</stp>
        <stp>2021/7/5</stp>
        <tr r="AD209" s="8"/>
      </tp>
      <tp>
        <v>56.882651989999999</v>
        <stp/>
        <stp>EM_S_VAL_PE_TTM</stp>
        <stp>2</stp>
        <stp>300726.SZ</stp>
        <stp>2021/4/7</stp>
        <tr r="V150" s="8"/>
      </tp>
      <tp>
        <v>45.812609479999999</v>
        <stp/>
        <stp>EM_S_VAL_PE_TTM</stp>
        <stp>2</stp>
        <stp>002013.SZ</stp>
        <stp>2021/3/2</stp>
        <tr r="BA125" s="8"/>
      </tp>
      <tp>
        <v>35.38620564</v>
        <stp/>
        <stp>EM_S_VAL_PE_TTM</stp>
        <stp>2</stp>
        <stp>002214.SZ</stp>
        <stp>2021/1/5</stp>
        <tr r="AU90" s="8"/>
      </tp>
      <tp>
        <v>46.414274669999998</v>
        <stp/>
        <stp>EM_S_VAL_PE_TTM</stp>
        <stp>2</stp>
        <stp>002413.SZ</stp>
        <stp>2021/7/2</stp>
        <tr r="AN208" s="8"/>
      </tp>
      <tp>
        <v>54.339062800000001</v>
        <stp/>
        <stp>EM_S_VAL_PE_TTM</stp>
        <stp>2</stp>
        <stp>002414.SZ</stp>
        <stp>2021/7/5</stp>
        <tr r="AM209" s="8"/>
      </tp>
      <tp>
        <v>44.151522479999997</v>
        <stp/>
        <stp>EM_S_VAL_PE_TTM</stp>
        <stp>2</stp>
        <stp>000519.SZ</stp>
        <stp>2021/6/9</stp>
        <tr r="BZ192" s="8"/>
      </tp>
      <tp>
        <v>139.67361396999999</v>
        <stp/>
        <stp>EM_S_VAL_PE_TTM</stp>
        <stp>2</stp>
        <stp>300722.SZ</stp>
        <stp>2021/4/2</stp>
        <tr r="W148" s="8"/>
      </tp>
      <tp>
        <v>58.057024849999998</v>
        <stp/>
        <stp>EM_S_VAL_PE_TTM</stp>
        <stp>2</stp>
        <stp>300726.SZ</stp>
        <stp>2021/4/6</stp>
        <tr r="V149" s="8"/>
      </tp>
      <tp>
        <v>46.642940459999998</v>
        <stp/>
        <stp>EM_S_VAL_PE_TTM</stp>
        <stp>2</stp>
        <stp>002013.SZ</stp>
        <stp>2021/3/3</stp>
        <tr r="BA126" s="8"/>
      </tp>
      <tp>
        <v>19.421550480000001</v>
        <stp/>
        <stp>EM_S_VAL_PE_TTM</stp>
        <stp>2</stp>
        <stp>002111.SZ</stp>
        <stp>2021/2/1</stp>
        <tr r="AY109" s="8"/>
      </tp>
      <tp>
        <v>35.326330499999997</v>
        <stp/>
        <stp>EM_S_VAL_PE_TTM</stp>
        <stp>2</stp>
        <stp>002214.SZ</stp>
        <stp>2021/1/4</stp>
        <tr r="AU89" s="8"/>
      </tp>
      <tp>
        <v>58.809615919999999</v>
        <stp/>
        <stp>EM_S_VAL_PE_TTM</stp>
        <stp>2</stp>
        <stp>300726.SZ</stp>
        <stp>2021/4/1</stp>
        <tr r="V147" s="8"/>
      </tp>
      <tp>
        <v>45.30719062</v>
        <stp/>
        <stp>EM_S_VAL_PE_TTM</stp>
        <stp>2</stp>
        <stp>002013.SZ</stp>
        <stp>2021/3/4</stp>
        <tr r="BA127" s="8"/>
      </tp>
      <tp>
        <v>-10.69911469</v>
        <stp/>
        <stp>EM_S_VAL_PE_TTM</stp>
        <stp>2</stp>
        <stp>300424.SZ</stp>
        <stp>2021/7/2</stp>
        <tr r="AD208" s="8"/>
      </tp>
      <tp>
        <v>43.682630000000003</v>
        <stp/>
        <stp>EM_S_VAL_PE_TTM</stp>
        <stp>2</stp>
        <stp>002013.SZ</stp>
        <stp>2021/3/5</stp>
        <tr r="BA128" s="8"/>
      </tp>
      <tp>
        <v>47.727886220000002</v>
        <stp/>
        <stp>EM_S_VAL_PE_TTM</stp>
        <stp>2</stp>
        <stp>002413.SZ</stp>
        <stp>2021/7/5</stp>
        <tr r="AN209" s="8"/>
      </tp>
      <tp>
        <v>54.59968181</v>
        <stp/>
        <stp>EM_S_VAL_PE_TTM</stp>
        <stp>2</stp>
        <stp>002414.SZ</stp>
        <stp>2021/7/2</stp>
        <tr r="AM208" s="8"/>
      </tp>
      <tp>
        <v>-10.93803421</v>
        <stp/>
        <stp>EM_S_VAL_PE_TTM</stp>
        <stp>2</stp>
        <stp>300424.SZ</stp>
        <stp>2021/7/1</stp>
        <tr r="AD207" s="8"/>
      </tp>
      <tp>
        <v>140.41341065</v>
        <stp/>
        <stp>EM_S_VAL_PE_TTM</stp>
        <stp>2</stp>
        <stp>300722.SZ</stp>
        <stp>2021/4/7</stp>
        <tr r="W150" s="8"/>
      </tp>
      <tp>
        <v>19.180839809999998</v>
        <stp/>
        <stp>EM_S_VAL_PE_TTM</stp>
        <stp>2</stp>
        <stp>002111.SZ</stp>
        <stp>2021/2/4</stp>
        <tr r="AY112" s="8"/>
      </tp>
      <tp>
        <v>48.092778320000001</v>
        <stp/>
        <stp>EM_S_VAL_PE_TTM</stp>
        <stp>2</stp>
        <stp>002413.SZ</stp>
        <stp>2021/7/6</stp>
        <tr r="AN210" s="8"/>
      </tp>
      <tp>
        <v>56.728070359999997</v>
        <stp/>
        <stp>EM_S_VAL_PE_TTM</stp>
        <stp>2</stp>
        <stp>002414.SZ</stp>
        <stp>2021/7/1</stp>
        <tr r="AM207" s="8"/>
      </tp>
      <tp>
        <v>142.04096336000001</v>
        <stp/>
        <stp>EM_S_VAL_PE_TTM</stp>
        <stp>2</stp>
        <stp>300722.SZ</stp>
        <stp>2021/4/6</stp>
        <tr r="W149" s="8"/>
      </tp>
      <tp>
        <v>57.841998840000002</v>
        <stp/>
        <stp>EM_S_VAL_PE_TTM</stp>
        <stp>2</stp>
        <stp>300726.SZ</stp>
        <stp>2021/4/2</stp>
        <tr r="V148" s="8"/>
      </tp>
      <tp>
        <v>18.940129129999999</v>
        <stp/>
        <stp>EM_S_VAL_PE_TTM</stp>
        <stp>2</stp>
        <stp>002111.SZ</stp>
        <stp>2021/2/5</stp>
        <tr r="AY113" s="8"/>
      </tp>
      <tp>
        <v>48.822562509999997</v>
        <stp/>
        <stp>EM_S_VAL_PE_TTM</stp>
        <stp>2</stp>
        <stp>002413.SZ</stp>
        <stp>2021/7/7</stp>
        <tr r="AN211" s="8"/>
      </tp>
      <tp>
        <v>44.944188959999998</v>
        <stp/>
        <stp>EM_S_VAL_PE_TTM</stp>
        <stp>2</stp>
        <stp>000519.SZ</stp>
        <stp>2021/6/2</stp>
        <tr r="BZ187" s="8"/>
      </tp>
      <tp>
        <v>138.22361247000001</v>
        <stp/>
        <stp>EM_S_VAL_PE_TTM</stp>
        <stp>2</stp>
        <stp>300722.SZ</stp>
        <stp>2021/4/9</stp>
        <tr r="W152" s="8"/>
      </tp>
      <tp>
        <v>40.289103369999999</v>
        <stp/>
        <stp>EM_S_VAL_PE_TTM</stp>
        <stp>2</stp>
        <stp>002013.SZ</stp>
        <stp>2021/3/8</stp>
        <tr r="BA129" s="8"/>
      </tp>
      <tp>
        <v>49.698303539999998</v>
        <stp/>
        <stp>EM_S_VAL_PE_TTM</stp>
        <stp>2</stp>
        <stp>002413.SZ</stp>
        <stp>2021/7/8</stp>
        <tr r="AN212" s="8"/>
      </tp>
      <tp>
        <v>43.6759226</v>
        <stp/>
        <stp>EM_S_VAL_PE_TTM</stp>
        <stp>2</stp>
        <stp>000519.SZ</stp>
        <stp>2021/6/3</stp>
        <tr r="BZ188" s="8"/>
      </tp>
      <tp>
        <v>139.22973596</v>
        <stp/>
        <stp>EM_S_VAL_PE_TTM</stp>
        <stp>2</stp>
        <stp>300722.SZ</stp>
        <stp>2021/4/8</stp>
        <tr r="W151" s="8"/>
      </tp>
      <tp>
        <v>37.68980638</v>
        <stp/>
        <stp>EM_S_VAL_PE_TTM</stp>
        <stp>2</stp>
        <stp>002013.SZ</stp>
        <stp>2021/3/9</stp>
        <tr r="BA130" s="8"/>
      </tp>
      <tp>
        <v>49.33341145</v>
        <stp/>
        <stp>EM_S_VAL_PE_TTM</stp>
        <stp>2</stp>
        <stp>002413.SZ</stp>
        <stp>2021/7/9</stp>
        <tr r="AN213" s="8"/>
      </tp>
      <tp>
        <v>19.003474050000001</v>
        <stp/>
        <stp>EM_S_VAL_PE_TTM</stp>
        <stp>2</stp>
        <stp>002111.SZ</stp>
        <stp>2021/2/8</stp>
        <tr r="AY114" s="8"/>
      </tp>
      <tp>
        <v>47.40145502</v>
        <stp/>
        <stp>EM_S_VAL_PE_TTM</stp>
        <stp>2</stp>
        <stp>000519.SZ</stp>
        <stp>2021/6/1</stp>
        <tr r="BZ186" s="8"/>
      </tp>
      <tp>
        <v>19.383543530000001</v>
        <stp/>
        <stp>EM_S_VAL_PE_TTM</stp>
        <stp>2</stp>
        <stp>002111.SZ</stp>
        <stp>2021/2/9</stp>
        <tr r="AY115" s="8"/>
      </tp>
      <tp>
        <v>59.851665079999997</v>
        <stp/>
        <stp>EM_S_VAL_PE_TTM</stp>
        <stp>2</stp>
        <stp>300726.SZ</stp>
        <stp>2021/4/9</stp>
        <tr r="V152" s="8"/>
      </tp>
      <tp>
        <v>44.270422459999999</v>
        <stp/>
        <stp>EM_S_VAL_PE_TTM</stp>
        <stp>2</stp>
        <stp>000519.SZ</stp>
        <stp>2021/6/7</stp>
        <tr r="BZ190" s="8"/>
      </tp>
      <tp>
        <v>56.618004579999997</v>
        <stp/>
        <stp>EM_S_VAL_PE_TTM</stp>
        <stp>2</stp>
        <stp>300726.SZ</stp>
        <stp>2021/4/8</stp>
        <tr r="V151" s="8"/>
      </tp>
      <tp>
        <v>43.438122659999998</v>
        <stp/>
        <stp>EM_S_VAL_PE_TTM</stp>
        <stp>2</stp>
        <stp>000519.SZ</stp>
        <stp>2021/6/4</stp>
        <tr r="BZ189" s="8"/>
      </tp>
      <tp>
        <v>-11.48306936</v>
        <stp/>
        <stp>EM_S_VAL_PE_TTM</stp>
        <stp>2</stp>
        <stp>300424.SZ</stp>
        <stp>2021/7/9</stp>
        <tr r="AD213" s="8"/>
      </tp>
      <tp>
        <v>57.835701139999998</v>
        <stp/>
        <stp>EM_S_VAL_PE_TTM</stp>
        <stp>2</stp>
        <stp>002414.SZ</stp>
        <stp>2021/7/9</stp>
        <tr r="AM213" s="8"/>
      </tp>
      <tp>
        <v>-11.82651617</v>
        <stp/>
        <stp>EM_S_VAL_PE_TTM</stp>
        <stp>2</stp>
        <stp>300424.SZ</stp>
        <stp>2021/7/8</stp>
        <tr r="AD212" s="8"/>
      </tp>
      <tp>
        <v>35.949031920000003</v>
        <stp/>
        <stp>EM_S_VAL_PE_TTM</stp>
        <stp>2</stp>
        <stp>002214.SZ</stp>
        <stp>2021/1/8</stp>
        <tr r="AU93" s="8"/>
      </tp>
      <tp>
        <v>60.289863449999999</v>
        <stp/>
        <stp>EM_S_VAL_PE_TTM</stp>
        <stp>2</stp>
        <stp>002414.SZ</stp>
        <stp>2021/7/8</stp>
        <tr r="AM212" s="8"/>
      </tp>
      <tp>
        <v>78.71540967</v>
        <stp/>
        <stp>EM_S_VAL_PE_TTM</stp>
        <stp>2</stp>
        <stp>300034.SZ</stp>
        <stp>2021/3/5</stp>
        <tr r="AS128" s="8"/>
      </tp>
      <tp>
        <v>78.863426610000005</v>
        <stp/>
        <stp>EM_S_VAL_PE_TTM</stp>
        <stp>2</stp>
        <stp>300034.SZ</stp>
        <stp>2021/3/4</stp>
        <tr r="AS127" s="8"/>
      </tp>
      <tp>
        <v>82.060592560000003</v>
        <stp/>
        <stp>EM_S_VAL_PE_TTM</stp>
        <stp>2</stp>
        <stp>300034.SZ</stp>
        <stp>2021/3/3</stp>
        <tr r="AS126" s="8"/>
      </tp>
      <tp>
        <v>81.853368840000002</v>
        <stp/>
        <stp>EM_S_VAL_PE_TTM</stp>
        <stp>2</stp>
        <stp>300034.SZ</stp>
        <stp>2021/3/2</stp>
        <tr r="AS125" s="8"/>
      </tp>
      <tp>
        <v>83.777589079999998</v>
        <stp/>
        <stp>EM_S_VAL_PE_TTM</stp>
        <stp>2</stp>
        <stp>300034.SZ</stp>
        <stp>2021/3/1</stp>
        <tr r="AS124" s="8"/>
      </tp>
      <tp>
        <v>68.235810189999995</v>
        <stp/>
        <stp>EM_S_VAL_PE_TTM</stp>
        <stp>2</stp>
        <stp>300034.SZ</stp>
        <stp>2021/3/9</stp>
        <tr r="AS130" s="8"/>
      </tp>
      <tp>
        <v>72.646715060000005</v>
        <stp/>
        <stp>EM_S_VAL_PE_TTM</stp>
        <stp>2</stp>
        <stp>300034.SZ</stp>
        <stp>2021/3/8</stp>
        <tr r="AS129" s="8"/>
      </tp>
      <tp>
        <v>59.005908480000002</v>
        <stp/>
        <stp>EM_S_VAL_PE_TTM</stp>
        <stp>2</stp>
        <stp>300699.SZ</stp>
        <stp>2020/11/3</stp>
        <tr r="Y46" s="8"/>
      </tp>
      <tp>
        <v>58.937026639999999</v>
        <stp/>
        <stp>EM_S_VAL_PE_TTM</stp>
        <stp>2</stp>
        <stp>300699.SZ</stp>
        <stp>2020/11/2</stp>
        <tr r="Y45" s="8"/>
      </tp>
      <tp>
        <v>62.656646139999999</v>
        <stp/>
        <stp>EM_S_VAL_PE_TTM</stp>
        <stp>2</stp>
        <stp>300699.SZ</stp>
        <stp>2020/11/5</stp>
        <tr r="Y48" s="8"/>
      </tp>
      <tp>
        <v>62.165863010000002</v>
        <stp/>
        <stp>EM_S_VAL_PE_TTM</stp>
        <stp>2</stp>
        <stp>300699.SZ</stp>
        <stp>2020/11/4</stp>
        <tr r="Y47" s="8"/>
      </tp>
      <tp>
        <v>62.40694946</v>
        <stp/>
        <stp>EM_S_VAL_PE_TTM</stp>
        <stp>2</stp>
        <stp>300699.SZ</stp>
        <stp>2020/11/6</stp>
        <tr r="Y49" s="8"/>
      </tp>
      <tp>
        <v>63.560720330000002</v>
        <stp/>
        <stp>EM_S_VAL_PE_TTM</stp>
        <stp>2</stp>
        <stp>300699.SZ</stp>
        <stp>2020/11/9</stp>
        <tr r="Y50" s="8"/>
      </tp>
      <tp>
        <v>62.866718280000001</v>
        <stp/>
        <stp>EM_S_VAL_PE_TTM</stp>
        <stp>2</stp>
        <stp>300395.SZ</stp>
        <stp>2020/11/3</stp>
        <tr r="AG46" s="8"/>
      </tp>
      <tp>
        <v>63.779426579999999</v>
        <stp/>
        <stp>EM_S_VAL_PE_TTM</stp>
        <stp>2</stp>
        <stp>300395.SZ</stp>
        <stp>2020/11/2</stp>
        <tr r="AG45" s="8"/>
      </tp>
      <tp>
        <v>68.851058440000003</v>
        <stp/>
        <stp>EM_S_VAL_PE_TTM</stp>
        <stp>2</stp>
        <stp>300395.SZ</stp>
        <stp>2020/11/5</stp>
        <tr r="AG48" s="8"/>
      </tp>
      <tp>
        <v>69.932339429999999</v>
        <stp/>
        <stp>EM_S_VAL_PE_TTM</stp>
        <stp>2</stp>
        <stp>300395.SZ</stp>
        <stp>2020/11/4</stp>
        <tr r="AG47" s="8"/>
      </tp>
      <tp>
        <v>67.357031359999993</v>
        <stp/>
        <stp>EM_S_VAL_PE_TTM</stp>
        <stp>2</stp>
        <stp>300395.SZ</stp>
        <stp>2020/11/6</stp>
        <tr r="AG49" s="8"/>
      </tp>
      <tp>
        <v>72.57826283</v>
        <stp/>
        <stp>EM_S_VAL_PE_TTM</stp>
        <stp>2</stp>
        <stp>300395.SZ</stp>
        <stp>2020/11/9</stp>
        <tr r="AG50" s="8"/>
      </tp>
      <tp>
        <v>87.922906510000004</v>
        <stp/>
        <stp>EM_S_VAL_PE_TTM</stp>
        <stp>2</stp>
        <stp>300696.SZ</stp>
        <stp>2020/11/3</stp>
        <tr r="Z46" s="8"/>
      </tp>
      <tp>
        <v>83.464637769999996</v>
        <stp/>
        <stp>EM_S_VAL_PE_TTM</stp>
        <stp>2</stp>
        <stp>300696.SZ</stp>
        <stp>2020/11/2</stp>
        <tr r="Z45" s="8"/>
      </tp>
      <tp>
        <v>85.525673479999995</v>
        <stp/>
        <stp>EM_S_VAL_PE_TTM</stp>
        <stp>2</stp>
        <stp>300696.SZ</stp>
        <stp>2020/11/5</stp>
        <tr r="Z48" s="8"/>
      </tp>
      <tp>
        <v>88.288338379999999</v>
        <stp/>
        <stp>EM_S_VAL_PE_TTM</stp>
        <stp>2</stp>
        <stp>300696.SZ</stp>
        <stp>2020/11/4</stp>
        <tr r="Z47" s="8"/>
      </tp>
      <tp>
        <v>83.566958690000007</v>
        <stp/>
        <stp>EM_S_VAL_PE_TTM</stp>
        <stp>2</stp>
        <stp>300696.SZ</stp>
        <stp>2020/11/6</stp>
        <tr r="Z49" s="8"/>
      </tp>
      <tp>
        <v>80.716590150000002</v>
        <stp/>
        <stp>EM_S_VAL_PE_TTM</stp>
        <stp>2</stp>
        <stp>300696.SZ</stp>
        <stp>2020/11/9</stp>
        <tr r="Z50" s="8"/>
      </tp>
      <tp>
        <v>-3.9780377800000002</v>
        <stp/>
        <stp>EM_S_VAL_PE_TTM</stp>
        <stp>2</stp>
        <stp>000697.SZ</stp>
        <stp>2020/12/1</stp>
        <tr r="BO66" s="8"/>
      </tp>
      <tp>
        <v>85.374113159999993</v>
        <stp/>
        <stp>EM_S_VAL_PE_TTM</stp>
        <stp>2</stp>
        <stp>300397.SZ</stp>
        <stp>2020/11/3</stp>
        <tr r="AH46" s="8"/>
      </tp>
      <tp>
        <v>-3.8283049299999998</v>
        <stp/>
        <stp>EM_S_VAL_PE_TTM</stp>
        <stp>2</stp>
        <stp>000697.SZ</stp>
        <stp>2020/12/3</stp>
        <tr r="BO68" s="8"/>
      </tp>
      <tp>
        <v>82.948712220000004</v>
        <stp/>
        <stp>EM_S_VAL_PE_TTM</stp>
        <stp>2</stp>
        <stp>300397.SZ</stp>
        <stp>2020/11/2</stp>
        <tr r="AH45" s="8"/>
      </tp>
      <tp>
        <v>-3.9335226099999998</v>
        <stp/>
        <stp>EM_S_VAL_PE_TTM</stp>
        <stp>2</stp>
        <stp>000697.SZ</stp>
        <stp>2020/12/2</stp>
        <tr r="BO67" s="8"/>
      </tp>
      <tp>
        <v>86.493528979999994</v>
        <stp/>
        <stp>EM_S_VAL_PE_TTM</stp>
        <stp>2</stp>
        <stp>300397.SZ</stp>
        <stp>2020/11/5</stp>
        <tr r="AH48" s="8"/>
      </tp>
      <tp>
        <v>86.195018099999999</v>
        <stp/>
        <stp>EM_S_VAL_PE_TTM</stp>
        <stp>2</stp>
        <stp>300397.SZ</stp>
        <stp>2020/11/4</stp>
        <tr r="AH47" s="8"/>
      </tp>
      <tp>
        <v>-3.8121175900000002</v>
        <stp/>
        <stp>EM_S_VAL_PE_TTM</stp>
        <stp>2</stp>
        <stp>000697.SZ</stp>
        <stp>2020/12/4</stp>
        <tr r="BO69" s="8"/>
      </tp>
      <tp>
        <v>-3.7797429199999999</v>
        <stp/>
        <stp>EM_S_VAL_PE_TTM</stp>
        <stp>2</stp>
        <stp>000697.SZ</stp>
        <stp>2020/12/7</stp>
        <tr r="BO70" s="8"/>
      </tp>
      <tp>
        <v>84.553208229999996</v>
        <stp/>
        <stp>EM_S_VAL_PE_TTM</stp>
        <stp>2</stp>
        <stp>300397.SZ</stp>
        <stp>2020/11/6</stp>
        <tr r="AH49" s="8"/>
      </tp>
      <tp>
        <v>87.165178470000001</v>
        <stp/>
        <stp>EM_S_VAL_PE_TTM</stp>
        <stp>2</stp>
        <stp>300397.SZ</stp>
        <stp>2020/11/9</stp>
        <tr r="AH50" s="8"/>
      </tp>
      <tp>
        <v>-3.7109467399999998</v>
        <stp/>
        <stp>EM_S_VAL_PE_TTM</stp>
        <stp>2</stp>
        <stp>000697.SZ</stp>
        <stp>2020/12/9</stp>
        <tr r="BO72" s="8"/>
      </tp>
      <tp>
        <v>-3.7230872499999998</v>
        <stp/>
        <stp>EM_S_VAL_PE_TTM</stp>
        <stp>2</stp>
        <stp>000697.SZ</stp>
        <stp>2020/12/8</stp>
        <tr r="BO71" s="8"/>
      </tp>
      <tp>
        <v>183.84419505</v>
        <stp/>
        <stp>EM_S_VAL_PE_TTM</stp>
        <stp>2</stp>
        <stp>002190.SZ</stp>
        <stp>2020/12/3</stp>
        <tr r="AV68" s="8"/>
      </tp>
      <tp>
        <v>181.89186731000001</v>
        <stp/>
        <stp>EM_S_VAL_PE_TTM</stp>
        <stp>2</stp>
        <stp>002190.SZ</stp>
        <stp>2020/12/2</stp>
        <tr r="AV67" s="8"/>
      </tp>
      <tp>
        <v>165.36215915</v>
        <stp/>
        <stp>EM_S_VAL_PE_TTM</stp>
        <stp>2</stp>
        <stp>002190.SZ</stp>
        <stp>2020/12/1</stp>
        <tr r="AV66" s="8"/>
      </tp>
      <tp>
        <v>191.65350599000001</v>
        <stp/>
        <stp>EM_S_VAL_PE_TTM</stp>
        <stp>2</stp>
        <stp>002190.SZ</stp>
        <stp>2020/12/7</stp>
        <tr r="AV70" s="8"/>
      </tp>
      <tp>
        <v>188.72501438</v>
        <stp/>
        <stp>EM_S_VAL_PE_TTM</stp>
        <stp>2</stp>
        <stp>002190.SZ</stp>
        <stp>2020/12/4</stp>
        <tr r="AV69" s="8"/>
      </tp>
      <tp>
        <v>178.37767739</v>
        <stp/>
        <stp>EM_S_VAL_PE_TTM</stp>
        <stp>2</stp>
        <stp>002190.SZ</stp>
        <stp>2020/12/9</stp>
        <tr r="AV72" s="8"/>
      </tp>
      <tp>
        <v>184.75528131999999</v>
        <stp/>
        <stp>EM_S_VAL_PE_TTM</stp>
        <stp>2</stp>
        <stp>002190.SZ</stp>
        <stp>2020/12/8</stp>
        <tr r="AV71" s="8"/>
      </tp>
      <tp>
        <v>205.74447609000001</v>
        <stp/>
        <stp>EM_S_VAL_PE_TTM</stp>
        <stp>2</stp>
        <stp>300581.SZ</stp>
        <stp>2020/10/9</stp>
        <tr r="AA29" s="8"/>
      </tp>
      <tp>
        <v>66.778739990000005</v>
        <stp/>
        <stp>EM_S_VAL_PE_TTM</stp>
        <stp>2</stp>
        <stp>600501.SH</stp>
        <stp>2021/8/31</stp>
        <tr r="BH250" s="8"/>
      </tp>
      <tp>
        <v>39.667796629999998</v>
        <stp/>
        <stp>EM_S_VAL_PE_TTM</stp>
        <stp>2</stp>
        <stp>600501.SH</stp>
        <stp>2020/9/21</stp>
        <tr r="BH21" s="8"/>
      </tp>
      <tp>
        <v>50.604361429999997</v>
        <stp/>
        <stp>EM_S_VAL_PE_TTM</stp>
        <stp>2</stp>
        <stp>600501.SH</stp>
        <stp>2021/5/31</stp>
        <tr r="BH185" s="8"/>
      </tp>
      <tp>
        <v>26.399534150000001</v>
        <stp/>
        <stp>EM_S_VAL_PE_TTM</stp>
        <stp>2</stp>
        <stp>600501.SH</stp>
        <stp>2021/3/31</stp>
        <tr r="BH146" s="8"/>
      </tp>
      <tp>
        <v>67.57215076</v>
        <stp/>
        <stp>EM_S_VAL_PE_TTM</stp>
        <stp>2</stp>
        <stp>600501.SH</stp>
        <stp>2021/8/30</stp>
        <tr r="BH249" s="8"/>
      </tp>
      <tp>
        <v>47.601465259999998</v>
        <stp/>
        <stp>EM_S_VAL_PE_TTM</stp>
        <stp>2</stp>
        <stp>600501.SH</stp>
        <stp>2021/4/30</stp>
        <tr r="BH167" s="8"/>
      </tp>
      <tp>
        <v>50.215097110000002</v>
        <stp/>
        <stp>EM_S_VAL_PE_TTM</stp>
        <stp>2</stp>
        <stp>600501.SH</stp>
        <stp>2021/6/30</stp>
        <tr r="BH206" s="8"/>
      </tp>
      <tp>
        <v>48.491212269999998</v>
        <stp/>
        <stp>EM_S_VAL_PE_TTM</stp>
        <stp>2</stp>
        <stp>600501.SH</stp>
        <stp>2021/7/30</stp>
        <tr r="BH228" s="8"/>
      </tp>
      <tp>
        <v>26.847490050000001</v>
        <stp/>
        <stp>EM_S_VAL_PE_TTM</stp>
        <stp>2</stp>
        <stp>600501.SH</stp>
        <stp>2021/3/30</stp>
        <tr r="BH145" s="8"/>
      </tp>
      <tp>
        <v>38.471075169999999</v>
        <stp/>
        <stp>EM_S_VAL_PE_TTM</stp>
        <stp>2</stp>
        <stp>600501.SH</stp>
        <stp>2020/9/23</stp>
        <tr r="BH23" s="8"/>
      </tp>
      <tp>
        <v>38.823052070000003</v>
        <stp/>
        <stp>EM_S_VAL_PE_TTM</stp>
        <stp>2</stp>
        <stp>600501.SH</stp>
        <stp>2020/9/22</stp>
        <tr r="BH22" s="8"/>
      </tp>
      <tp>
        <v>37.59113292</v>
        <stp/>
        <stp>EM_S_VAL_PE_TTM</stp>
        <stp>2</stp>
        <stp>600501.SH</stp>
        <stp>2020/9/25</stp>
        <tr r="BH25" s="8"/>
      </tp>
      <tp>
        <v>37.415144470000001</v>
        <stp/>
        <stp>EM_S_VAL_PE_TTM</stp>
        <stp>2</stp>
        <stp>600501.SH</stp>
        <stp>2020/9/24</stp>
        <tr r="BH24" s="8"/>
      </tp>
      <tp>
        <v>37.309551399999997</v>
        <stp/>
        <stp>EM_S_VAL_PE_TTM</stp>
        <stp>2</stp>
        <stp>600501.SH</stp>
        <stp>2020/9/29</stp>
        <tr r="BH27" s="8"/>
      </tp>
      <tp>
        <v>36.570399909999999</v>
        <stp/>
        <stp>EM_S_VAL_PE_TTM</stp>
        <stp>2</stp>
        <stp>600501.SH</stp>
        <stp>2020/9/28</stp>
        <tr r="BH26" s="8"/>
      </tp>
      <tp>
        <v>43.117170250000001</v>
        <stp/>
        <stp>EM_S_VAL_PE_TTM</stp>
        <stp>2</stp>
        <stp>600501.SH</stp>
        <stp>2020/8/31</stp>
        <tr r="BH6" s="8"/>
      </tp>
      <tp>
        <v>26.57871651</v>
        <stp/>
        <stp>EM_S_VAL_PE_TTM</stp>
        <stp>2</stp>
        <stp>600501.SH</stp>
        <stp>2021/4/21</stp>
        <tr r="BH160" s="8"/>
      </tp>
      <tp>
        <v>49.38095929</v>
        <stp/>
        <stp>EM_S_VAL_PE_TTM</stp>
        <stp>2</stp>
        <stp>600501.SH</stp>
        <stp>2021/5/21</stp>
        <tr r="BH179" s="8"/>
      </tp>
      <tp>
        <v>51.605326820000002</v>
        <stp/>
        <stp>EM_S_VAL_PE_TTM</stp>
        <stp>2</stp>
        <stp>600501.SH</stp>
        <stp>2021/6/21</stp>
        <tr r="BH199" s="8"/>
      </tp>
      <tp>
        <v>50.938016560000001</v>
        <stp/>
        <stp>EM_S_VAL_PE_TTM</stp>
        <stp>2</stp>
        <stp>600501.SH</stp>
        <stp>2021/7/21</stp>
        <tr r="BH221" s="8"/>
      </tp>
      <tp>
        <v>33.596692220000001</v>
        <stp/>
        <stp>EM_S_VAL_PE_TTM</stp>
        <stp>2</stp>
        <stp>600501.SH</stp>
        <stp>2021/1/21</stp>
        <tr r="BH102" s="8"/>
      </tp>
      <tp>
        <v>54.941878119999998</v>
        <stp/>
        <stp>EM_S_VAL_PE_TTM</stp>
        <stp>2</stp>
        <stp>600501.SH</stp>
        <stp>2021/8/20</stp>
        <tr r="BH243" s="8"/>
      </tp>
      <tp>
        <v>37.485539850000002</v>
        <stp/>
        <stp>EM_S_VAL_PE_TTM</stp>
        <stp>2</stp>
        <stp>600501.SH</stp>
        <stp>2020/9/30</stp>
        <tr r="BH28" s="8"/>
      </tp>
      <tp>
        <v>26.48912533</v>
        <stp/>
        <stp>EM_S_VAL_PE_TTM</stp>
        <stp>2</stp>
        <stp>600501.SH</stp>
        <stp>2021/4/20</stp>
        <tr r="BH159" s="8"/>
      </tp>
      <tp>
        <v>50.381924679999997</v>
        <stp/>
        <stp>EM_S_VAL_PE_TTM</stp>
        <stp>2</stp>
        <stp>600501.SH</stp>
        <stp>2021/5/20</stp>
        <tr r="BH178" s="8"/>
      </tp>
      <tp>
        <v>50.771188989999999</v>
        <stp/>
        <stp>EM_S_VAL_PE_TTM</stp>
        <stp>2</stp>
        <stp>600501.SH</stp>
        <stp>2021/7/20</stp>
        <tr r="BH220" s="8"/>
      </tp>
      <tp>
        <v>33.447373589999998</v>
        <stp/>
        <stp>EM_S_VAL_PE_TTM</stp>
        <stp>2</stp>
        <stp>600501.SH</stp>
        <stp>2021/1/20</stp>
        <tr r="BH101" s="8"/>
      </tp>
      <tp>
        <v>55.609188379999999</v>
        <stp/>
        <stp>EM_S_VAL_PE_TTM</stp>
        <stp>2</stp>
        <stp>600501.SH</stp>
        <stp>2021/8/23</stp>
        <tr r="BH244" s="8"/>
      </tp>
      <tp>
        <v>26.250215520000001</v>
        <stp/>
        <stp>EM_S_VAL_PE_TTM</stp>
        <stp>2</stp>
        <stp>600501.SH</stp>
        <stp>2021/4/23</stp>
        <tr r="BH162" s="8"/>
      </tp>
      <tp>
        <v>51.43849926</v>
        <stp/>
        <stp>EM_S_VAL_PE_TTM</stp>
        <stp>2</stp>
        <stp>600501.SH</stp>
        <stp>2021/6/23</stp>
        <tr r="BH201" s="8"/>
      </tp>
      <tp>
        <v>51.716545199999999</v>
        <stp/>
        <stp>EM_S_VAL_PE_TTM</stp>
        <stp>2</stp>
        <stp>600501.SH</stp>
        <stp>2021/7/23</stp>
        <tr r="BH223" s="8"/>
      </tp>
      <tp>
        <v>27.474628299999999</v>
        <stp/>
        <stp>EM_S_VAL_PE_TTM</stp>
        <stp>2</stp>
        <stp>600501.SH</stp>
        <stp>2021/2/23</stp>
        <tr r="BH120" s="8"/>
      </tp>
      <tp>
        <v>26.728035139999999</v>
        <stp/>
        <stp>EM_S_VAL_PE_TTM</stp>
        <stp>2</stp>
        <stp>600501.SH</stp>
        <stp>2021/3/23</stp>
        <tr r="BH140" s="8"/>
      </tp>
      <tp>
        <v>26.48912533</v>
        <stp/>
        <stp>EM_S_VAL_PE_TTM</stp>
        <stp>2</stp>
        <stp>600501.SH</stp>
        <stp>2021/4/22</stp>
        <tr r="BH161" s="8"/>
      </tp>
      <tp>
        <v>51.827763570000002</v>
        <stp/>
        <stp>EM_S_VAL_PE_TTM</stp>
        <stp>2</stp>
        <stp>600501.SH</stp>
        <stp>2021/6/22</stp>
        <tr r="BH200" s="8"/>
      </tp>
      <tp>
        <v>51.327280880000004</v>
        <stp/>
        <stp>EM_S_VAL_PE_TTM</stp>
        <stp>2</stp>
        <stp>600501.SH</stp>
        <stp>2021/7/22</stp>
        <tr r="BH222" s="8"/>
      </tp>
      <tp>
        <v>32.700780430000002</v>
        <stp/>
        <stp>EM_S_VAL_PE_TTM</stp>
        <stp>2</stp>
        <stp>600501.SH</stp>
        <stp>2021/1/22</stp>
        <tr r="BH103" s="8"/>
      </tp>
      <tp>
        <v>26.966944949999998</v>
        <stp/>
        <stp>EM_S_VAL_PE_TTM</stp>
        <stp>2</stp>
        <stp>600501.SH</stp>
        <stp>2021/2/22</stp>
        <tr r="BH119" s="8"/>
      </tp>
      <tp>
        <v>27.056536130000001</v>
        <stp/>
        <stp>EM_S_VAL_PE_TTM</stp>
        <stp>2</stp>
        <stp>600501.SH</stp>
        <stp>2021/3/22</stp>
        <tr r="BH139" s="8"/>
      </tp>
      <tp>
        <v>56.443326210000002</v>
        <stp/>
        <stp>EM_S_VAL_PE_TTM</stp>
        <stp>2</stp>
        <stp>600501.SH</stp>
        <stp>2021/8/25</stp>
        <tr r="BH246" s="8"/>
      </tp>
      <tp>
        <v>50.381924679999997</v>
        <stp/>
        <stp>EM_S_VAL_PE_TTM</stp>
        <stp>2</stp>
        <stp>600501.SH</stp>
        <stp>2021/5/25</stp>
        <tr r="BH181" s="8"/>
      </tp>
      <tp>
        <v>50.99362575</v>
        <stp/>
        <stp>EM_S_VAL_PE_TTM</stp>
        <stp>2</stp>
        <stp>600501.SH</stp>
        <stp>2021/6/25</stp>
        <tr r="BH203" s="8"/>
      </tp>
      <tp>
        <v>32.043778449999998</v>
        <stp/>
        <stp>EM_S_VAL_PE_TTM</stp>
        <stp>2</stp>
        <stp>600501.SH</stp>
        <stp>2021/1/25</stp>
        <tr r="BH104" s="8"/>
      </tp>
      <tp>
        <v>26.966944949999998</v>
        <stp/>
        <stp>EM_S_VAL_PE_TTM</stp>
        <stp>2</stp>
        <stp>600501.SH</stp>
        <stp>2021/2/25</stp>
        <tr r="BH122" s="8"/>
      </tp>
      <tp>
        <v>26.28007925</v>
        <stp/>
        <stp>EM_S_VAL_PE_TTM</stp>
        <stp>2</stp>
        <stp>600501.SH</stp>
        <stp>2021/3/25</stp>
        <tr r="BH142" s="8"/>
      </tp>
      <tp>
        <v>56.943808910000001</v>
        <stp/>
        <stp>EM_S_VAL_PE_TTM</stp>
        <stp>2</stp>
        <stp>600501.SH</stp>
        <stp>2021/8/24</stp>
        <tr r="BH245" s="8"/>
      </tp>
      <tp>
        <v>49.881441979999998</v>
        <stp/>
        <stp>EM_S_VAL_PE_TTM</stp>
        <stp>2</stp>
        <stp>600501.SH</stp>
        <stp>2021/5/24</stp>
        <tr r="BH180" s="8"/>
      </tp>
      <tp>
        <v>50.99362575</v>
        <stp/>
        <stp>EM_S_VAL_PE_TTM</stp>
        <stp>2</stp>
        <stp>600501.SH</stp>
        <stp>2021/6/24</stp>
        <tr r="BH202" s="8"/>
      </tp>
      <tp>
        <v>27.23571849</v>
        <stp/>
        <stp>EM_S_VAL_PE_TTM</stp>
        <stp>2</stp>
        <stp>600501.SH</stp>
        <stp>2021/2/24</stp>
        <tr r="BH121" s="8"/>
      </tp>
      <tp>
        <v>26.817626319999999</v>
        <stp/>
        <stp>EM_S_VAL_PE_TTM</stp>
        <stp>2</stp>
        <stp>600501.SH</stp>
        <stp>2021/3/24</stp>
        <tr r="BH141" s="8"/>
      </tp>
      <tp>
        <v>65.324153580000001</v>
        <stp/>
        <stp>EM_S_VAL_PE_TTM</stp>
        <stp>2</stp>
        <stp>600501.SH</stp>
        <stp>2021/8/27</stp>
        <tr r="BH248" s="8"/>
      </tp>
      <tp>
        <v>26.698171420000001</v>
        <stp/>
        <stp>EM_S_VAL_PE_TTM</stp>
        <stp>2</stp>
        <stp>600501.SH</stp>
        <stp>2021/4/27</stp>
        <tr r="BH164" s="8"/>
      </tp>
      <tp>
        <v>50.270706300000001</v>
        <stp/>
        <stp>EM_S_VAL_PE_TTM</stp>
        <stp>2</stp>
        <stp>600501.SH</stp>
        <stp>2021/5/27</stp>
        <tr r="BH183" s="8"/>
      </tp>
      <tp>
        <v>50.381924679999997</v>
        <stp/>
        <stp>EM_S_VAL_PE_TTM</stp>
        <stp>2</stp>
        <stp>600501.SH</stp>
        <stp>2021/7/27</stp>
        <tr r="BH225" s="8"/>
      </tp>
      <tp>
        <v>29.117133259999999</v>
        <stp/>
        <stp>EM_S_VAL_PE_TTM</stp>
        <stp>2</stp>
        <stp>600501.SH</stp>
        <stp>2021/1/27</stp>
        <tr r="BH106" s="8"/>
      </tp>
      <tp>
        <v>55.497970010000003</v>
        <stp/>
        <stp>EM_S_VAL_PE_TTM</stp>
        <stp>2</stp>
        <stp>600501.SH</stp>
        <stp>2021/8/26</stp>
        <tr r="BH247" s="8"/>
      </tp>
      <tp>
        <v>25.98144198</v>
        <stp/>
        <stp>EM_S_VAL_PE_TTM</stp>
        <stp>2</stp>
        <stp>600501.SH</stp>
        <stp>2021/4/26</stp>
        <tr r="BH163" s="8"/>
      </tp>
      <tp>
        <v>50.326315489999999</v>
        <stp/>
        <stp>EM_S_VAL_PE_TTM</stp>
        <stp>2</stp>
        <stp>600501.SH</stp>
        <stp>2021/5/26</stp>
        <tr r="BH182" s="8"/>
      </tp>
      <tp>
        <v>51.327280880000004</v>
        <stp/>
        <stp>EM_S_VAL_PE_TTM</stp>
        <stp>2</stp>
        <stp>600501.SH</stp>
        <stp>2021/7/26</stp>
        <tr r="BH224" s="8"/>
      </tp>
      <tp>
        <v>29.565089149999999</v>
        <stp/>
        <stp>EM_S_VAL_PE_TTM</stp>
        <stp>2</stp>
        <stp>600501.SH</stp>
        <stp>2021/1/26</stp>
        <tr r="BH105" s="8"/>
      </tp>
      <tp>
        <v>26.698171420000001</v>
        <stp/>
        <stp>EM_S_VAL_PE_TTM</stp>
        <stp>2</stp>
        <stp>600501.SH</stp>
        <stp>2021/2/26</stp>
        <tr r="BH123" s="8"/>
      </tp>
      <tp>
        <v>26.608580239999998</v>
        <stp/>
        <stp>EM_S_VAL_PE_TTM</stp>
        <stp>2</stp>
        <stp>600501.SH</stp>
        <stp>2021/3/26</stp>
        <tr r="BH143" s="8"/>
      </tp>
      <tp>
        <v>48.324384709999997</v>
        <stp/>
        <stp>EM_S_VAL_PE_TTM</stp>
        <stp>2</stp>
        <stp>600501.SH</stp>
        <stp>2021/4/29</stp>
        <tr r="BH166" s="8"/>
      </tp>
      <tp>
        <v>49.436568469999997</v>
        <stp/>
        <stp>EM_S_VAL_PE_TTM</stp>
        <stp>2</stp>
        <stp>600501.SH</stp>
        <stp>2021/6/29</stp>
        <tr r="BH205" s="8"/>
      </tp>
      <tp>
        <v>47.657074450000003</v>
        <stp/>
        <stp>EM_S_VAL_PE_TTM</stp>
        <stp>2</stp>
        <stp>600501.SH</stp>
        <stp>2021/7/29</stp>
        <tr r="BH227" s="8"/>
      </tp>
      <tp>
        <v>28.012175379999999</v>
        <stp/>
        <stp>EM_S_VAL_PE_TTM</stp>
        <stp>2</stp>
        <stp>600501.SH</stp>
        <stp>2021/1/29</stp>
        <tr r="BH108" s="8"/>
      </tp>
      <tp>
        <v>26.847490050000001</v>
        <stp/>
        <stp>EM_S_VAL_PE_TTM</stp>
        <stp>2</stp>
        <stp>600501.SH</stp>
        <stp>2021/3/29</stp>
        <tr r="BH144" s="8"/>
      </tp>
      <tp>
        <v>48.546821459999997</v>
        <stp/>
        <stp>EM_S_VAL_PE_TTM</stp>
        <stp>2</stp>
        <stp>600501.SH</stp>
        <stp>2021/4/28</stp>
        <tr r="BH165" s="8"/>
      </tp>
      <tp>
        <v>50.048269550000001</v>
        <stp/>
        <stp>EM_S_VAL_PE_TTM</stp>
        <stp>2</stp>
        <stp>600501.SH</stp>
        <stp>2021/5/28</stp>
        <tr r="BH184" s="8"/>
      </tp>
      <tp>
        <v>50.826798179999997</v>
        <stp/>
        <stp>EM_S_VAL_PE_TTM</stp>
        <stp>2</stp>
        <stp>600501.SH</stp>
        <stp>2021/6/28</stp>
        <tr r="BH204" s="8"/>
      </tp>
      <tp>
        <v>47.04537337</v>
        <stp/>
        <stp>EM_S_VAL_PE_TTM</stp>
        <stp>2</stp>
        <stp>600501.SH</stp>
        <stp>2021/7/28</stp>
        <tr r="BH226" s="8"/>
      </tp>
      <tp>
        <v>28.489995</v>
        <stp/>
        <stp>EM_S_VAL_PE_TTM</stp>
        <stp>2</stp>
        <stp>600501.SH</stp>
        <stp>2021/1/28</stp>
        <tr r="BH107" s="8"/>
      </tp>
      <tp>
        <v>55.609188379999999</v>
        <stp/>
        <stp>EM_S_VAL_PE_TTM</stp>
        <stp>2</stp>
        <stp>600501.SH</stp>
        <stp>2021/8/11</stp>
        <tr r="BH236" s="8"/>
      </tp>
      <tp>
        <v>48.769258209999997</v>
        <stp/>
        <stp>EM_S_VAL_PE_TTM</stp>
        <stp>2</stp>
        <stp>600501.SH</stp>
        <stp>2021/5/11</stp>
        <tr r="BH171" s="8"/>
      </tp>
      <tp>
        <v>49.881441979999998</v>
        <stp/>
        <stp>EM_S_VAL_PE_TTM</stp>
        <stp>2</stp>
        <stp>600501.SH</stp>
        <stp>2021/6/11</stp>
        <tr r="BH194" s="8"/>
      </tp>
      <tp>
        <v>30.042908780000001</v>
        <stp/>
        <stp>EM_S_VAL_PE_TTM</stp>
        <stp>2</stp>
        <stp>600501.SH</stp>
        <stp>2021/1/11</stp>
        <tr r="BH94" s="8"/>
      </tp>
      <tp>
        <v>26.13076062</v>
        <stp/>
        <stp>EM_S_VAL_PE_TTM</stp>
        <stp>2</stp>
        <stp>600501.SH</stp>
        <stp>2021/3/11</stp>
        <tr r="BH132" s="8"/>
      </tp>
      <tp>
        <v>56.332107829999998</v>
        <stp/>
        <stp>EM_S_VAL_PE_TTM</stp>
        <stp>2</stp>
        <stp>600501.SH</stp>
        <stp>2021/8/10</stp>
        <tr r="BH235" s="8"/>
      </tp>
      <tp>
        <v>47.823902009999998</v>
        <stp/>
        <stp>EM_S_VAL_PE_TTM</stp>
        <stp>2</stp>
        <stp>600501.SH</stp>
        <stp>2021/5/10</stp>
        <tr r="BH170" s="8"/>
      </tp>
      <tp>
        <v>51.716545199999999</v>
        <stp/>
        <stp>EM_S_VAL_PE_TTM</stp>
        <stp>2</stp>
        <stp>600501.SH</stp>
        <stp>2021/6/10</stp>
        <tr r="BH193" s="8"/>
      </tp>
      <tp>
        <v>26.160624339999998</v>
        <stp/>
        <stp>EM_S_VAL_PE_TTM</stp>
        <stp>2</stp>
        <stp>600501.SH</stp>
        <stp>2021/2/10</stp>
        <tr r="BH116" s="8"/>
      </tp>
      <tp>
        <v>25.68280472</v>
        <stp/>
        <stp>EM_S_VAL_PE_TTM</stp>
        <stp>2</stp>
        <stp>600501.SH</stp>
        <stp>2021/3/10</stp>
        <tr r="BH131" s="8"/>
      </tp>
      <tp>
        <v>54.719441369999998</v>
        <stp/>
        <stp>EM_S_VAL_PE_TTM</stp>
        <stp>2</stp>
        <stp>600501.SH</stp>
        <stp>2021/8/13</stp>
        <tr r="BH238" s="8"/>
      </tp>
      <tp>
        <v>25.62307727</v>
        <stp/>
        <stp>EM_S_VAL_PE_TTM</stp>
        <stp>2</stp>
        <stp>600501.SH</stp>
        <stp>2021/4/13</stp>
        <tr r="BH154" s="8"/>
      </tp>
      <tp>
        <v>48.43560308</v>
        <stp/>
        <stp>EM_S_VAL_PE_TTM</stp>
        <stp>2</stp>
        <stp>600501.SH</stp>
        <stp>2021/5/13</stp>
        <tr r="BH173" s="8"/>
      </tp>
      <tp>
        <v>49.659005229999998</v>
        <stp/>
        <stp>EM_S_VAL_PE_TTM</stp>
        <stp>2</stp>
        <stp>600501.SH</stp>
        <stp>2021/7/13</stp>
        <tr r="BH215" s="8"/>
      </tp>
      <tp>
        <v>32.999417690000001</v>
        <stp/>
        <stp>EM_S_VAL_PE_TTM</stp>
        <stp>2</stp>
        <stp>600501.SH</stp>
        <stp>2021/1/13</stp>
        <tr r="BH96" s="8"/>
      </tp>
      <tp>
        <v>54.775050559999997</v>
        <stp/>
        <stp>EM_S_VAL_PE_TTM</stp>
        <stp>2</stp>
        <stp>600501.SH</stp>
        <stp>2021/8/12</stp>
        <tr r="BH237" s="8"/>
      </tp>
      <tp>
        <v>26.13076062</v>
        <stp/>
        <stp>EM_S_VAL_PE_TTM</stp>
        <stp>2</stp>
        <stp>600501.SH</stp>
        <stp>2021/4/12</stp>
        <tr r="BH153" s="8"/>
      </tp>
      <tp>
        <v>48.43560308</v>
        <stp/>
        <stp>EM_S_VAL_PE_TTM</stp>
        <stp>2</stp>
        <stp>600501.SH</stp>
        <stp>2021/5/12</stp>
        <tr r="BH172" s="8"/>
      </tp>
      <tp>
        <v>49.714614419999997</v>
        <stp/>
        <stp>EM_S_VAL_PE_TTM</stp>
        <stp>2</stp>
        <stp>600501.SH</stp>
        <stp>2021/7/12</stp>
        <tr r="BH214" s="8"/>
      </tp>
      <tp>
        <v>33.059145139999998</v>
        <stp/>
        <stp>EM_S_VAL_PE_TTM</stp>
        <stp>2</stp>
        <stp>600501.SH</stp>
        <stp>2021/1/12</stp>
        <tr r="BH95" s="8"/>
      </tp>
      <tp>
        <v>26.220351789999999</v>
        <stp/>
        <stp>EM_S_VAL_PE_TTM</stp>
        <stp>2</stp>
        <stp>600501.SH</stp>
        <stp>2021/3/12</stp>
        <tr r="BH133" s="8"/>
      </tp>
      <tp>
        <v>25.8918508</v>
        <stp/>
        <stp>EM_S_VAL_PE_TTM</stp>
        <stp>2</stp>
        <stp>600501.SH</stp>
        <stp>2021/4/15</stp>
        <tr r="BH156" s="8"/>
      </tp>
      <tp>
        <v>49.82583279</v>
        <stp/>
        <stp>EM_S_VAL_PE_TTM</stp>
        <stp>2</stp>
        <stp>600501.SH</stp>
        <stp>2021/6/15</stp>
        <tr r="BH195" s="8"/>
      </tp>
      <tp>
        <v>48.936085779999999</v>
        <stp/>
        <stp>EM_S_VAL_PE_TTM</stp>
        <stp>2</stp>
        <stp>600501.SH</stp>
        <stp>2021/7/15</stp>
        <tr r="BH217" s="8"/>
      </tp>
      <tp>
        <v>32.670916699999999</v>
        <stp/>
        <stp>EM_S_VAL_PE_TTM</stp>
        <stp>2</stp>
        <stp>600501.SH</stp>
        <stp>2021/1/15</stp>
        <tr r="BH98" s="8"/>
      </tp>
      <tp>
        <v>26.160624339999998</v>
        <stp/>
        <stp>EM_S_VAL_PE_TTM</stp>
        <stp>2</stp>
        <stp>600501.SH</stp>
        <stp>2021/3/15</stp>
        <tr r="BH134" s="8"/>
      </tp>
      <tp>
        <v>25.74253217</v>
        <stp/>
        <stp>EM_S_VAL_PE_TTM</stp>
        <stp>2</stp>
        <stp>600501.SH</stp>
        <stp>2021/4/14</stp>
        <tr r="BH155" s="8"/>
      </tp>
      <tp>
        <v>49.547786850000001</v>
        <stp/>
        <stp>EM_S_VAL_PE_TTM</stp>
        <stp>2</stp>
        <stp>600501.SH</stp>
        <stp>2021/5/14</stp>
        <tr r="BH174" s="8"/>
      </tp>
      <tp>
        <v>48.769258209999997</v>
        <stp/>
        <stp>EM_S_VAL_PE_TTM</stp>
        <stp>2</stp>
        <stp>600501.SH</stp>
        <stp>2021/7/14</stp>
        <tr r="BH216" s="8"/>
      </tp>
      <tp>
        <v>31.98405099</v>
        <stp/>
        <stp>EM_S_VAL_PE_TTM</stp>
        <stp>2</stp>
        <stp>600501.SH</stp>
        <stp>2021/1/14</stp>
        <tr r="BH97" s="8"/>
      </tp>
      <tp>
        <v>53.940912730000001</v>
        <stp/>
        <stp>EM_S_VAL_PE_TTM</stp>
        <stp>2</stp>
        <stp>600501.SH</stp>
        <stp>2021/8/17</stp>
        <tr r="BH240" s="8"/>
      </tp>
      <tp>
        <v>49.214131719999997</v>
        <stp/>
        <stp>EM_S_VAL_PE_TTM</stp>
        <stp>2</stp>
        <stp>600501.SH</stp>
        <stp>2021/5/17</stp>
        <tr r="BH175" s="8"/>
      </tp>
      <tp>
        <v>49.325350100000001</v>
        <stp/>
        <stp>EM_S_VAL_PE_TTM</stp>
        <stp>2</stp>
        <stp>600501.SH</stp>
        <stp>2021/6/17</stp>
        <tr r="BH197" s="8"/>
      </tp>
      <tp>
        <v>26.966944949999998</v>
        <stp/>
        <stp>EM_S_VAL_PE_TTM</stp>
        <stp>2</stp>
        <stp>600501.SH</stp>
        <stp>2021/3/17</stp>
        <tr r="BH136" s="8"/>
      </tp>
      <tp>
        <v>54.719441369999998</v>
        <stp/>
        <stp>EM_S_VAL_PE_TTM</stp>
        <stp>2</stp>
        <stp>600501.SH</stp>
        <stp>2021/8/16</stp>
        <tr r="BH239" s="8"/>
      </tp>
      <tp>
        <v>26.28007925</v>
        <stp/>
        <stp>EM_S_VAL_PE_TTM</stp>
        <stp>2</stp>
        <stp>600501.SH</stp>
        <stp>2021/4/16</stp>
        <tr r="BH157" s="8"/>
      </tp>
      <tp>
        <v>49.82583279</v>
        <stp/>
        <stp>EM_S_VAL_PE_TTM</stp>
        <stp>2</stp>
        <stp>600501.SH</stp>
        <stp>2021/6/16</stp>
        <tr r="BH196" s="8"/>
      </tp>
      <tp>
        <v>50.604361429999997</v>
        <stp/>
        <stp>EM_S_VAL_PE_TTM</stp>
        <stp>2</stp>
        <stp>600501.SH</stp>
        <stp>2021/7/16</stp>
        <tr r="BH218" s="8"/>
      </tp>
      <tp>
        <v>26.42939788</v>
        <stp/>
        <stp>EM_S_VAL_PE_TTM</stp>
        <stp>2</stp>
        <stp>600501.SH</stp>
        <stp>2021/3/16</stp>
        <tr r="BH135" s="8"/>
      </tp>
      <tp>
        <v>55.720406760000003</v>
        <stp/>
        <stp>EM_S_VAL_PE_TTM</stp>
        <stp>2</stp>
        <stp>600501.SH</stp>
        <stp>2021/8/19</stp>
        <tr r="BH242" s="8"/>
      </tp>
      <tp>
        <v>26.57871651</v>
        <stp/>
        <stp>EM_S_VAL_PE_TTM</stp>
        <stp>2</stp>
        <stp>600501.SH</stp>
        <stp>2021/4/19</stp>
        <tr r="BH158" s="8"/>
      </tp>
      <tp>
        <v>50.326315489999999</v>
        <stp/>
        <stp>EM_S_VAL_PE_TTM</stp>
        <stp>2</stp>
        <stp>600501.SH</stp>
        <stp>2021/5/19</stp>
        <tr r="BH177" s="8"/>
      </tp>
      <tp>
        <v>50.771188989999999</v>
        <stp/>
        <stp>EM_S_VAL_PE_TTM</stp>
        <stp>2</stp>
        <stp>600501.SH</stp>
        <stp>2021/7/19</stp>
        <tr r="BH219" s="8"/>
      </tp>
      <tp>
        <v>32.163233349999999</v>
        <stp/>
        <stp>EM_S_VAL_PE_TTM</stp>
        <stp>2</stp>
        <stp>600501.SH</stp>
        <stp>2021/1/19</stp>
        <tr r="BH100" s="8"/>
      </tp>
      <tp>
        <v>26.847490050000001</v>
        <stp/>
        <stp>EM_S_VAL_PE_TTM</stp>
        <stp>2</stp>
        <stp>600501.SH</stp>
        <stp>2021/2/19</stp>
        <tr r="BH118" s="8"/>
      </tp>
      <tp>
        <v>26.728035139999999</v>
        <stp/>
        <stp>EM_S_VAL_PE_TTM</stp>
        <stp>2</stp>
        <stp>600501.SH</stp>
        <stp>2021/3/19</stp>
        <tr r="BH138" s="8"/>
      </tp>
      <tp>
        <v>54.886268940000001</v>
        <stp/>
        <stp>EM_S_VAL_PE_TTM</stp>
        <stp>2</stp>
        <stp>600501.SH</stp>
        <stp>2021/8/18</stp>
        <tr r="BH241" s="8"/>
      </tp>
      <tp>
        <v>50.715579810000001</v>
        <stp/>
        <stp>EM_S_VAL_PE_TTM</stp>
        <stp>2</stp>
        <stp>600501.SH</stp>
        <stp>2021/5/18</stp>
        <tr r="BH176" s="8"/>
      </tp>
      <tp>
        <v>50.103878729999998</v>
        <stp/>
        <stp>EM_S_VAL_PE_TTM</stp>
        <stp>2</stp>
        <stp>600501.SH</stp>
        <stp>2021/6/18</stp>
        <tr r="BH198" s="8"/>
      </tp>
      <tp>
        <v>33.059145139999998</v>
        <stp/>
        <stp>EM_S_VAL_PE_TTM</stp>
        <stp>2</stp>
        <stp>600501.SH</stp>
        <stp>2021/1/18</stp>
        <tr r="BH99" s="8"/>
      </tp>
      <tp>
        <v>26.3398067</v>
        <stp/>
        <stp>EM_S_VAL_PE_TTM</stp>
        <stp>2</stp>
        <stp>600501.SH</stp>
        <stp>2021/2/18</stp>
        <tr r="BH117" s="8"/>
      </tp>
      <tp>
        <v>26.787762600000001</v>
        <stp/>
        <stp>EM_S_VAL_PE_TTM</stp>
        <stp>2</stp>
        <stp>600501.SH</stp>
        <stp>2021/3/18</stp>
        <tr r="BH137" s="8"/>
      </tp>
      <tp>
        <v>38.400679789999998</v>
        <stp/>
        <stp>EM_S_VAL_PE_TTM</stp>
        <stp>2</stp>
        <stp>600501.SH</stp>
        <stp>2020/9/11</stp>
        <tr r="BH15" s="8"/>
      </tp>
      <tp>
        <v>37.90791213</v>
        <stp/>
        <stp>EM_S_VAL_PE_TTM</stp>
        <stp>2</stp>
        <stp>600501.SH</stp>
        <stp>2020/9/10</stp>
        <tr r="BH14" s="8"/>
      </tp>
      <tp>
        <v>39.034238209999998</v>
        <stp/>
        <stp>EM_S_VAL_PE_TTM</stp>
        <stp>2</stp>
        <stp>600501.SH</stp>
        <stp>2020/9/15</stp>
        <tr r="BH17" s="8"/>
      </tp>
      <tp>
        <v>38.330284409999997</v>
        <stp/>
        <stp>EM_S_VAL_PE_TTM</stp>
        <stp>2</stp>
        <stp>600501.SH</stp>
        <stp>2020/9/14</stp>
        <tr r="BH16" s="8"/>
      </tp>
      <tp>
        <v>37.767121369999998</v>
        <stp/>
        <stp>EM_S_VAL_PE_TTM</stp>
        <stp>2</stp>
        <stp>600501.SH</stp>
        <stp>2020/9/17</stp>
        <tr r="BH19" s="8"/>
      </tp>
      <tp>
        <v>37.767121369999998</v>
        <stp/>
        <stp>EM_S_VAL_PE_TTM</stp>
        <stp>2</stp>
        <stp>600501.SH</stp>
        <stp>2020/9/16</stp>
        <tr r="BH18" s="8"/>
      </tp>
      <tp>
        <v>38.506272860000003</v>
        <stp/>
        <stp>EM_S_VAL_PE_TTM</stp>
        <stp>2</stp>
        <stp>600501.SH</stp>
        <stp>2020/9/18</stp>
        <tr r="BH20" s="8"/>
      </tp>
      <tp>
        <v>107.66352675</v>
        <stp/>
        <stp>EM_S_VAL_PE_TTM</stp>
        <stp>2</stp>
        <stp>601606.SH</stp>
        <stp>2020/9/10</stp>
        <tr r="T14" s="8"/>
      </tp>
      <tp>
        <v>104.45925511999999</v>
        <stp/>
        <stp>EM_S_VAL_PE_TTM</stp>
        <stp>2</stp>
        <stp>601606.SH</stp>
        <stp>2020/9/11</stp>
        <tr r="T15" s="8"/>
      </tp>
      <tp>
        <v>103.60478268999999</v>
        <stp/>
        <stp>EM_S_VAL_PE_TTM</stp>
        <stp>2</stp>
        <stp>601606.SH</stp>
        <stp>2020/9/14</stp>
        <tr r="T16" s="8"/>
      </tp>
      <tp>
        <v>104.24563702</v>
        <stp/>
        <stp>EM_S_VAL_PE_TTM</stp>
        <stp>2</stp>
        <stp>601606.SH</stp>
        <stp>2020/9/15</stp>
        <tr r="T17" s="8"/>
      </tp>
      <tp>
        <v>100.32930502000001</v>
        <stp/>
        <stp>EM_S_VAL_PE_TTM</stp>
        <stp>2</stp>
        <stp>601606.SH</stp>
        <stp>2020/9/16</stp>
        <tr r="T18" s="8"/>
      </tp>
      <tp>
        <v>98.406742050000005</v>
        <stp/>
        <stp>EM_S_VAL_PE_TTM</stp>
        <stp>2</stp>
        <stp>601606.SH</stp>
        <stp>2020/9/17</stp>
        <tr r="T19" s="8"/>
      </tp>
      <tp>
        <v>100.04448087999999</v>
        <stp/>
        <stp>EM_S_VAL_PE_TTM</stp>
        <stp>2</stp>
        <stp>601606.SH</stp>
        <stp>2020/9/18</stp>
        <tr r="T20" s="8"/>
      </tp>
      <tp>
        <v>76.809589419999995</v>
        <stp/>
        <stp>EM_S_VAL_PE_TTM</stp>
        <stp>2</stp>
        <stp>601606.SH</stp>
        <stp>2021/8/10</stp>
        <tr r="T235" s="8"/>
      </tp>
      <tp>
        <v>63.977869769999998</v>
        <stp/>
        <stp>EM_S_VAL_PE_TTM</stp>
        <stp>2</stp>
        <stp>601606.SH</stp>
        <stp>2021/6/10</stp>
        <tr r="T193" s="8"/>
      </tp>
      <tp>
        <v>61.387428720000003</v>
        <stp/>
        <stp>EM_S_VAL_PE_TTM</stp>
        <stp>2</stp>
        <stp>601606.SH</stp>
        <stp>2021/5/10</stp>
        <tr r="T170" s="8"/>
      </tp>
      <tp>
        <v>72.625038099999998</v>
        <stp/>
        <stp>EM_S_VAL_PE_TTM</stp>
        <stp>2</stp>
        <stp>601606.SH</stp>
        <stp>2021/3/10</stp>
        <tr r="T131" s="8"/>
      </tp>
      <tp>
        <v>70.85008809</v>
        <stp/>
        <stp>EM_S_VAL_PE_TTM</stp>
        <stp>2</stp>
        <stp>601606.SH</stp>
        <stp>2021/2/10</stp>
        <tr r="T116" s="8"/>
      </tp>
      <tp>
        <v>78.014445719999998</v>
        <stp/>
        <stp>EM_S_VAL_PE_TTM</stp>
        <stp>2</stp>
        <stp>601606.SH</stp>
        <stp>2021/8/11</stp>
        <tr r="T236" s="8"/>
      </tp>
      <tp>
        <v>63.736898510000003</v>
        <stp/>
        <stp>EM_S_VAL_PE_TTM</stp>
        <stp>2</stp>
        <stp>601606.SH</stp>
        <stp>2021/6/11</stp>
        <tr r="T194" s="8"/>
      </tp>
      <tp>
        <v>62.110342500000002</v>
        <stp/>
        <stp>EM_S_VAL_PE_TTM</stp>
        <stp>2</stp>
        <stp>601606.SH</stp>
        <stp>2021/5/11</stp>
        <tr r="T171" s="8"/>
      </tp>
      <tp>
        <v>73.438556860000006</v>
        <stp/>
        <stp>EM_S_VAL_PE_TTM</stp>
        <stp>2</stp>
        <stp>601606.SH</stp>
        <stp>2021/3/11</stp>
        <tr r="T132" s="8"/>
      </tp>
      <tp>
        <v>87.194419479999993</v>
        <stp/>
        <stp>EM_S_VAL_PE_TTM</stp>
        <stp>2</stp>
        <stp>601606.SH</stp>
        <stp>2021/1/11</stp>
        <tr r="T94" s="8"/>
      </tp>
      <tp>
        <v>75.544490300000007</v>
        <stp/>
        <stp>EM_S_VAL_PE_TTM</stp>
        <stp>2</stp>
        <stp>601606.SH</stp>
        <stp>2021/8/12</stp>
        <tr r="T237" s="8"/>
      </tp>
      <tp>
        <v>61.025971830000003</v>
        <stp/>
        <stp>EM_S_VAL_PE_TTM</stp>
        <stp>2</stp>
        <stp>601606.SH</stp>
        <stp>2021/7/12</stp>
        <tr r="T214" s="8"/>
      </tp>
      <tp>
        <v>61.568157159999998</v>
        <stp/>
        <stp>EM_S_VAL_PE_TTM</stp>
        <stp>2</stp>
        <stp>601606.SH</stp>
        <stp>2021/5/12</stp>
        <tr r="T172" s="8"/>
      </tp>
      <tp>
        <v>73.364600609999997</v>
        <stp/>
        <stp>EM_S_VAL_PE_TTM</stp>
        <stp>2</stp>
        <stp>601606.SH</stp>
        <stp>2021/4/12</stp>
        <tr r="T153" s="8"/>
      </tp>
      <tp>
        <v>73.290644360000002</v>
        <stp/>
        <stp>EM_S_VAL_PE_TTM</stp>
        <stp>2</stp>
        <stp>601606.SH</stp>
        <stp>2021/3/12</stp>
        <tr r="T133" s="8"/>
      </tp>
      <tp>
        <v>93.110919530000004</v>
        <stp/>
        <stp>EM_S_VAL_PE_TTM</stp>
        <stp>2</stp>
        <stp>601606.SH</stp>
        <stp>2021/1/12</stp>
        <tr r="T95" s="8"/>
      </tp>
      <tp>
        <v>77.954202899999999</v>
        <stp/>
        <stp>EM_S_VAL_PE_TTM</stp>
        <stp>2</stp>
        <stp>601606.SH</stp>
        <stp>2021/8/13</stp>
        <tr r="T238" s="8"/>
      </tp>
      <tp>
        <v>61.025971830000003</v>
        <stp/>
        <stp>EM_S_VAL_PE_TTM</stp>
        <stp>2</stp>
        <stp>601606.SH</stp>
        <stp>2021/7/13</stp>
        <tr r="T215" s="8"/>
      </tp>
      <tp>
        <v>62.17058531</v>
        <stp/>
        <stp>EM_S_VAL_PE_TTM</stp>
        <stp>2</stp>
        <stp>601606.SH</stp>
        <stp>2021/5/13</stp>
        <tr r="T173" s="8"/>
      </tp>
      <tp>
        <v>72.846906860000004</v>
        <stp/>
        <stp>EM_S_VAL_PE_TTM</stp>
        <stp>2</stp>
        <stp>601606.SH</stp>
        <stp>2021/4/13</stp>
        <tr r="T154" s="8"/>
      </tp>
      <tp>
        <v>89.413106990000003</v>
        <stp/>
        <stp>EM_S_VAL_PE_TTM</stp>
        <stp>2</stp>
        <stp>601606.SH</stp>
        <stp>2021/1/13</stp>
        <tr r="T96" s="8"/>
      </tp>
      <tp>
        <v>60.303058040000003</v>
        <stp/>
        <stp>EM_S_VAL_PE_TTM</stp>
        <stp>2</stp>
        <stp>601606.SH</stp>
        <stp>2021/7/14</stp>
        <tr r="T216" s="8"/>
      </tp>
      <tp>
        <v>64.158598220000002</v>
        <stp/>
        <stp>EM_S_VAL_PE_TTM</stp>
        <stp>2</stp>
        <stp>601606.SH</stp>
        <stp>2021/5/14</stp>
        <tr r="T174" s="8"/>
      </tp>
      <tp>
        <v>73.142731859999998</v>
        <stp/>
        <stp>EM_S_VAL_PE_TTM</stp>
        <stp>2</stp>
        <stp>601606.SH</stp>
        <stp>2021/4/14</stp>
        <tr r="T155" s="8"/>
      </tp>
      <tp>
        <v>86.824638219999997</v>
        <stp/>
        <stp>EM_S_VAL_PE_TTM</stp>
        <stp>2</stp>
        <stp>601606.SH</stp>
        <stp>2021/1/14</stp>
        <tr r="T97" s="8"/>
      </tp>
      <tp>
        <v>61.387428720000003</v>
        <stp/>
        <stp>EM_S_VAL_PE_TTM</stp>
        <stp>2</stp>
        <stp>601606.SH</stp>
        <stp>2021/7/15</stp>
        <tr r="T217" s="8"/>
      </tp>
      <tp>
        <v>62.110342500000002</v>
        <stp/>
        <stp>EM_S_VAL_PE_TTM</stp>
        <stp>2</stp>
        <stp>601606.SH</stp>
        <stp>2021/6/15</stp>
        <tr r="T195" s="8"/>
      </tp>
      <tp>
        <v>74.399988120000003</v>
        <stp/>
        <stp>EM_S_VAL_PE_TTM</stp>
        <stp>2</stp>
        <stp>601606.SH</stp>
        <stp>2021/4/15</stp>
        <tr r="T156" s="8"/>
      </tp>
      <tp>
        <v>72.846906860000004</v>
        <stp/>
        <stp>EM_S_VAL_PE_TTM</stp>
        <stp>2</stp>
        <stp>601606.SH</stp>
        <stp>2021/3/15</stp>
        <tr r="T134" s="8"/>
      </tp>
      <tp>
        <v>87.194419479999993</v>
        <stp/>
        <stp>EM_S_VAL_PE_TTM</stp>
        <stp>2</stp>
        <stp>601606.SH</stp>
        <stp>2021/1/15</stp>
        <tr r="T98" s="8"/>
      </tp>
      <tp>
        <v>79.761487360000004</v>
        <stp/>
        <stp>EM_S_VAL_PE_TTM</stp>
        <stp>2</stp>
        <stp>601606.SH</stp>
        <stp>2021/8/16</stp>
        <tr r="T239" s="8"/>
      </tp>
      <tp>
        <v>62.411556580000003</v>
        <stp/>
        <stp>EM_S_VAL_PE_TTM</stp>
        <stp>2</stp>
        <stp>601606.SH</stp>
        <stp>2021/7/16</stp>
        <tr r="T218" s="8"/>
      </tp>
      <tp>
        <v>60.905486199999999</v>
        <stp/>
        <stp>EM_S_VAL_PE_TTM</stp>
        <stp>2</stp>
        <stp>601606.SH</stp>
        <stp>2021/6/16</stp>
        <tr r="T196" s="8"/>
      </tp>
      <tp>
        <v>74.991638120000005</v>
        <stp/>
        <stp>EM_S_VAL_PE_TTM</stp>
        <stp>2</stp>
        <stp>601606.SH</stp>
        <stp>2021/4/16</stp>
        <tr r="T157" s="8"/>
      </tp>
      <tp>
        <v>73.216688110000007</v>
        <stp/>
        <stp>EM_S_VAL_PE_TTM</stp>
        <stp>2</stp>
        <stp>601606.SH</stp>
        <stp>2021/3/16</stp>
        <tr r="T135" s="8"/>
      </tp>
      <tp>
        <v>85.424311990000007</v>
        <stp/>
        <stp>EM_S_VAL_PE_TTM</stp>
        <stp>2</stp>
        <stp>601606.SH</stp>
        <stp>2021/8/17</stp>
        <tr r="T240" s="8"/>
      </tp>
      <tp>
        <v>61.989856869999997</v>
        <stp/>
        <stp>EM_S_VAL_PE_TTM</stp>
        <stp>2</stp>
        <stp>601606.SH</stp>
        <stp>2021/6/17</stp>
        <tr r="T197" s="8"/>
      </tp>
      <tp>
        <v>62.8934991</v>
        <stp/>
        <stp>EM_S_VAL_PE_TTM</stp>
        <stp>2</stp>
        <stp>601606.SH</stp>
        <stp>2021/5/17</stp>
        <tr r="T175" s="8"/>
      </tp>
      <tp>
        <v>74.769769370000006</v>
        <stp/>
        <stp>EM_S_VAL_PE_TTM</stp>
        <stp>2</stp>
        <stp>601606.SH</stp>
        <stp>2021/3/17</stp>
        <tr r="T136" s="8"/>
      </tp>
      <tp>
        <v>83.37605628</v>
        <stp/>
        <stp>EM_S_VAL_PE_TTM</stp>
        <stp>2</stp>
        <stp>601606.SH</stp>
        <stp>2021/8/18</stp>
        <tr r="T241" s="8"/>
      </tp>
      <tp>
        <v>63.616412879999999</v>
        <stp/>
        <stp>EM_S_VAL_PE_TTM</stp>
        <stp>2</stp>
        <stp>601606.SH</stp>
        <stp>2021/6/18</stp>
        <tr r="T198" s="8"/>
      </tp>
      <tp>
        <v>63.977869769999998</v>
        <stp/>
        <stp>EM_S_VAL_PE_TTM</stp>
        <stp>2</stp>
        <stp>601606.SH</stp>
        <stp>2021/5/18</stp>
        <tr r="T176" s="8"/>
      </tp>
      <tp>
        <v>73.956250620000006</v>
        <stp/>
        <stp>EM_S_VAL_PE_TTM</stp>
        <stp>2</stp>
        <stp>601606.SH</stp>
        <stp>2021/3/18</stp>
        <tr r="T137" s="8"/>
      </tp>
      <tp>
        <v>73.068775610000003</v>
        <stp/>
        <stp>EM_S_VAL_PE_TTM</stp>
        <stp>2</stp>
        <stp>601606.SH</stp>
        <stp>2021/2/18</stp>
        <tr r="T117" s="8"/>
      </tp>
      <tp>
        <v>88.229806980000006</v>
        <stp/>
        <stp>EM_S_VAL_PE_TTM</stp>
        <stp>2</stp>
        <stp>601606.SH</stp>
        <stp>2021/1/18</stp>
        <tr r="T99" s="8"/>
      </tp>
      <tp>
        <v>84.03872724</v>
        <stp/>
        <stp>EM_S_VAL_PE_TTM</stp>
        <stp>2</stp>
        <stp>601606.SH</stp>
        <stp>2021/8/19</stp>
        <tr r="T242" s="8"/>
      </tp>
      <tp>
        <v>68.676809359999993</v>
        <stp/>
        <stp>EM_S_VAL_PE_TTM</stp>
        <stp>2</stp>
        <stp>601606.SH</stp>
        <stp>2021/7/19</stp>
        <tr r="T219" s="8"/>
      </tp>
      <tp>
        <v>64.761026369999996</v>
        <stp/>
        <stp>EM_S_VAL_PE_TTM</stp>
        <stp>2</stp>
        <stp>601606.SH</stp>
        <stp>2021/5/19</stp>
        <tr r="T177" s="8"/>
      </tp>
      <tp>
        <v>75.58328813</v>
        <stp/>
        <stp>EM_S_VAL_PE_TTM</stp>
        <stp>2</stp>
        <stp>601606.SH</stp>
        <stp>2021/4/19</stp>
        <tr r="T158" s="8"/>
      </tp>
      <tp>
        <v>74.843725620000001</v>
        <stp/>
        <stp>EM_S_VAL_PE_TTM</stp>
        <stp>2</stp>
        <stp>601606.SH</stp>
        <stp>2021/3/19</stp>
        <tr r="T138" s="8"/>
      </tp>
      <tp>
        <v>75.805156879999998</v>
        <stp/>
        <stp>EM_S_VAL_PE_TTM</stp>
        <stp>2</stp>
        <stp>601606.SH</stp>
        <stp>2021/2/19</stp>
        <tr r="T118" s="8"/>
      </tp>
      <tp>
        <v>86.750681970000002</v>
        <stp/>
        <stp>EM_S_VAL_PE_TTM</stp>
        <stp>2</stp>
        <stp>601606.SH</stp>
        <stp>2021/1/19</stp>
        <tr r="T100" s="8"/>
      </tp>
      <tp>
        <v>102.53669214999999</v>
        <stp/>
        <stp>EM_S_VAL_PE_TTM</stp>
        <stp>2</stp>
        <stp>601606.SH</stp>
        <stp>2020/9/30</stp>
        <tr r="T28" s="8"/>
      </tp>
      <tp>
        <v>86.08698296</v>
        <stp/>
        <stp>EM_S_VAL_PE_TTM</stp>
        <stp>2</stp>
        <stp>601606.SH</stp>
        <stp>2021/8/20</stp>
        <tr r="T243" s="8"/>
      </tp>
      <tp>
        <v>67.833409950000004</v>
        <stp/>
        <stp>EM_S_VAL_PE_TTM</stp>
        <stp>2</stp>
        <stp>601606.SH</stp>
        <stp>2021/7/20</stp>
        <tr r="T220" s="8"/>
      </tp>
      <tp>
        <v>65.24296889</v>
        <stp/>
        <stp>EM_S_VAL_PE_TTM</stp>
        <stp>2</stp>
        <stp>601606.SH</stp>
        <stp>2021/5/20</stp>
        <tr r="T178" s="8"/>
      </tp>
      <tp>
        <v>76.100981880000006</v>
        <stp/>
        <stp>EM_S_VAL_PE_TTM</stp>
        <stp>2</stp>
        <stp>601606.SH</stp>
        <stp>2021/4/20</stp>
        <tr r="T159" s="8"/>
      </tp>
      <tp>
        <v>86.898594470000006</v>
        <stp/>
        <stp>EM_S_VAL_PE_TTM</stp>
        <stp>2</stp>
        <stp>601606.SH</stp>
        <stp>2021/1/20</stp>
        <tr r="T101" s="8"/>
      </tp>
      <tp>
        <v>115.49619074</v>
        <stp/>
        <stp>EM_S_VAL_PE_TTM</stp>
        <stp>2</stp>
        <stp>601606.SH</stp>
        <stp>2020/8/31</stp>
        <tr r="T6" s="8"/>
      </tp>
      <tp>
        <v>66.628553640000007</v>
        <stp/>
        <stp>EM_S_VAL_PE_TTM</stp>
        <stp>2</stp>
        <stp>601606.SH</stp>
        <stp>2021/7/21</stp>
        <tr r="T221" s="8"/>
      </tp>
      <tp>
        <v>64.761026369999996</v>
        <stp/>
        <stp>EM_S_VAL_PE_TTM</stp>
        <stp>2</stp>
        <stp>601606.SH</stp>
        <stp>2021/6/21</stp>
        <tr r="T199" s="8"/>
      </tp>
      <tp>
        <v>63.495927250000001</v>
        <stp/>
        <stp>EM_S_VAL_PE_TTM</stp>
        <stp>2</stp>
        <stp>601606.SH</stp>
        <stp>2021/5/21</stp>
        <tr r="T179" s="8"/>
      </tp>
      <tp>
        <v>74.917681869999996</v>
        <stp/>
        <stp>EM_S_VAL_PE_TTM</stp>
        <stp>2</stp>
        <stp>601606.SH</stp>
        <stp>2021/4/21</stp>
        <tr r="T160" s="8"/>
      </tp>
      <tp>
        <v>87.416288230000006</v>
        <stp/>
        <stp>EM_S_VAL_PE_TTM</stp>
        <stp>2</stp>
        <stp>601606.SH</stp>
        <stp>2021/1/21</stp>
        <tr r="T102" s="8"/>
      </tp>
      <tp>
        <v>65.544182969999994</v>
        <stp/>
        <stp>EM_S_VAL_PE_TTM</stp>
        <stp>2</stp>
        <stp>601606.SH</stp>
        <stp>2021/7/22</stp>
        <tr r="T222" s="8"/>
      </tp>
      <tp>
        <v>64.640540740000006</v>
        <stp/>
        <stp>EM_S_VAL_PE_TTM</stp>
        <stp>2</stp>
        <stp>601606.SH</stp>
        <stp>2021/6/22</stp>
        <tr r="T200" s="8"/>
      </tp>
      <tp>
        <v>75.287463130000006</v>
        <stp/>
        <stp>EM_S_VAL_PE_TTM</stp>
        <stp>2</stp>
        <stp>601606.SH</stp>
        <stp>2021/4/22</stp>
        <tr r="T161" s="8"/>
      </tp>
      <tp>
        <v>74.769769370000006</v>
        <stp/>
        <stp>EM_S_VAL_PE_TTM</stp>
        <stp>2</stp>
        <stp>601606.SH</stp>
        <stp>2021/3/22</stp>
        <tr r="T139" s="8"/>
      </tp>
      <tp>
        <v>76.100981880000006</v>
        <stp/>
        <stp>EM_S_VAL_PE_TTM</stp>
        <stp>2</stp>
        <stp>601606.SH</stp>
        <stp>2021/2/22</stp>
        <tr r="T119" s="8"/>
      </tp>
      <tp>
        <v>85.715294459999996</v>
        <stp/>
        <stp>EM_S_VAL_PE_TTM</stp>
        <stp>2</stp>
        <stp>601606.SH</stp>
        <stp>2021/1/22</stp>
        <tr r="T103" s="8"/>
      </tp>
      <tp>
        <v>86.809896739999999</v>
        <stp/>
        <stp>EM_S_VAL_PE_TTM</stp>
        <stp>2</stp>
        <stp>601606.SH</stp>
        <stp>2021/8/23</stp>
        <tr r="T244" s="8"/>
      </tp>
      <tp>
        <v>72.11064983</v>
        <stp/>
        <stp>EM_S_VAL_PE_TTM</stp>
        <stp>2</stp>
        <stp>601606.SH</stp>
        <stp>2021/7/23</stp>
        <tr r="T223" s="8"/>
      </tp>
      <tp>
        <v>65.001997630000005</v>
        <stp/>
        <stp>EM_S_VAL_PE_TTM</stp>
        <stp>2</stp>
        <stp>601606.SH</stp>
        <stp>2021/6/23</stp>
        <tr r="T201" s="8"/>
      </tp>
      <tp>
        <v>76.248894390000004</v>
        <stp/>
        <stp>EM_S_VAL_PE_TTM</stp>
        <stp>2</stp>
        <stp>601606.SH</stp>
        <stp>2021/4/23</stp>
        <tr r="T162" s="8"/>
      </tp>
      <tp>
        <v>73.660425610000004</v>
        <stp/>
        <stp>EM_S_VAL_PE_TTM</stp>
        <stp>2</stp>
        <stp>601606.SH</stp>
        <stp>2021/3/23</stp>
        <tr r="T140" s="8"/>
      </tp>
      <tp>
        <v>75.509331880000005</v>
        <stp/>
        <stp>EM_S_VAL_PE_TTM</stp>
        <stp>2</stp>
        <stp>601606.SH</stp>
        <stp>2021/2/23</stp>
        <tr r="T120" s="8"/>
      </tp>
      <tp>
        <v>84.701398209999994</v>
        <stp/>
        <stp>EM_S_VAL_PE_TTM</stp>
        <stp>2</stp>
        <stp>601606.SH</stp>
        <stp>2021/8/24</stp>
        <tr r="T245" s="8"/>
      </tp>
      <tp>
        <v>64.158598220000002</v>
        <stp/>
        <stp>EM_S_VAL_PE_TTM</stp>
        <stp>2</stp>
        <stp>601606.SH</stp>
        <stp>2021/6/24</stp>
        <tr r="T202" s="8"/>
      </tp>
      <tp>
        <v>66.267096749999993</v>
        <stp/>
        <stp>EM_S_VAL_PE_TTM</stp>
        <stp>2</stp>
        <stp>601606.SH</stp>
        <stp>2021/5/24</stp>
        <tr r="T180" s="8"/>
      </tp>
      <tp>
        <v>73.068775610000003</v>
        <stp/>
        <stp>EM_S_VAL_PE_TTM</stp>
        <stp>2</stp>
        <stp>601606.SH</stp>
        <stp>2021/3/24</stp>
        <tr r="T141" s="8"/>
      </tp>
      <tp>
        <v>77.358238139999997</v>
        <stp/>
        <stp>EM_S_VAL_PE_TTM</stp>
        <stp>2</stp>
        <stp>601606.SH</stp>
        <stp>2021/2/24</stp>
        <tr r="T121" s="8"/>
      </tp>
      <tp>
        <v>101.31618778000001</v>
        <stp/>
        <stp>EM_S_VAL_PE_TTM</stp>
        <stp>2</stp>
        <stp>601606.SH</stp>
        <stp>2021/8/25</stp>
        <tr r="T246" s="8"/>
      </tp>
      <tp>
        <v>64.098355400000003</v>
        <stp/>
        <stp>EM_S_VAL_PE_TTM</stp>
        <stp>2</stp>
        <stp>601606.SH</stp>
        <stp>2021/6/25</stp>
        <tr r="T203" s="8"/>
      </tp>
      <tp>
        <v>66.869524900000002</v>
        <stp/>
        <stp>EM_S_VAL_PE_TTM</stp>
        <stp>2</stp>
        <stp>601606.SH</stp>
        <stp>2021/5/25</stp>
        <tr r="T181" s="8"/>
      </tp>
      <tp>
        <v>73.068775610000003</v>
        <stp/>
        <stp>EM_S_VAL_PE_TTM</stp>
        <stp>2</stp>
        <stp>601606.SH</stp>
        <stp>2021/3/25</stp>
        <tr r="T142" s="8"/>
      </tp>
      <tp>
        <v>76.840544390000005</v>
        <stp/>
        <stp>EM_S_VAL_PE_TTM</stp>
        <stp>2</stp>
        <stp>601606.SH</stp>
        <stp>2021/2/25</stp>
        <tr r="T122" s="8"/>
      </tp>
      <tp>
        <v>84.162213199999997</v>
        <stp/>
        <stp>EM_S_VAL_PE_TTM</stp>
        <stp>2</stp>
        <stp>601606.SH</stp>
        <stp>2021/1/25</stp>
        <tr r="T104" s="8"/>
      </tp>
      <tp>
        <v>102.3507805</v>
        <stp/>
        <stp>EM_S_VAL_PE_TTM</stp>
        <stp>2</stp>
        <stp>601606.SH</stp>
        <stp>2021/8/26</stp>
        <tr r="T247" s="8"/>
      </tp>
      <tp>
        <v>79.339787650000005</v>
        <stp/>
        <stp>EM_S_VAL_PE_TTM</stp>
        <stp>2</stp>
        <stp>601606.SH</stp>
        <stp>2021/7/26</stp>
        <tr r="T224" s="8"/>
      </tp>
      <tp>
        <v>66.508068010000002</v>
        <stp/>
        <stp>EM_S_VAL_PE_TTM</stp>
        <stp>2</stp>
        <stp>601606.SH</stp>
        <stp>2021/5/26</stp>
        <tr r="T182" s="8"/>
      </tp>
      <tp>
        <v>74.991638120000005</v>
        <stp/>
        <stp>EM_S_VAL_PE_TTM</stp>
        <stp>2</stp>
        <stp>601606.SH</stp>
        <stp>2021/4/26</stp>
        <tr r="T163" s="8"/>
      </tp>
      <tp>
        <v>74.326031869999994</v>
        <stp/>
        <stp>EM_S_VAL_PE_TTM</stp>
        <stp>2</stp>
        <stp>601606.SH</stp>
        <stp>2021/3/26</stp>
        <tr r="T143" s="8"/>
      </tp>
      <tp>
        <v>75.953069380000002</v>
        <stp/>
        <stp>EM_S_VAL_PE_TTM</stp>
        <stp>2</stp>
        <stp>601606.SH</stp>
        <stp>2021/2/26</stp>
        <tr r="T123" s="8"/>
      </tp>
      <tp>
        <v>80.020663170000006</v>
        <stp/>
        <stp>EM_S_VAL_PE_TTM</stp>
        <stp>2</stp>
        <stp>601606.SH</stp>
        <stp>2021/1/26</stp>
        <tr r="T105" s="8"/>
      </tp>
      <tp>
        <v>99.099203360000004</v>
        <stp/>
        <stp>EM_S_VAL_PE_TTM</stp>
        <stp>2</stp>
        <stp>601606.SH</stp>
        <stp>2021/8/27</stp>
        <tr r="T248" s="8"/>
      </tp>
      <tp>
        <v>81.026586480000006</v>
        <stp/>
        <stp>EM_S_VAL_PE_TTM</stp>
        <stp>2</stp>
        <stp>601606.SH</stp>
        <stp>2021/7/27</stp>
        <tr r="T225" s="8"/>
      </tp>
      <tp>
        <v>66.146611120000003</v>
        <stp/>
        <stp>EM_S_VAL_PE_TTM</stp>
        <stp>2</stp>
        <stp>601606.SH</stp>
        <stp>2021/5/27</stp>
        <tr r="T183" s="8"/>
      </tp>
      <tp>
        <v>73.216688110000007</v>
        <stp/>
        <stp>EM_S_VAL_PE_TTM</stp>
        <stp>2</stp>
        <stp>601606.SH</stp>
        <stp>2021/4/27</stp>
        <tr r="T164" s="8"/>
      </tp>
      <tp>
        <v>78.023844400000002</v>
        <stp/>
        <stp>EM_S_VAL_PE_TTM</stp>
        <stp>2</stp>
        <stp>601606.SH</stp>
        <stp>2021/1/27</stp>
        <tr r="T106" s="8"/>
      </tp>
      <tp>
        <v>74.399876809999995</v>
        <stp/>
        <stp>EM_S_VAL_PE_TTM</stp>
        <stp>2</stp>
        <stp>601606.SH</stp>
        <stp>2021/7/28</stp>
        <tr r="T226" s="8"/>
      </tp>
      <tp>
        <v>63.495927250000001</v>
        <stp/>
        <stp>EM_S_VAL_PE_TTM</stp>
        <stp>2</stp>
        <stp>601606.SH</stp>
        <stp>2021/6/28</stp>
        <tr r="T204" s="8"/>
      </tp>
      <tp>
        <v>65.001997630000005</v>
        <stp/>
        <stp>EM_S_VAL_PE_TTM</stp>
        <stp>2</stp>
        <stp>601606.SH</stp>
        <stp>2021/5/28</stp>
        <tr r="T184" s="8"/>
      </tp>
      <tp>
        <v>59.760872710000001</v>
        <stp/>
        <stp>EM_S_VAL_PE_TTM</stp>
        <stp>2</stp>
        <stp>601606.SH</stp>
        <stp>2021/4/28</stp>
        <tr r="T165" s="8"/>
      </tp>
      <tp>
        <v>76.100981880000006</v>
        <stp/>
        <stp>EM_S_VAL_PE_TTM</stp>
        <stp>2</stp>
        <stp>601606.SH</stp>
        <stp>2021/1/28</stp>
        <tr r="T107" s="8"/>
      </tp>
      <tp>
        <v>81.267557740000001</v>
        <stp/>
        <stp>EM_S_VAL_PE_TTM</stp>
        <stp>2</stp>
        <stp>601606.SH</stp>
        <stp>2021/7/29</stp>
        <tr r="T227" s="8"/>
      </tp>
      <tp>
        <v>62.230828129999999</v>
        <stp/>
        <stp>EM_S_VAL_PE_TTM</stp>
        <stp>2</stp>
        <stp>601606.SH</stp>
        <stp>2021/6/29</stp>
        <tr r="T205" s="8"/>
      </tp>
      <tp>
        <v>59.218687369999998</v>
        <stp/>
        <stp>EM_S_VAL_PE_TTM</stp>
        <stp>2</stp>
        <stp>601606.SH</stp>
        <stp>2021/4/29</stp>
        <tr r="T166" s="8"/>
      </tp>
      <tp>
        <v>75.287463130000006</v>
        <stp/>
        <stp>EM_S_VAL_PE_TTM</stp>
        <stp>2</stp>
        <stp>601606.SH</stp>
        <stp>2021/3/29</stp>
        <tr r="T144" s="8"/>
      </tp>
      <tp>
        <v>73.660425610000004</v>
        <stp/>
        <stp>EM_S_VAL_PE_TTM</stp>
        <stp>2</stp>
        <stp>601606.SH</stp>
        <stp>2021/1/29</stp>
        <tr r="T108" s="8"/>
      </tp>
      <tp>
        <v>94.591335049999998</v>
        <stp/>
        <stp>EM_S_VAL_PE_TTM</stp>
        <stp>2</stp>
        <stp>601606.SH</stp>
        <stp>2021/8/30</stp>
        <tr r="T249" s="8"/>
      </tp>
      <tp>
        <v>77.472260379999994</v>
        <stp/>
        <stp>EM_S_VAL_PE_TTM</stp>
        <stp>2</stp>
        <stp>601606.SH</stp>
        <stp>2021/7/30</stp>
        <tr r="T228" s="8"/>
      </tp>
      <tp>
        <v>62.230828129999999</v>
        <stp/>
        <stp>EM_S_VAL_PE_TTM</stp>
        <stp>2</stp>
        <stp>601606.SH</stp>
        <stp>2021/6/30</stp>
        <tr r="T206" s="8"/>
      </tp>
      <tp>
        <v>59.519901439999998</v>
        <stp/>
        <stp>EM_S_VAL_PE_TTM</stp>
        <stp>2</stp>
        <stp>601606.SH</stp>
        <stp>2021/4/30</stp>
        <tr r="T167" s="8"/>
      </tp>
      <tp>
        <v>76.396806889999993</v>
        <stp/>
        <stp>EM_S_VAL_PE_TTM</stp>
        <stp>2</stp>
        <stp>601606.SH</stp>
        <stp>2021/3/30</stp>
        <tr r="T145" s="8"/>
      </tp>
      <tp>
        <v>104.53046116</v>
        <stp/>
        <stp>EM_S_VAL_PE_TTM</stp>
        <stp>2</stp>
        <stp>601606.SH</stp>
        <stp>2020/9/21</stp>
        <tr r="T21" s="8"/>
      </tp>
      <tp>
        <v>93.113345440000003</v>
        <stp/>
        <stp>EM_S_VAL_PE_TTM</stp>
        <stp>2</stp>
        <stp>601606.SH</stp>
        <stp>2021/8/31</stp>
        <tr r="T250" s="8"/>
      </tp>
      <tp>
        <v>65.423697340000004</v>
        <stp/>
        <stp>EM_S_VAL_PE_TTM</stp>
        <stp>2</stp>
        <stp>601606.SH</stp>
        <stp>2021/5/31</stp>
        <tr r="T185" s="8"/>
      </tp>
      <tp>
        <v>75.139550630000002</v>
        <stp/>
        <stp>EM_S_VAL_PE_TTM</stp>
        <stp>2</stp>
        <stp>601606.SH</stp>
        <stp>2021/3/31</stp>
        <tr r="T146" s="8"/>
      </tp>
      <tp>
        <v>101.96704386</v>
        <stp/>
        <stp>EM_S_VAL_PE_TTM</stp>
        <stp>2</stp>
        <stp>601606.SH</stp>
        <stp>2020/9/22</stp>
        <tr r="T22" s="8"/>
      </tp>
      <tp>
        <v>100.89895331</v>
        <stp/>
        <stp>EM_S_VAL_PE_TTM</stp>
        <stp>2</stp>
        <stp>601606.SH</stp>
        <stp>2020/9/23</stp>
        <tr r="T23" s="8"/>
      </tp>
      <tp>
        <v>97.765887719999995</v>
        <stp/>
        <stp>EM_S_VAL_PE_TTM</stp>
        <stp>2</stp>
        <stp>601606.SH</stp>
        <stp>2020/9/24</stp>
        <tr r="T24" s="8"/>
      </tp>
      <tp>
        <v>100.04448087999999</v>
        <stp/>
        <stp>EM_S_VAL_PE_TTM</stp>
        <stp>2</stp>
        <stp>601606.SH</stp>
        <stp>2020/9/25</stp>
        <tr r="T25" s="8"/>
      </tp>
      <tp>
        <v>98.406742050000005</v>
        <stp/>
        <stp>EM_S_VAL_PE_TTM</stp>
        <stp>2</stp>
        <stp>601606.SH</stp>
        <stp>2020/9/28</stp>
        <tr r="T26" s="8"/>
      </tp>
      <tp>
        <v>101.39739557</v>
        <stp/>
        <stp>EM_S_VAL_PE_TTM</stp>
        <stp>2</stp>
        <stp>601606.SH</stp>
        <stp>2020/9/29</stp>
        <tr r="T27" s="8"/>
      </tp>
      <tp>
        <v>146.95663408999999</v>
        <stp/>
        <stp>EM_S_VAL_PE_TTM</stp>
        <stp>2</stp>
        <stp>601698.SH</stp>
        <stp>2021/4/9</stp>
        <tr r="M152" s="8"/>
      </tp>
      <tp>
        <v>148.38502904000001</v>
        <stp/>
        <stp>EM_S_VAL_PE_TTM</stp>
        <stp>2</stp>
        <stp>601698.SH</stp>
        <stp>2021/4/8</stp>
        <tr r="M151" s="8"/>
      </tp>
      <tp>
        <v>132.58866129</v>
        <stp/>
        <stp>EM_S_VAL_PE_TTM</stp>
        <stp>2</stp>
        <stp>601698.SH</stp>
        <stp>2021/4/2</stp>
        <tr r="M148" s="8"/>
      </tp>
      <tp>
        <v>131.58038249000001</v>
        <stp/>
        <stp>EM_S_VAL_PE_TTM</stp>
        <stp>2</stp>
        <stp>601698.SH</stp>
        <stp>2021/4/1</stp>
        <tr r="M147" s="8"/>
      </tp>
      <tp>
        <v>140.06672900000001</v>
        <stp/>
        <stp>EM_S_VAL_PE_TTM</stp>
        <stp>2</stp>
        <stp>601698.SH</stp>
        <stp>2021/4/7</stp>
        <tr r="M150" s="8"/>
      </tp>
      <tp>
        <v>135.86556736</v>
        <stp/>
        <stp>EM_S_VAL_PE_TTM</stp>
        <stp>2</stp>
        <stp>601698.SH</stp>
        <stp>2021/4/6</stp>
        <tr r="M149" s="8"/>
      </tp>
      <tp>
        <v>10.146829540000001</v>
        <stp/>
        <stp>EM_S_VAL_PE_TTM</stp>
        <stp>2</stp>
        <stp>600685.SH</stp>
        <stp>2021/4/6</stp>
        <tr r="BY149" s="8"/>
      </tp>
      <tp>
        <v>10.312791369999999</v>
        <stp/>
        <stp>EM_S_VAL_PE_TTM</stp>
        <stp>2</stp>
        <stp>600685.SH</stp>
        <stp>2021/4/7</stp>
        <tr r="BY150" s="8"/>
      </tp>
      <tp>
        <v>96.966073370000004</v>
        <stp/>
        <stp>EM_S_VAL_PE_TTM</stp>
        <stp>2</stp>
        <stp>600184.SH</stp>
        <stp>2021/3/5</stp>
        <tr r="BD128" s="8"/>
      </tp>
      <tp>
        <v>32.738405819999997</v>
        <stp/>
        <stp>EM_S_VAL_PE_TTM</stp>
        <stp>2</stp>
        <stp>688081.SH</stp>
        <stp>2021/2/8</stp>
        <tr r="I114" s="8"/>
      </tp>
      <tp>
        <v>96.966073370000004</v>
        <stp/>
        <stp>EM_S_VAL_PE_TTM</stp>
        <stp>2</stp>
        <stp>600184.SH</stp>
        <stp>2021/3/4</stp>
        <tr r="BD127" s="8"/>
      </tp>
      <tp>
        <v>33.061748100000003</v>
        <stp/>
        <stp>EM_S_VAL_PE_TTM</stp>
        <stp>2</stp>
        <stp>688081.SH</stp>
        <stp>2021/2/9</stp>
        <tr r="I115" s="8"/>
      </tp>
      <tp>
        <v>96.611211249999997</v>
        <stp/>
        <stp>EM_S_VAL_PE_TTM</stp>
        <stp>2</stp>
        <stp>600184.SH</stp>
        <stp>2021/3/3</stp>
        <tr r="BD126" s="8"/>
      </tp>
      <tp>
        <v>9.7261355799999993</v>
        <stp/>
        <stp>EM_S_VAL_PE_TTM</stp>
        <stp>2</stp>
        <stp>600685.SH</stp>
        <stp>2021/4/2</stp>
        <tr r="BY148" s="8"/>
      </tp>
      <tp>
        <v>52.902214379999997</v>
        <stp/>
        <stp>EM_S_VAL_PE_TTM</stp>
        <stp>2</stp>
        <stp>688586.SH</stp>
        <stp>2021/7/9</stp>
        <tr r="F213" s="8"/>
      </tp>
      <tp>
        <v>96.611211249999997</v>
        <stp/>
        <stp>EM_S_VAL_PE_TTM</stp>
        <stp>2</stp>
        <stp>600184.SH</stp>
        <stp>2021/3/2</stp>
        <tr r="BD125" s="8"/>
      </tp>
      <tp>
        <v>53.206578069999999</v>
        <stp/>
        <stp>EM_S_VAL_PE_TTM</stp>
        <stp>2</stp>
        <stp>688586.SH</stp>
        <stp>2021/7/8</stp>
        <tr r="F212" s="8"/>
      </tp>
      <tp>
        <v>96.877357840000002</v>
        <stp/>
        <stp>EM_S_VAL_PE_TTM</stp>
        <stp>2</stp>
        <stp>600184.SH</stp>
        <stp>2021/3/1</stp>
        <tr r="BD124" s="8"/>
      </tp>
      <tp>
        <v>9.7492930399999995</v>
        <stp/>
        <stp>EM_S_VAL_PE_TTM</stp>
        <stp>2</stp>
        <stp>600685.SH</stp>
        <stp>2021/4/1</stp>
        <tr r="BY147" s="8"/>
      </tp>
      <tp>
        <v>35.567650759999999</v>
        <stp/>
        <stp>EM_S_VAL_PE_TTM</stp>
        <stp>2</stp>
        <stp>688081.SH</stp>
        <stp>2021/2/2</stp>
        <tr r="I110" s="8"/>
      </tp>
      <tp>
        <v>48.279690789999997</v>
        <stp/>
        <stp>EM_S_VAL_PE_TTM</stp>
        <stp>2</stp>
        <stp>688586.SH</stp>
        <stp>2021/7/5</stp>
        <tr r="F209" s="8"/>
      </tp>
      <tp>
        <v>34.409007590000002</v>
        <stp/>
        <stp>EM_S_VAL_PE_TTM</stp>
        <stp>2</stp>
        <stp>688081.SH</stp>
        <stp>2021/2/3</stp>
        <tr r="I111" s="8"/>
      </tp>
      <tp>
        <v>50.771668529999999</v>
        <stp/>
        <stp>EM_S_VAL_PE_TTM</stp>
        <stp>2</stp>
        <stp>688586.SH</stp>
        <stp>2021/7/7</stp>
        <tr r="F211" s="8"/>
      </tp>
      <tp>
        <v>35.850575259999999</v>
        <stp/>
        <stp>EM_S_VAL_PE_TTM</stp>
        <stp>2</stp>
        <stp>688081.SH</stp>
        <stp>2021/2/1</stp>
        <tr r="I109" s="8"/>
      </tp>
      <tp>
        <v>49.478122829999997</v>
        <stp/>
        <stp>EM_S_VAL_PE_TTM</stp>
        <stp>2</stp>
        <stp>688586.SH</stp>
        <stp>2021/7/6</stp>
        <tr r="F210" s="8"/>
      </tp>
      <tp>
        <v>49.230827329999997</v>
        <stp/>
        <stp>EM_S_VAL_PE_TTM</stp>
        <stp>2</stp>
        <stp>688586.SH</stp>
        <stp>2021/7/1</stp>
        <tr r="F207" s="8"/>
      </tp>
      <tp>
        <v>90.312408680000004</v>
        <stp/>
        <stp>EM_S_VAL_PE_TTM</stp>
        <stp>2</stp>
        <stp>600184.SH</stp>
        <stp>2021/3/9</stp>
        <tr r="BD130" s="8"/>
      </tp>
      <tp>
        <v>9.8843782600000001</v>
        <stp/>
        <stp>EM_S_VAL_PE_TTM</stp>
        <stp>2</stp>
        <stp>600685.SH</stp>
        <stp>2021/4/8</stp>
        <tr r="BY151" s="8"/>
      </tp>
      <tp>
        <v>33.14258367</v>
        <stp/>
        <stp>EM_S_VAL_PE_TTM</stp>
        <stp>2</stp>
        <stp>688081.SH</stp>
        <stp>2021/2/4</stp>
        <tr r="I112" s="8"/>
      </tp>
      <tp>
        <v>94.215891959999993</v>
        <stp/>
        <stp>EM_S_VAL_PE_TTM</stp>
        <stp>2</stp>
        <stp>600184.SH</stp>
        <stp>2021/3/8</stp>
        <tr r="BD129" s="8"/>
      </tp>
      <tp>
        <v>9.7956079700000007</v>
        <stp/>
        <stp>EM_S_VAL_PE_TTM</stp>
        <stp>2</stp>
        <stp>600685.SH</stp>
        <stp>2021/4/9</stp>
        <tr r="BY152" s="8"/>
      </tp>
      <tp>
        <v>33.15605626</v>
        <stp/>
        <stp>EM_S_VAL_PE_TTM</stp>
        <stp>2</stp>
        <stp>688081.SH</stp>
        <stp>2021/2/5</stp>
        <tr r="I113" s="8"/>
      </tp>
      <tp>
        <v>47.899236170000002</v>
        <stp/>
        <stp>EM_S_VAL_PE_TTM</stp>
        <stp>2</stp>
        <stp>688586.SH</stp>
        <stp>2021/7/2</stp>
        <tr r="F208" s="8"/>
      </tp>
      <tp>
        <v>48.974549170000003</v>
        <stp/>
        <stp>EM_S_VAL_PE_TTM</stp>
        <stp>2</stp>
        <stp>600038.SH</stp>
        <stp>2021/2/9</stp>
        <tr r="BI115" s="8"/>
      </tp>
      <tp>
        <v>46.980585380000001</v>
        <stp/>
        <stp>EM_S_VAL_PE_TTM</stp>
        <stp>2</stp>
        <stp>600038.SH</stp>
        <stp>2021/2/8</stp>
        <tr r="BI114" s="8"/>
      </tp>
      <tp>
        <v>48.755912789999996</v>
        <stp/>
        <stp>EM_S_VAL_PE_TTM</stp>
        <stp>2</stp>
        <stp>600038.SH</stp>
        <stp>2021/2/3</stp>
        <tr r="BI111" s="8"/>
      </tp>
      <tp>
        <v>50.102712889999999</v>
        <stp/>
        <stp>EM_S_VAL_PE_TTM</stp>
        <stp>2</stp>
        <stp>600038.SH</stp>
        <stp>2021/2/2</stp>
        <tr r="BI110" s="8"/>
      </tp>
      <tp>
        <v>50.548731109999999</v>
        <stp/>
        <stp>EM_S_VAL_PE_TTM</stp>
        <stp>2</stp>
        <stp>600038.SH</stp>
        <stp>2021/2/1</stp>
        <tr r="BI109" s="8"/>
      </tp>
      <tp>
        <v>46.263458049999997</v>
        <stp/>
        <stp>EM_S_VAL_PE_TTM</stp>
        <stp>2</stp>
        <stp>600038.SH</stp>
        <stp>2021/2/5</stp>
        <tr r="BI113" s="8"/>
      </tp>
      <tp>
        <v>47.688967249999997</v>
        <stp/>
        <stp>EM_S_VAL_PE_TTM</stp>
        <stp>2</stp>
        <stp>600038.SH</stp>
        <stp>2021/2/4</stp>
        <tr r="BI112" s="8"/>
      </tp>
      <tp>
        <v>54.435443890000002</v>
        <stp/>
        <stp>EM_S_VAL_PE_TTM</stp>
        <stp>2</stp>
        <stp>688122.SH</stp>
        <stp>2021/3/9</stp>
        <tr r="L130" s="8"/>
      </tp>
      <tp>
        <v>57.19467985</v>
        <stp/>
        <stp>EM_S_VAL_PE_TTM</stp>
        <stp>2</stp>
        <stp>688122.SH</stp>
        <stp>2021/3/8</stp>
        <tr r="L129" s="8"/>
      </tp>
      <tp>
        <v>73.619269759999995</v>
        <stp/>
        <stp>EM_S_VAL_PE_TTM</stp>
        <stp>2</stp>
        <stp>688122.SH</stp>
        <stp>2021/3/1</stp>
        <tr r="L124" s="8"/>
      </tp>
      <tp>
        <v>72.144505710000004</v>
        <stp/>
        <stp>EM_S_VAL_PE_TTM</stp>
        <stp>2</stp>
        <stp>688122.SH</stp>
        <stp>2021/3/3</stp>
        <tr r="L126" s="8"/>
      </tp>
      <tp>
        <v>71.454696720000001</v>
        <stp/>
        <stp>EM_S_VAL_PE_TTM</stp>
        <stp>2</stp>
        <stp>688122.SH</stp>
        <stp>2021/3/2</stp>
        <tr r="L125" s="8"/>
      </tp>
      <tp>
        <v>65.650786600000004</v>
        <stp/>
        <stp>EM_S_VAL_PE_TTM</stp>
        <stp>2</stp>
        <stp>688122.SH</stp>
        <stp>2021/3/5</stp>
        <tr r="L128" s="8"/>
      </tp>
      <tp>
        <v>67.553707950000003</v>
        <stp/>
        <stp>EM_S_VAL_PE_TTM</stp>
        <stp>2</stp>
        <stp>688122.SH</stp>
        <stp>2021/3/4</stp>
        <tr r="L127" s="8"/>
      </tp>
      <tp>
        <v>242.11011653</v>
        <stp/>
        <stp>EM_S_VAL_PE_TTM</stp>
        <stp>2</stp>
        <stp>600316.SH</stp>
        <stp>2021/1/5</stp>
        <tr r="BJ90" s="8"/>
      </tp>
      <tp>
        <v>243.95048059000001</v>
        <stp/>
        <stp>EM_S_VAL_PE_TTM</stp>
        <stp>2</stp>
        <stp>600316.SH</stp>
        <stp>2021/1/4</stp>
        <tr r="BJ89" s="8"/>
      </tp>
      <tp>
        <v>113.25003153999999</v>
        <stp/>
        <stp>EM_S_VAL_PE_TTM</stp>
        <stp>2</stp>
        <stp>600118.SH</stp>
        <stp>2021/3/9</stp>
        <tr r="BK130" s="8"/>
      </tp>
      <tp>
        <v>250.69848214999999</v>
        <stp/>
        <stp>EM_S_VAL_PE_TTM</stp>
        <stp>2</stp>
        <stp>600316.SH</stp>
        <stp>2021/1/7</stp>
        <tr r="BJ92" s="8"/>
      </tp>
      <tp>
        <v>72.052116729999995</v>
        <stp/>
        <stp>EM_S_VAL_PE_TTM</stp>
        <stp>2</stp>
        <stp>688011.SH</stp>
        <stp>2021/2/8</stp>
        <tr r="K114" s="8"/>
      </tp>
      <tp>
        <v>118.67564034</v>
        <stp/>
        <stp>EM_S_VAL_PE_TTM</stp>
        <stp>2</stp>
        <stp>600118.SH</stp>
        <stp>2021/3/8</stp>
        <tr r="BK129" s="8"/>
      </tp>
      <tp>
        <v>250.28951236</v>
        <stp/>
        <stp>EM_S_VAL_PE_TTM</stp>
        <stp>2</stp>
        <stp>600316.SH</stp>
        <stp>2021/1/6</stp>
        <tr r="BJ91" s="8"/>
      </tp>
      <tp>
        <v>74.856326530000004</v>
        <stp/>
        <stp>EM_S_VAL_PE_TTM</stp>
        <stp>2</stp>
        <stp>688011.SH</stp>
        <stp>2021/2/9</stp>
        <tr r="K115" s="8"/>
      </tp>
      <tp>
        <v>46.101536400000001</v>
        <stp/>
        <stp>EM_S_VAL_PE_TTM</stp>
        <stp>2</stp>
        <stp>603712.SH</stp>
        <stp>2021/5/7</stp>
        <tr r="U169" s="8"/>
      </tp>
      <tp>
        <v>46.755355860000002</v>
        <stp/>
        <stp>EM_S_VAL_PE_TTM</stp>
        <stp>2</stp>
        <stp>603712.SH</stp>
        <stp>2021/5/6</stp>
        <tr r="U168" s="8"/>
      </tp>
      <tp>
        <v>121.61769581999999</v>
        <stp/>
        <stp>EM_S_VAL_PE_TTM</stp>
        <stp>2</stp>
        <stp>600118.SH</stp>
        <stp>2021/3/3</stp>
        <tr r="BK126" s="8"/>
      </tp>
      <tp>
        <v>75.838693019999994</v>
        <stp/>
        <stp>EM_S_VAL_PE_TTM</stp>
        <stp>2</stp>
        <stp>688011.SH</stp>
        <stp>2021/2/2</stp>
        <tr r="K110" s="8"/>
      </tp>
      <tp>
        <v>122.53470012</v>
        <stp/>
        <stp>EM_S_VAL_PE_TTM</stp>
        <stp>2</stp>
        <stp>600118.SH</stp>
        <stp>2021/3/2</stp>
        <tr r="BK125" s="8"/>
      </tp>
      <tp>
        <v>75.767248179999996</v>
        <stp/>
        <stp>EM_S_VAL_PE_TTM</stp>
        <stp>2</stp>
        <stp>688011.SH</stp>
        <stp>2021/2/3</stp>
        <tr r="K111" s="8"/>
      </tp>
      <tp>
        <v>123.60453846999999</v>
        <stp/>
        <stp>EM_S_VAL_PE_TTM</stp>
        <stp>2</stp>
        <stp>600118.SH</stp>
        <stp>2021/3/1</stp>
        <tr r="BK124" s="8"/>
      </tp>
      <tp>
        <v>75.017077409999999</v>
        <stp/>
        <stp>EM_S_VAL_PE_TTM</stp>
        <stp>2</stp>
        <stp>688011.SH</stp>
        <stp>2021/2/1</stp>
        <tr r="K109" s="8"/>
      </tp>
      <tp>
        <v>230.04550767999999</v>
        <stp/>
        <stp>EM_S_VAL_PE_TTM</stp>
        <stp>2</stp>
        <stp>600316.SH</stp>
        <stp>2021/1/8</stp>
        <tr r="BJ93" s="8"/>
      </tp>
      <tp>
        <v>122.61111715</v>
        <stp/>
        <stp>EM_S_VAL_PE_TTM</stp>
        <stp>2</stp>
        <stp>600118.SH</stp>
        <stp>2021/3/5</stp>
        <tr r="BK128" s="8"/>
      </tp>
      <tp>
        <v>72.302173659999994</v>
        <stp/>
        <stp>EM_S_VAL_PE_TTM</stp>
        <stp>2</stp>
        <stp>688011.SH</stp>
        <stp>2021/2/4</stp>
        <tr r="K112" s="8"/>
      </tp>
      <tp>
        <v>122.15261499</v>
        <stp/>
        <stp>EM_S_VAL_PE_TTM</stp>
        <stp>2</stp>
        <stp>600118.SH</stp>
        <stp>2021/3/4</stp>
        <tr r="BK127" s="8"/>
      </tp>
      <tp>
        <v>71.319807170000004</v>
        <stp/>
        <stp>EM_S_VAL_PE_TTM</stp>
        <stp>2</stp>
        <stp>688011.SH</stp>
        <stp>2021/2/5</stp>
        <tr r="K113" s="8"/>
      </tp>
      <tp>
        <v>48.268775519999998</v>
        <stp/>
        <stp>EM_S_VAL_PE_TTM</stp>
        <stp>2</stp>
        <stp>600501.SH</stp>
        <stp>2021/7/2</stp>
        <tr r="BH208" s="8"/>
      </tp>
      <tp>
        <v>75.287463130000006</v>
        <stp/>
        <stp>EM_S_VAL_PE_TTM</stp>
        <stp>2</stp>
        <stp>601606.SH</stp>
        <stp>2021/4/7</stp>
        <tr r="T150" s="8"/>
      </tp>
      <tp>
        <v>75.58328813</v>
        <stp/>
        <stp>EM_S_VAL_PE_TTM</stp>
        <stp>2</stp>
        <stp>601606.SH</stp>
        <stp>2021/4/6</stp>
        <tr r="T149" s="8"/>
      </tp>
      <tp>
        <v>48.157557140000002</v>
        <stp/>
        <stp>EM_S_VAL_PE_TTM</stp>
        <stp>2</stp>
        <stp>600501.SH</stp>
        <stp>2021/7/1</stp>
        <tr r="BH207" s="8"/>
      </tp>
      <tp>
        <v>74.104163119999996</v>
        <stp/>
        <stp>EM_S_VAL_PE_TTM</stp>
        <stp>2</stp>
        <stp>601606.SH</stp>
        <stp>2021/4/1</stp>
        <tr r="T147" s="8"/>
      </tp>
      <tp>
        <v>48.936085779999999</v>
        <stp/>
        <stp>EM_S_VAL_PE_TTM</stp>
        <stp>2</stp>
        <stp>600501.SH</stp>
        <stp>2021/7/6</stp>
        <tr r="BH210" s="8"/>
      </tp>
      <tp>
        <v>48.991694969999998</v>
        <stp/>
        <stp>EM_S_VAL_PE_TTM</stp>
        <stp>2</stp>
        <stp>600501.SH</stp>
        <stp>2021/7/7</stp>
        <tr r="BH211" s="8"/>
      </tp>
      <tp>
        <v>74.252075619999999</v>
        <stp/>
        <stp>EM_S_VAL_PE_TTM</stp>
        <stp>2</stp>
        <stp>601606.SH</stp>
        <stp>2021/4/2</stp>
        <tr r="T148" s="8"/>
      </tp>
      <tp>
        <v>48.713649019999998</v>
        <stp/>
        <stp>EM_S_VAL_PE_TTM</stp>
        <stp>2</stp>
        <stp>600501.SH</stp>
        <stp>2021/7/5</stp>
        <tr r="BH209" s="8"/>
      </tp>
      <tp>
        <v>49.158522529999999</v>
        <stp/>
        <stp>EM_S_VAL_PE_TTM</stp>
        <stp>2</stp>
        <stp>600501.SH</stp>
        <stp>2021/7/8</stp>
        <tr r="BH212" s="8"/>
      </tp>
      <tp>
        <v>49.38095929</v>
        <stp/>
        <stp>EM_S_VAL_PE_TTM</stp>
        <stp>2</stp>
        <stp>600501.SH</stp>
        <stp>2021/7/9</stp>
        <tr r="BH213" s="8"/>
      </tp>
      <tp>
        <v>74.252075619999999</v>
        <stp/>
        <stp>EM_S_VAL_PE_TTM</stp>
        <stp>2</stp>
        <stp>601606.SH</stp>
        <stp>2021/4/9</stp>
        <tr r="T152" s="8"/>
      </tp>
      <tp>
        <v>74.473944369999998</v>
        <stp/>
        <stp>EM_S_VAL_PE_TTM</stp>
        <stp>2</stp>
        <stp>601606.SH</stp>
        <stp>2021/4/8</stp>
        <tr r="T151" s="8"/>
      </tp>
      <tp>
        <v>54.22206036</v>
        <stp/>
        <stp>EM_S_VAL_PE_TTM</stp>
        <stp>2</stp>
        <stp>603678.SH</stp>
        <stp>2021/4/9</stp>
        <tr r="AF152" s="8"/>
      </tp>
      <tp>
        <v>51.842492620000002</v>
        <stp/>
        <stp>EM_S_VAL_PE_TTM</stp>
        <stp>2</stp>
        <stp>603678.SH</stp>
        <stp>2021/4/8</stp>
        <tr r="AF151" s="8"/>
      </tp>
      <tp>
        <v>56.518193510000003</v>
        <stp/>
        <stp>EM_S_VAL_PE_TTM</stp>
        <stp>2</stp>
        <stp>600372.SH</stp>
        <stp>2021/1/5</stp>
        <tr r="BG90" s="8"/>
      </tp>
      <tp>
        <v>57.339281059999998</v>
        <stp/>
        <stp>EM_S_VAL_PE_TTM</stp>
        <stp>2</stp>
        <stp>600372.SH</stp>
        <stp>2021/1/4</stp>
        <tr r="BG89" s="8"/>
      </tp>
      <tp>
        <v>60.432044189999999</v>
        <stp/>
        <stp>EM_S_VAL_PE_TTM</stp>
        <stp>2</stp>
        <stp>600372.SH</stp>
        <stp>2021/1/7</stp>
        <tr r="BG92" s="8"/>
      </tp>
      <tp>
        <v>59.912022069999999</v>
        <stp/>
        <stp>EM_S_VAL_PE_TTM</stp>
        <stp>2</stp>
        <stp>600372.SH</stp>
        <stp>2021/1/6</stp>
        <tr r="BG91" s="8"/>
      </tp>
      <tp>
        <v>59.309891200000003</v>
        <stp/>
        <stp>EM_S_VAL_PE_TTM</stp>
        <stp>2</stp>
        <stp>600372.SH</stp>
        <stp>2021/1/8</stp>
        <tr r="BG93" s="8"/>
      </tp>
      <tp>
        <v>52.903049029999998</v>
        <stp/>
        <stp>EM_S_VAL_PE_TTM</stp>
        <stp>2</stp>
        <stp>603678.SH</stp>
        <stp>2021/4/2</stp>
        <tr r="AF148" s="8"/>
      </tp>
      <tp>
        <v>51.904878289999999</v>
        <stp/>
        <stp>EM_S_VAL_PE_TTM</stp>
        <stp>2</stp>
        <stp>603678.SH</stp>
        <stp>2021/4/1</stp>
        <tr r="AF147" s="8"/>
      </tp>
      <tp>
        <v>52.680243060000002</v>
        <stp/>
        <stp>EM_S_VAL_PE_TTM</stp>
        <stp>2</stp>
        <stp>603678.SH</stp>
        <stp>2021/4/7</stp>
        <tr r="AF150" s="8"/>
      </tp>
      <tp>
        <v>53.286275289999999</v>
        <stp/>
        <stp>EM_S_VAL_PE_TTM</stp>
        <stp>2</stp>
        <stp>603678.SH</stp>
        <stp>2021/4/6</stp>
        <tr r="AF149" s="8"/>
      </tp>
      <tp>
        <v>34.129347439999997</v>
        <stp/>
        <stp>EM_S_VAL_PE_TTM</stp>
        <stp>2</stp>
        <stp>600562.SH</stp>
        <stp>2021/7/1</stp>
        <tr r="BF207" s="8"/>
      </tp>
      <tp>
        <v>22.463905359999998</v>
        <stp/>
        <stp>EM_S_VAL_PE_TTM</stp>
        <stp>2</stp>
        <stp>600764.SH</stp>
        <stp>2021/5/7</stp>
        <tr r="BR169" s="8"/>
      </tp>
      <tp>
        <v>43.891811629999999</v>
        <stp/>
        <stp>EM_S_VAL_PE_TTM</stp>
        <stp>2</stp>
        <stp>600765.SH</stp>
        <stp>2021/5/6</stp>
        <tr r="BQ168" s="8"/>
      </tp>
      <tp>
        <v>22.885841970000001</v>
        <stp/>
        <stp>EM_S_VAL_PE_TTM</stp>
        <stp>2</stp>
        <stp>600764.SH</stp>
        <stp>2021/5/6</stp>
        <tr r="BR168" s="8"/>
      </tp>
      <tp>
        <v>41.935009639999997</v>
        <stp/>
        <stp>EM_S_VAL_PE_TTM</stp>
        <stp>2</stp>
        <stp>600765.SH</stp>
        <stp>2021/5/7</stp>
        <tr r="BQ169" s="8"/>
      </tp>
      <tp>
        <v>33.711152579999997</v>
        <stp/>
        <stp>EM_S_VAL_PE_TTM</stp>
        <stp>2</stp>
        <stp>600562.SH</stp>
        <stp>2021/7/2</stp>
        <tr r="BF208" s="8"/>
      </tp>
      <tp>
        <v>33.966716099999999</v>
        <stp/>
        <stp>EM_S_VAL_PE_TTM</stp>
        <stp>2</stp>
        <stp>600562.SH</stp>
        <stp>2021/7/5</stp>
        <tr r="BF209" s="8"/>
      </tp>
      <tp>
        <v>69.920688870000006</v>
        <stp/>
        <stp>EM_S_VAL_PE_TTM</stp>
        <stp>2</stp>
        <stp>600760.SH</stp>
        <stp>2021/5/7</stp>
        <tr r="BS169" s="8"/>
      </tp>
      <tp>
        <v>69.601207919999993</v>
        <stp/>
        <stp>EM_S_VAL_PE_TTM</stp>
        <stp>2</stp>
        <stp>600760.SH</stp>
        <stp>2021/5/6</stp>
        <tr r="BS168" s="8"/>
      </tp>
      <tp>
        <v>34.17581354</v>
        <stp/>
        <stp>EM_S_VAL_PE_TTM</stp>
        <stp>2</stp>
        <stp>600562.SH</stp>
        <stp>2021/7/7</stp>
        <tr r="BF211" s="8"/>
      </tp>
      <tp>
        <v>34.222279630000003</v>
        <stp/>
        <stp>EM_S_VAL_PE_TTM</stp>
        <stp>2</stp>
        <stp>600562.SH</stp>
        <stp>2021/7/6</stp>
        <tr r="BF210" s="8"/>
      </tp>
      <tp>
        <v>34.245512679999997</v>
        <stp/>
        <stp>EM_S_VAL_PE_TTM</stp>
        <stp>2</stp>
        <stp>600562.SH</stp>
        <stp>2021/7/9</stp>
        <tr r="BF213" s="8"/>
      </tp>
      <tp>
        <v>34.640474500000003</v>
        <stp/>
        <stp>EM_S_VAL_PE_TTM</stp>
        <stp>2</stp>
        <stp>600562.SH</stp>
        <stp>2021/7/8</stp>
        <tr r="BF212" s="8"/>
      </tp>
      <tp>
        <v>-63.565121859999998</v>
        <stp/>
        <stp>EM_S_VAL_PE_TTM</stp>
        <stp>2</stp>
        <stp>600343.SH</stp>
        <stp>2021/1/4</stp>
        <tr r="BE89" s="8"/>
      </tp>
      <tp>
        <v>-64.186481799999996</v>
        <stp/>
        <stp>EM_S_VAL_PE_TTM</stp>
        <stp>2</stp>
        <stp>600343.SH</stp>
        <stp>2021/1/5</stp>
        <tr r="BE90" s="8"/>
      </tp>
      <tp>
        <v>-66.485513569999995</v>
        <stp/>
        <stp>EM_S_VAL_PE_TTM</stp>
        <stp>2</stp>
        <stp>600343.SH</stp>
        <stp>2021/1/6</stp>
        <tr r="BE91" s="8"/>
      </tp>
      <tp>
        <v>-65.429201680000006</v>
        <stp/>
        <stp>EM_S_VAL_PE_TTM</stp>
        <stp>2</stp>
        <stp>600343.SH</stp>
        <stp>2021/1/7</stp>
        <tr r="BE92" s="8"/>
      </tp>
      <tp>
        <v>-62.570945950000002</v>
        <stp/>
        <stp>EM_S_VAL_PE_TTM</stp>
        <stp>2</stp>
        <stp>600343.SH</stp>
        <stp>2021/1/8</stp>
        <tr r="BE93" s="8"/>
      </tp>
      <tp>
        <v>134.29023337000001</v>
        <stp/>
        <stp>EM_S_VAL_PE_TTM</stp>
        <stp>2</stp>
        <stp>300581.SZ</stp>
        <stp>2021/7/2</stp>
        <tr r="AA208" s="8"/>
      </tp>
      <tp>
        <v>135.37895993000001</v>
        <stp/>
        <stp>EM_S_VAL_PE_TTM</stp>
        <stp>2</stp>
        <stp>300581.SZ</stp>
        <stp>2021/7/1</stp>
        <tr r="AA207" s="8"/>
      </tp>
      <tp>
        <v>138.39389500999999</v>
        <stp/>
        <stp>EM_S_VAL_PE_TTM</stp>
        <stp>2</stp>
        <stp>300581.SZ</stp>
        <stp>2021/7/6</stp>
        <tr r="AA210" s="8"/>
      </tp>
      <tp>
        <v>141.49257829000001</v>
        <stp/>
        <stp>EM_S_VAL_PE_TTM</stp>
        <stp>2</stp>
        <stp>300581.SZ</stp>
        <stp>2021/7/7</stp>
        <tr r="AA211" s="8"/>
      </tp>
      <tp>
        <v>129.13971928000001</v>
        <stp/>
        <stp>EM_S_VAL_PE_TTM</stp>
        <stp>2</stp>
        <stp>300581.SZ</stp>
        <stp>2021/7/5</stp>
        <tr r="AA209" s="8"/>
      </tp>
      <tp>
        <v>152.12859927</v>
        <stp/>
        <stp>EM_S_VAL_PE_TTM</stp>
        <stp>2</stp>
        <stp>300581.SZ</stp>
        <stp>2021/7/8</stp>
        <tr r="AA212" s="8"/>
      </tp>
      <tp>
        <v>146.05685500999999</v>
        <stp/>
        <stp>EM_S_VAL_PE_TTM</stp>
        <stp>2</stp>
        <stp>300581.SZ</stp>
        <stp>2021/7/9</stp>
        <tr r="AA213" s="8"/>
      </tp>
      <tp>
        <v>96.058077870000005</v>
        <stp/>
        <stp>EM_S_VAL_PE_TTM</stp>
        <stp>2</stp>
        <stp>300395.SZ</stp>
        <stp>2021/1/6</stp>
        <tr r="AG91" s="8"/>
      </tp>
      <tp>
        <v>74.627721300000005</v>
        <stp/>
        <stp>EM_S_VAL_PE_TTM</stp>
        <stp>2</stp>
        <stp>300397.SZ</stp>
        <stp>2021/1/4</stp>
        <tr r="AH89" s="8"/>
      </tp>
      <tp>
        <v>99.643742860000003</v>
        <stp/>
        <stp>EM_S_VAL_PE_TTM</stp>
        <stp>2</stp>
        <stp>300395.SZ</stp>
        <stp>2021/1/7</stp>
        <tr r="AG92" s="8"/>
      </tp>
      <tp>
        <v>74.441151989999994</v>
        <stp/>
        <stp>EM_S_VAL_PE_TTM</stp>
        <stp>2</stp>
        <stp>300397.SZ</stp>
        <stp>2021/1/5</stp>
        <tr r="AH90" s="8"/>
      </tp>
      <tp>
        <v>97.913816769999997</v>
        <stp/>
        <stp>EM_S_VAL_PE_TTM</stp>
        <stp>2</stp>
        <stp>300395.SZ</stp>
        <stp>2021/1/4</stp>
        <tr r="AG89" s="8"/>
      </tp>
      <tp>
        <v>78.023282620000003</v>
        <stp/>
        <stp>EM_S_VAL_PE_TTM</stp>
        <stp>2</stp>
        <stp>300397.SZ</stp>
        <stp>2021/1/6</stp>
        <tr r="AH91" s="8"/>
      </tp>
      <tp>
        <v>60.323653559999997</v>
        <stp/>
        <stp>EM_S_VAL_PE_TTM</stp>
        <stp>2</stp>
        <stp>300696.SZ</stp>
        <stp>2021/4/7</stp>
        <tr r="Z150" s="8"/>
      </tp>
      <tp>
        <v>56.074690740000001</v>
        <stp/>
        <stp>EM_S_VAL_PE_TTM</stp>
        <stp>2</stp>
        <stp>300699.SZ</stp>
        <stp>2021/4/8</stp>
        <tr r="Y151" s="8"/>
      </tp>
      <tp>
        <v>96.954494120000007</v>
        <stp/>
        <stp>EM_S_VAL_PE_TTM</stp>
        <stp>2</stp>
        <stp>300395.SZ</stp>
        <stp>2021/1/5</stp>
        <tr r="AG90" s="8"/>
      </tp>
      <tp>
        <v>75.597881670000007</v>
        <stp/>
        <stp>EM_S_VAL_PE_TTM</stp>
        <stp>2</stp>
        <stp>300397.SZ</stp>
        <stp>2021/1/7</stp>
        <tr r="AH92" s="8"/>
      </tp>
      <tp>
        <v>57.613801930000001</v>
        <stp/>
        <stp>EM_S_VAL_PE_TTM</stp>
        <stp>2</stp>
        <stp>300696.SZ</stp>
        <stp>2021/4/6</stp>
        <tr r="Z149" s="8"/>
      </tp>
      <tp>
        <v>55.153844470000003</v>
        <stp/>
        <stp>EM_S_VAL_PE_TTM</stp>
        <stp>2</stp>
        <stp>300699.SZ</stp>
        <stp>2021/4/9</stp>
        <tr r="Y152" s="8"/>
      </tp>
      <tp>
        <v>63.833638030000003</v>
        <stp/>
        <stp>EM_S_VAL_PE_TTM</stp>
        <stp>2</stp>
        <stp>300696.SZ</stp>
        <stp>2021/4/1</stp>
        <tr r="Z147" s="8"/>
      </tp>
      <tp>
        <v>63.643613459999997</v>
        <stp/>
        <stp>EM_S_VAL_PE_TTM</stp>
        <stp>2</stp>
        <stp>300696.SZ</stp>
        <stp>2021/4/2</stp>
        <tr r="Z148" s="8"/>
      </tp>
      <tp>
        <v>55.073068489999997</v>
        <stp/>
        <stp>EM_S_VAL_PE_TTM</stp>
        <stp>2</stp>
        <stp>300699.SZ</stp>
        <stp>2021/4/2</stp>
        <tr r="Y148" s="8"/>
      </tp>
      <tp>
        <v>55.993914750000002</v>
        <stp/>
        <stp>EM_S_VAL_PE_TTM</stp>
        <stp>2</stp>
        <stp>300699.SZ</stp>
        <stp>2021/4/1</stp>
        <tr r="Y147" s="8"/>
      </tp>
      <tp>
        <v>72.276948079999997</v>
        <stp/>
        <stp>EM_S_VAL_PE_TTM</stp>
        <stp>2</stp>
        <stp>300397.SZ</stp>
        <stp>2021/1/8</stp>
        <tr r="AH93" s="8"/>
      </tp>
      <tp>
        <v>59.315641120000002</v>
        <stp/>
        <stp>EM_S_VAL_PE_TTM</stp>
        <stp>2</stp>
        <stp>300696.SZ</stp>
        <stp>2021/4/9</stp>
        <tr r="Z152" s="8"/>
      </tp>
      <tp>
        <v>54.685343750000001</v>
        <stp/>
        <stp>EM_S_VAL_PE_TTM</stp>
        <stp>2</stp>
        <stp>300699.SZ</stp>
        <stp>2021/4/6</stp>
        <tr r="Y149" s="8"/>
      </tp>
      <tp>
        <v>59.89164822</v>
        <stp/>
        <stp>EM_S_VAL_PE_TTM</stp>
        <stp>2</stp>
        <stp>300696.SZ</stp>
        <stp>2021/4/8</stp>
        <tr r="Z151" s="8"/>
      </tp>
      <tp>
        <v>54.935749309999999</v>
        <stp/>
        <stp>EM_S_VAL_PE_TTM</stp>
        <stp>2</stp>
        <stp>300699.SZ</stp>
        <stp>2021/4/7</stp>
        <tr r="Y150" s="8"/>
      </tp>
      <tp>
        <v>90.600947379999994</v>
        <stp/>
        <stp>EM_S_VAL_PE_TTM</stp>
        <stp>2</stp>
        <stp>300395.SZ</stp>
        <stp>2021/1/8</stp>
        <tr r="AG93" s="8"/>
      </tp>
      <tp>
        <v>176.68566002</v>
        <stp/>
        <stp>EM_S_VAL_PE_TTM</stp>
        <stp>2</stp>
        <stp>002190.SZ</stp>
        <stp>2021/3/3</stp>
        <tr r="AV126" s="8"/>
      </tp>
      <tp>
        <v>169.65728017000001</v>
        <stp/>
        <stp>EM_S_VAL_PE_TTM</stp>
        <stp>2</stp>
        <stp>002190.SZ</stp>
        <stp>2021/3/2</stp>
        <tr r="AV125" s="8"/>
      </tp>
      <tp>
        <v>-3.2334203399999999</v>
        <stp/>
        <stp>EM_S_VAL_PE_TTM</stp>
        <stp>2</stp>
        <stp>000697.SZ</stp>
        <stp>2021/4/6</stp>
        <tr r="BO149" s="8"/>
      </tp>
      <tp>
        <v>154.23389105999999</v>
        <stp/>
        <stp>EM_S_VAL_PE_TTM</stp>
        <stp>2</stp>
        <stp>002190.SZ</stp>
        <stp>2021/3/1</stp>
        <tr r="AV124" s="8"/>
      </tp>
      <tp>
        <v>-3.3103101800000001</v>
        <stp/>
        <stp>EM_S_VAL_PE_TTM</stp>
        <stp>2</stp>
        <stp>000697.SZ</stp>
        <stp>2021/4/7</stp>
        <tr r="BO150" s="8"/>
      </tp>
      <tp>
        <v>-3.2172329999999998</v>
        <stp/>
        <stp>EM_S_VAL_PE_TTM</stp>
        <stp>2</stp>
        <stp>000697.SZ</stp>
        <stp>2021/4/1</stp>
        <tr r="BO147" s="8"/>
      </tp>
      <tp>
        <v>-3.192952</v>
        <stp/>
        <stp>EM_S_VAL_PE_TTM</stp>
        <stp>2</stp>
        <stp>000697.SZ</stp>
        <stp>2021/4/2</stp>
        <tr r="BO148" s="8"/>
      </tp>
      <tp>
        <v>168.29065076000001</v>
        <stp/>
        <stp>EM_S_VAL_PE_TTM</stp>
        <stp>2</stp>
        <stp>002190.SZ</stp>
        <stp>2021/3/5</stp>
        <tr r="AV128" s="8"/>
      </tp>
      <tp>
        <v>170.50328886</v>
        <stp/>
        <stp>EM_S_VAL_PE_TTM</stp>
        <stp>2</stp>
        <stp>002190.SZ</stp>
        <stp>2021/3/4</stp>
        <tr r="AV127" s="8"/>
      </tp>
      <tp>
        <v>160.28610703999999</v>
        <stp/>
        <stp>EM_S_VAL_PE_TTM</stp>
        <stp>2</stp>
        <stp>002190.SZ</stp>
        <stp>2021/3/9</stp>
        <tr r="AV130" s="8"/>
      </tp>
      <tp>
        <v>163.53998659999999</v>
        <stp/>
        <stp>EM_S_VAL_PE_TTM</stp>
        <stp>2</stp>
        <stp>002190.SZ</stp>
        <stp>2021/3/8</stp>
        <tr r="AV129" s="8"/>
      </tp>
      <tp>
        <v>-3.2536545100000001</v>
        <stp/>
        <stp>EM_S_VAL_PE_TTM</stp>
        <stp>2</stp>
        <stp>000697.SZ</stp>
        <stp>2021/4/8</stp>
        <tr r="BO151" s="8"/>
      </tp>
      <tp>
        <v>-3.2374671699999999</v>
        <stp/>
        <stp>EM_S_VAL_PE_TTM</stp>
        <stp>2</stp>
        <stp>000697.SZ</stp>
        <stp>2021/4/9</stp>
        <tr r="BO152" s="8"/>
      </tp>
      <tp>
        <v>-0.91065876000000001</v>
        <stp/>
        <stp>EM_S_VAL_PE_TTM</stp>
        <stp>2</stp>
        <stp>000687.SZ</stp>
        <stp>2021/4/6</stp>
        <tr r="BP149" s="8"/>
      </tp>
      <tp>
        <v>138.39871593000001</v>
        <stp/>
        <stp>EM_S_VAL_PE_TTM</stp>
        <stp>2</stp>
        <stp>002389.SZ</stp>
        <stp>2021/1/8</stp>
        <tr r="AO93" s="8"/>
      </tp>
      <tp>
        <v>-0.91569001999999999</v>
        <stp/>
        <stp>EM_S_VAL_PE_TTM</stp>
        <stp>2</stp>
        <stp>000687.SZ</stp>
        <stp>2021/4/7</stp>
        <tr r="BP150" s="8"/>
      </tp>
      <tp>
        <v>-0.89053369999999998</v>
        <stp/>
        <stp>EM_S_VAL_PE_TTM</stp>
        <stp>2</stp>
        <stp>000687.SZ</stp>
        <stp>2021/4/1</stp>
        <tr r="BP147" s="8"/>
      </tp>
      <tp>
        <v>-0.92575255000000001</v>
        <stp/>
        <stp>EM_S_VAL_PE_TTM</stp>
        <stp>2</stp>
        <stp>000687.SZ</stp>
        <stp>2021/4/2</stp>
        <tr r="BP148" s="8"/>
      </tp>
      <tp>
        <v>-0.89053369999999998</v>
        <stp/>
        <stp>EM_S_VAL_PE_TTM</stp>
        <stp>2</stp>
        <stp>000687.SZ</stp>
        <stp>2021/4/8</stp>
        <tr r="BP151" s="8"/>
      </tp>
      <tp>
        <v>150.97674067</v>
        <stp/>
        <stp>EM_S_VAL_PE_TTM</stp>
        <stp>2</stp>
        <stp>002389.SZ</stp>
        <stp>2021/1/6</stp>
        <tr r="AO91" s="8"/>
      </tp>
      <tp>
        <v>-0.88047116999999997</v>
        <stp/>
        <stp>EM_S_VAL_PE_TTM</stp>
        <stp>2</stp>
        <stp>000687.SZ</stp>
        <stp>2021/4/9</stp>
        <tr r="BP152" s="8"/>
      </tp>
      <tp>
        <v>152.75626828</v>
        <stp/>
        <stp>EM_S_VAL_PE_TTM</stp>
        <stp>2</stp>
        <stp>002389.SZ</stp>
        <stp>2021/1/7</stp>
        <tr r="AO92" s="8"/>
      </tp>
      <tp>
        <v>144.30351211000001</v>
        <stp/>
        <stp>EM_S_VAL_PE_TTM</stp>
        <stp>2</stp>
        <stp>002389.SZ</stp>
        <stp>2021/1/4</stp>
        <tr r="AO89" s="8"/>
      </tp>
      <tp>
        <v>142.52398449</v>
        <stp/>
        <stp>EM_S_VAL_PE_TTM</stp>
        <stp>2</stp>
        <stp>002389.SZ</stp>
        <stp>2021/1/5</stp>
        <tr r="AO90" s="8"/>
      </tp>
      <tp>
        <v>22.843421540000001</v>
        <stp/>
        <stp>EM_S_VAL_PE_TTM</stp>
        <stp>2</stp>
        <stp>300447.SZ</stp>
        <stp>2021/6/4</stp>
        <tr r="AE189" s="8"/>
      </tp>
      <tp>
        <v>-35.374212159999999</v>
        <stp/>
        <stp>EM_S_VAL_PE_TTM</stp>
        <stp>2</stp>
        <stp>300045.SZ</stp>
        <stp>2021/2/4</stp>
        <tr r="AQ112" s="8"/>
      </tp>
      <tp>
        <v>48.041372369999998</v>
        <stp/>
        <stp>EM_S_VAL_PE_TTM</stp>
        <stp>2</stp>
        <stp>002179.SZ</stp>
        <stp>2021/3/8</stp>
        <tr r="AW129" s="8"/>
      </tp>
      <tp>
        <v>-34.513525739999999</v>
        <stp/>
        <stp>EM_S_VAL_PE_TTM</stp>
        <stp>2</stp>
        <stp>300045.SZ</stp>
        <stp>2021/2/5</stp>
        <tr r="AQ113" s="8"/>
      </tp>
      <tp>
        <v>23.52557578</v>
        <stp/>
        <stp>EM_S_VAL_PE_TTM</stp>
        <stp>2</stp>
        <stp>300447.SZ</stp>
        <stp>2021/6/7</stp>
        <tr r="AE190" s="8"/>
      </tp>
      <tp>
        <v>45.853500949999997</v>
        <stp/>
        <stp>EM_S_VAL_PE_TTM</stp>
        <stp>2</stp>
        <stp>002179.SZ</stp>
        <stp>2021/3/9</stp>
        <tr r="AW130" s="8"/>
      </tp>
      <tp>
        <v>-35.890624019999997</v>
        <stp/>
        <stp>EM_S_VAL_PE_TTM</stp>
        <stp>2</stp>
        <stp>300045.SZ</stp>
        <stp>2021/2/2</stp>
        <tr r="AQ110" s="8"/>
      </tp>
      <tp>
        <v>-34.599594379999999</v>
        <stp/>
        <stp>EM_S_VAL_PE_TTM</stp>
        <stp>2</stp>
        <stp>300045.SZ</stp>
        <stp>2021/2/3</stp>
        <tr r="AQ111" s="8"/>
      </tp>
      <tp>
        <v>23.87539847</v>
        <stp/>
        <stp>EM_S_VAL_PE_TTM</stp>
        <stp>2</stp>
        <stp>300447.SZ</stp>
        <stp>2021/6/1</stp>
        <tr r="AE186" s="8"/>
      </tp>
      <tp>
        <v>22.98335062</v>
        <stp/>
        <stp>EM_S_VAL_PE_TTM</stp>
        <stp>2</stp>
        <stp>300447.SZ</stp>
        <stp>2021/6/2</stp>
        <tr r="AE187" s="8"/>
      </tp>
      <tp>
        <v>-35.46028081</v>
        <stp/>
        <stp>EM_S_VAL_PE_TTM</stp>
        <stp>2</stp>
        <stp>300045.SZ</stp>
        <stp>2021/2/1</stp>
        <tr r="AQ109" s="8"/>
      </tp>
      <tp>
        <v>22.616036789999999</v>
        <stp/>
        <stp>EM_S_VAL_PE_TTM</stp>
        <stp>2</stp>
        <stp>300447.SZ</stp>
        <stp>2021/6/3</stp>
        <tr r="AE188" s="8"/>
      </tp>
      <tp>
        <v>55.293477629999998</v>
        <stp/>
        <stp>EM_S_VAL_PE_TTM</stp>
        <stp>2</stp>
        <stp>002179.SZ</stp>
        <stp>2021/3/2</stp>
        <tr r="AW125" s="8"/>
      </tp>
      <tp>
        <v>54.849783420000001</v>
        <stp/>
        <stp>EM_S_VAL_PE_TTM</stp>
        <stp>2</stp>
        <stp>002179.SZ</stp>
        <stp>2021/3/3</stp>
        <tr r="AW126" s="8"/>
      </tp>
      <tp>
        <v>54.742684820000001</v>
        <stp/>
        <stp>EM_S_VAL_PE_TTM</stp>
        <stp>2</stp>
        <stp>002179.SZ</stp>
        <stp>2021/3/1</stp>
        <tr r="AW124" s="8"/>
      </tp>
      <tp>
        <v>24.27769456</v>
        <stp/>
        <stp>EM_S_VAL_PE_TTM</stp>
        <stp>2</stp>
        <stp>300447.SZ</stp>
        <stp>2021/6/8</stp>
        <tr r="AE191" s="8"/>
      </tp>
      <tp>
        <v>24.802428599999999</v>
        <stp/>
        <stp>EM_S_VAL_PE_TTM</stp>
        <stp>2</stp>
        <stp>300447.SZ</stp>
        <stp>2021/6/9</stp>
        <tr r="AE192" s="8"/>
      </tp>
      <tp>
        <v>-34.642628700000003</v>
        <stp/>
        <stp>EM_S_VAL_PE_TTM</stp>
        <stp>2</stp>
        <stp>300045.SZ</stp>
        <stp>2021/2/8</stp>
        <tr r="AQ114" s="8"/>
      </tp>
      <tp>
        <v>50.871835390000001</v>
        <stp/>
        <stp>EM_S_VAL_PE_TTM</stp>
        <stp>2</stp>
        <stp>002179.SZ</stp>
        <stp>2021/3/4</stp>
        <tr r="AW127" s="8"/>
      </tp>
      <tp>
        <v>-35.503315129999997</v>
        <stp/>
        <stp>EM_S_VAL_PE_TTM</stp>
        <stp>2</stp>
        <stp>300045.SZ</stp>
        <stp>2021/2/9</stp>
        <tr r="AQ115" s="8"/>
      </tp>
      <tp>
        <v>52.516563900000001</v>
        <stp/>
        <stp>EM_S_VAL_PE_TTM</stp>
        <stp>2</stp>
        <stp>002179.SZ</stp>
        <stp>2021/3/5</stp>
        <tr r="AW128" s="8"/>
      </tp>
      <tp>
        <v>28.35777586</v>
        <stp/>
        <stp>EM_S_VAL_PE_TTM</stp>
        <stp>2</stp>
        <stp>000561.SZ</stp>
        <stp>2021/7/2</stp>
        <tr r="BW208" s="8"/>
      </tp>
      <tp>
        <v>38.100490790000002</v>
        <stp/>
        <stp>EM_S_VAL_PE_TTM</stp>
        <stp>2</stp>
        <stp>002465.SZ</stp>
        <stp>2021/6/7</stp>
        <tr r="AK190" s="8"/>
      </tp>
      <tp>
        <v>37.870969760000001</v>
        <stp/>
        <stp>EM_S_VAL_PE_TTM</stp>
        <stp>2</stp>
        <stp>002465.SZ</stp>
        <stp>2021/6/4</stp>
        <tr r="AK189" s="8"/>
      </tp>
      <tp>
        <v>28.845937889999998</v>
        <stp/>
        <stp>EM_S_VAL_PE_TTM</stp>
        <stp>2</stp>
        <stp>000561.SZ</stp>
        <stp>2021/7/1</stp>
        <tr r="BW207" s="8"/>
      </tp>
      <tp>
        <v>28.579667690000001</v>
        <stp/>
        <stp>EM_S_VAL_PE_TTM</stp>
        <stp>2</stp>
        <stp>000561.SZ</stp>
        <stp>2021/7/6</stp>
        <tr r="BW210" s="8"/>
      </tp>
      <tp>
        <v>37.526688210000003</v>
        <stp/>
        <stp>EM_S_VAL_PE_TTM</stp>
        <stp>2</stp>
        <stp>002465.SZ</stp>
        <stp>2021/6/2</stp>
        <tr r="AK187" s="8"/>
      </tp>
      <tp>
        <v>28.579667690000001</v>
        <stp/>
        <stp>EM_S_VAL_PE_TTM</stp>
        <stp>2</stp>
        <stp>000561.SZ</stp>
        <stp>2021/7/7</stp>
        <tr r="BW211" s="8"/>
      </tp>
      <tp>
        <v>37.947476770000002</v>
        <stp/>
        <stp>EM_S_VAL_PE_TTM</stp>
        <stp>2</stp>
        <stp>002465.SZ</stp>
        <stp>2021/6/3</stp>
        <tr r="AK188" s="8"/>
      </tp>
      <tp>
        <v>28.535289330000001</v>
        <stp/>
        <stp>EM_S_VAL_PE_TTM</stp>
        <stp>2</stp>
        <stp>000561.SZ</stp>
        <stp>2021/7/5</stp>
        <tr r="BW209" s="8"/>
      </tp>
      <tp>
        <v>38.330011820000003</v>
        <stp/>
        <stp>EM_S_VAL_PE_TTM</stp>
        <stp>2</stp>
        <stp>002465.SZ</stp>
        <stp>2021/6/1</stp>
        <tr r="AK186" s="8"/>
      </tp>
      <tp>
        <v>28.845937889999998</v>
        <stp/>
        <stp>EM_S_VAL_PE_TTM</stp>
        <stp>2</stp>
        <stp>000561.SZ</stp>
        <stp>2021/7/8</stp>
        <tr r="BW212" s="8"/>
      </tp>
      <tp>
        <v>28.712802790000001</v>
        <stp/>
        <stp>EM_S_VAL_PE_TTM</stp>
        <stp>2</stp>
        <stp>000561.SZ</stp>
        <stp>2021/7/9</stp>
        <tr r="BW213" s="8"/>
      </tp>
      <tp>
        <v>82.825569610000002</v>
        <stp/>
        <stp>EM_S_VAL_PE_TTM</stp>
        <stp>2</stp>
        <stp>000768.SZ</stp>
        <stp>2021/5/7</stp>
        <tr r="BN169" s="8"/>
      </tp>
      <tp>
        <v>84.982663810000005</v>
        <stp/>
        <stp>EM_S_VAL_PE_TTM</stp>
        <stp>2</stp>
        <stp>000768.SZ</stp>
        <stp>2021/5/6</stp>
        <tr r="BN168" s="8"/>
      </tp>
      <tp>
        <v>38.215251299999998</v>
        <stp/>
        <stp>EM_S_VAL_PE_TTM</stp>
        <stp>2</stp>
        <stp>002465.SZ</stp>
        <stp>2021/6/8</stp>
        <tr r="AK191" s="8"/>
      </tp>
      <tp>
        <v>37.909223259999997</v>
        <stp/>
        <stp>EM_S_VAL_PE_TTM</stp>
        <stp>2</stp>
        <stp>002465.SZ</stp>
        <stp>2021/6/9</stp>
        <tr r="AK192" s="8"/>
      </tp>
      <tp>
        <v>158.69156452999999</v>
        <stp/>
        <stp>EM_S_VAL_PE_TTM</stp>
        <stp>2</stp>
        <stp>002151.SZ</stp>
        <stp>2021/3/2</stp>
        <tr r="AX125" s="8"/>
      </tp>
      <tp>
        <v>158.34047699000001</v>
        <stp/>
        <stp>EM_S_VAL_PE_TTM</stp>
        <stp>2</stp>
        <stp>002151.SZ</stp>
        <stp>2021/3/3</stp>
        <tr r="AX126" s="8"/>
      </tp>
      <tp>
        <v>76.444318050000007</v>
        <stp/>
        <stp>EM_S_VAL_PE_TTM</stp>
        <stp>2</stp>
        <stp>300065.SZ</stp>
        <stp>2021/2/4</stp>
        <tr r="AP112" s="8"/>
      </tp>
      <tp>
        <v>74.82567032</v>
        <stp/>
        <stp>EM_S_VAL_PE_TTM</stp>
        <stp>2</stp>
        <stp>300065.SZ</stp>
        <stp>2021/2/5</stp>
        <tr r="AP113" s="8"/>
      </tp>
      <tp>
        <v>160.72787220999999</v>
        <stp/>
        <stp>EM_S_VAL_PE_TTM</stp>
        <stp>2</stp>
        <stp>002151.SZ</stp>
        <stp>2021/3/1</stp>
        <tr r="AX124" s="8"/>
      </tp>
      <tp>
        <v>77.695091300000001</v>
        <stp/>
        <stp>EM_S_VAL_PE_TTM</stp>
        <stp>2</stp>
        <stp>300065.SZ</stp>
        <stp>2021/2/2</stp>
        <tr r="AP110" s="8"/>
      </tp>
      <tp>
        <v>74.678520520000006</v>
        <stp/>
        <stp>EM_S_VAL_PE_TTM</stp>
        <stp>2</stp>
        <stp>300065.SZ</stp>
        <stp>2021/2/3</stp>
        <tr r="AP111" s="8"/>
      </tp>
      <tp>
        <v>49.940626080000001</v>
        <stp/>
        <stp>EM_S_VAL_PE_TTM</stp>
        <stp>2</stp>
        <stp>300762.SZ</stp>
        <stp>2021/5/7</stp>
        <tr r="Q169" s="8"/>
      </tp>
      <tp>
        <v>155.88286427</v>
        <stp/>
        <stp>EM_S_VAL_PE_TTM</stp>
        <stp>2</stp>
        <stp>002151.SZ</stp>
        <stp>2021/3/4</stp>
        <tr r="AX127" s="8"/>
      </tp>
      <tp>
        <v>77.915816000000007</v>
        <stp/>
        <stp>EM_S_VAL_PE_TTM</stp>
        <stp>2</stp>
        <stp>300065.SZ</stp>
        <stp>2021/2/1</stp>
        <tr r="AP109" s="8"/>
      </tp>
      <tp>
        <v>50.777290659999998</v>
        <stp/>
        <stp>EM_S_VAL_PE_TTM</stp>
        <stp>2</stp>
        <stp>300762.SZ</stp>
        <stp>2021/5/6</stp>
        <tr r="Q168" s="8"/>
      </tp>
      <tp>
        <v>155.25090671000001</v>
        <stp/>
        <stp>EM_S_VAL_PE_TTM</stp>
        <stp>2</stp>
        <stp>002151.SZ</stp>
        <stp>2021/3/5</stp>
        <tr r="AX128" s="8"/>
      </tp>
      <tp>
        <v>151.91557516</v>
        <stp/>
        <stp>EM_S_VAL_PE_TTM</stp>
        <stp>2</stp>
        <stp>002151.SZ</stp>
        <stp>2021/3/8</stp>
        <tr r="AX129" s="8"/>
      </tp>
      <tp>
        <v>143.84056192</v>
        <stp/>
        <stp>EM_S_VAL_PE_TTM</stp>
        <stp>2</stp>
        <stp>002151.SZ</stp>
        <stp>2021/3/9</stp>
        <tr r="AX130" s="8"/>
      </tp>
      <tp>
        <v>72.10339913</v>
        <stp/>
        <stp>EM_S_VAL_PE_TTM</stp>
        <stp>2</stp>
        <stp>300065.SZ</stp>
        <stp>2021/2/8</stp>
        <tr r="AP114" s="8"/>
      </tp>
      <tp>
        <v>73.501322169999995</v>
        <stp/>
        <stp>EM_S_VAL_PE_TTM</stp>
        <stp>2</stp>
        <stp>300065.SZ</stp>
        <stp>2021/2/9</stp>
        <tr r="AP115" s="8"/>
      </tp>
      <tp>
        <v>114.01100529999999</v>
        <stp/>
        <stp>EM_S_VAL_PE_TTM</stp>
        <stp>2</stp>
        <stp>300474.SZ</stp>
        <stp>2021/6/7</stp>
        <tr r="AC190" s="8"/>
      </tp>
      <tp>
        <v>60.927291709999999</v>
        <stp/>
        <stp>EM_S_VAL_PE_TTM</stp>
        <stp>2</stp>
        <stp>300775.SZ</stp>
        <stp>2021/5/6</stp>
        <tr r="N168" s="8"/>
      </tp>
      <tp>
        <v>31.639338009999999</v>
        <stp/>
        <stp>EM_S_VAL_PE_TTM</stp>
        <stp>2</stp>
        <stp>000547.SZ</stp>
        <stp>2021/7/5</stp>
        <tr r="BX209" s="8"/>
      </tp>
      <tp>
        <v>60.271056999999999</v>
        <stp/>
        <stp>EM_S_VAL_PE_TTM</stp>
        <stp>2</stp>
        <stp>300775.SZ</stp>
        <stp>2021/5/7</stp>
        <tr r="N169" s="8"/>
      </tp>
      <tp>
        <v>31.841800330000002</v>
        <stp/>
        <stp>EM_S_VAL_PE_TTM</stp>
        <stp>2</stp>
        <stp>000547.SZ</stp>
        <stp>2021/7/6</stp>
        <tr r="BX210" s="8"/>
      </tp>
      <tp>
        <v>60.786352630000003</v>
        <stp/>
        <stp>EM_S_VAL_PE_TTM</stp>
        <stp>2</stp>
        <stp>300777.SZ</stp>
        <stp>2021/5/6</stp>
        <tr r="O168" s="8"/>
      </tp>
      <tp>
        <v>32.099479639999998</v>
        <stp/>
        <stp>EM_S_VAL_PE_TTM</stp>
        <stp>2</stp>
        <stp>000547.SZ</stp>
        <stp>2021/7/7</stp>
        <tr r="BX211" s="8"/>
      </tp>
      <tp>
        <v>108.75577996</v>
        <stp/>
        <stp>EM_S_VAL_PE_TTM</stp>
        <stp>2</stp>
        <stp>300474.SZ</stp>
        <stp>2021/6/4</stp>
        <tr r="AC189" s="8"/>
      </tp>
      <tp>
        <v>59.367610300000003</v>
        <stp/>
        <stp>EM_S_VAL_PE_TTM</stp>
        <stp>2</stp>
        <stp>300777.SZ</stp>
        <stp>2021/5/7</stp>
        <tr r="O169" s="8"/>
      </tp>
      <tp>
        <v>103.38319227</v>
        <stp/>
        <stp>EM_S_VAL_PE_TTM</stp>
        <stp>2</stp>
        <stp>300474.SZ</stp>
        <stp>2021/6/3</stp>
        <tr r="AC188" s="8"/>
      </tp>
      <tp>
        <v>33.203819529999997</v>
        <stp/>
        <stp>EM_S_VAL_PE_TTM</stp>
        <stp>2</stp>
        <stp>000547.SZ</stp>
        <stp>2021/7/1</stp>
        <tr r="BX207" s="8"/>
      </tp>
      <tp>
        <v>106.3433316</v>
        <stp/>
        <stp>EM_S_VAL_PE_TTM</stp>
        <stp>2</stp>
        <stp>300474.SZ</stp>
        <stp>2021/6/2</stp>
        <tr r="AC187" s="8"/>
      </tp>
      <tp>
        <v>31.841800330000002</v>
        <stp/>
        <stp>EM_S_VAL_PE_TTM</stp>
        <stp>2</stp>
        <stp>000547.SZ</stp>
        <stp>2021/7/2</stp>
        <tr r="BX208" s="8"/>
      </tp>
      <tp>
        <v>108.16896819999999</v>
        <stp/>
        <stp>EM_S_VAL_PE_TTM</stp>
        <stp>2</stp>
        <stp>300474.SZ</stp>
        <stp>2021/6/1</stp>
        <tr r="AC186" s="8"/>
      </tp>
      <tp>
        <v>32.54121559</v>
        <stp/>
        <stp>EM_S_VAL_PE_TTM</stp>
        <stp>2</stp>
        <stp>000547.SZ</stp>
        <stp>2021/7/8</stp>
        <tr r="BX212" s="8"/>
      </tp>
      <tp>
        <v>32.357158939999998</v>
        <stp/>
        <stp>EM_S_VAL_PE_TTM</stp>
        <stp>2</stp>
        <stp>000547.SZ</stp>
        <stp>2021/7/9</stp>
        <tr r="BX213" s="8"/>
      </tp>
      <tp>
        <v>118.34037207999999</v>
        <stp/>
        <stp>EM_S_VAL_PE_TTM</stp>
        <stp>2</stp>
        <stp>300474.SZ</stp>
        <stp>2021/6/9</stp>
        <tr r="AC192" s="8"/>
      </tp>
      <tp>
        <v>119.12278775999999</v>
        <stp/>
        <stp>EM_S_VAL_PE_TTM</stp>
        <stp>2</stp>
        <stp>300474.SZ</stp>
        <stp>2021/6/8</stp>
        <tr r="AC191" s="8"/>
      </tp>
      <tp>
        <v>83.605727009999995</v>
        <stp/>
        <stp>EM_S_VAL_PE_TTM</stp>
        <stp>2</stp>
        <stp>002338.SZ</stp>
        <stp>2021/1/8</stp>
        <tr r="AR93" s="8"/>
      </tp>
      <tp>
        <v>33.599647410000003</v>
        <stp/>
        <stp>EM_S_VAL_PE_TTM</stp>
        <stp>2</stp>
        <stp>000733.SZ</stp>
        <stp>2021/5/6</stp>
        <tr r="BL168" s="8"/>
      </tp>
      <tp>
        <v>32.912381889999999</v>
        <stp/>
        <stp>EM_S_VAL_PE_TTM</stp>
        <stp>2</stp>
        <stp>000733.SZ</stp>
        <stp>2021/5/7</stp>
        <tr r="BL169" s="8"/>
      </tp>
      <tp>
        <v>51.635142029999997</v>
        <stp/>
        <stp>EM_S_VAL_PE_TTM</stp>
        <stp>2</stp>
        <stp>000738.SZ</stp>
        <stp>2021/5/7</stp>
        <tr r="BM169" s="8"/>
      </tp>
      <tp>
        <v>84.302828680000005</v>
        <stp/>
        <stp>EM_S_VAL_PE_TTM</stp>
        <stp>2</stp>
        <stp>002338.SZ</stp>
        <stp>2021/1/7</stp>
        <tr r="AR92" s="8"/>
      </tp>
      <tp>
        <v>51.495285199999998</v>
        <stp/>
        <stp>EM_S_VAL_PE_TTM</stp>
        <stp>2</stp>
        <stp>000738.SZ</stp>
        <stp>2021/5/6</stp>
        <tr r="BM168" s="8"/>
      </tp>
      <tp>
        <v>88.160124589999995</v>
        <stp/>
        <stp>EM_S_VAL_PE_TTM</stp>
        <stp>2</stp>
        <stp>002338.SZ</stp>
        <stp>2021/1/6</stp>
        <tr r="AR91" s="8"/>
      </tp>
      <tp>
        <v>91.413265710000005</v>
        <stp/>
        <stp>EM_S_VAL_PE_TTM</stp>
        <stp>2</stp>
        <stp>002338.SZ</stp>
        <stp>2021/1/5</stp>
        <tr r="AR90" s="8"/>
      </tp>
      <tp>
        <v>90.204956150000001</v>
        <stp/>
        <stp>EM_S_VAL_PE_TTM</stp>
        <stp>2</stp>
        <stp>002338.SZ</stp>
        <stp>2021/1/4</stp>
        <tr r="AR89" s="8"/>
      </tp>
      <tp>
        <v>315.61069443000002</v>
        <stp/>
        <stp>EM_S_VAL_PE_TTM</stp>
        <stp>2</stp>
        <stp>002625.SZ</stp>
        <stp>2021/4/6</stp>
        <tr r="AI149" s="8"/>
      </tp>
      <tp>
        <v>311.29781036999998</v>
        <stp/>
        <stp>EM_S_VAL_PE_TTM</stp>
        <stp>2</stp>
        <stp>002625.SZ</stp>
        <stp>2021/4/7</stp>
        <tr r="AI150" s="8"/>
      </tp>
      <tp>
        <v>29.689459159999998</v>
        <stp/>
        <stp>EM_S_VAL_PE_TTM</stp>
        <stp>2</stp>
        <stp>300114.SZ</stp>
        <stp>2021/3/5</stp>
        <tr r="AL128" s="8"/>
      </tp>
      <tp>
        <v>59.068723550000001</v>
        <stp/>
        <stp>EM_S_VAL_PE_TTM</stp>
        <stp>2</stp>
        <stp>002025.SZ</stp>
        <stp>2021/2/4</stp>
        <tr r="AZ112" s="8"/>
      </tp>
      <tp>
        <v>29.577169219999998</v>
        <stp/>
        <stp>EM_S_VAL_PE_TTM</stp>
        <stp>2</stp>
        <stp>300114.SZ</stp>
        <stp>2021/3/4</stp>
        <tr r="AL127" s="8"/>
      </tp>
      <tp>
        <v>57.832932739999997</v>
        <stp/>
        <stp>EM_S_VAL_PE_TTM</stp>
        <stp>2</stp>
        <stp>002025.SZ</stp>
        <stp>2021/2/5</stp>
        <tr r="AZ113" s="8"/>
      </tp>
      <tp>
        <v>29.73437513</v>
        <stp/>
        <stp>EM_S_VAL_PE_TTM</stp>
        <stp>2</stp>
        <stp>300114.SZ</stp>
        <stp>2021/3/3</stp>
        <tr r="AL126" s="8"/>
      </tp>
      <tp>
        <v>62.142623370000003</v>
        <stp/>
        <stp>EM_S_VAL_PE_TTM</stp>
        <stp>2</stp>
        <stp>002025.SZ</stp>
        <stp>2021/2/2</stp>
        <tr r="AZ110" s="8"/>
      </tp>
      <tp>
        <v>313.76231554999998</v>
        <stp/>
        <stp>EM_S_VAL_PE_TTM</stp>
        <stp>2</stp>
        <stp>002625.SZ</stp>
        <stp>2021/4/2</stp>
        <tr r="AI148" s="8"/>
      </tp>
      <tp>
        <v>29.711917150000001</v>
        <stp/>
        <stp>EM_S_VAL_PE_TTM</stp>
        <stp>2</stp>
        <stp>300114.SZ</stp>
        <stp>2021/3/2</stp>
        <tr r="AL125" s="8"/>
      </tp>
      <tp>
        <v>60.74067582</v>
        <stp/>
        <stp>EM_S_VAL_PE_TTM</stp>
        <stp>2</stp>
        <stp>002025.SZ</stp>
        <stp>2021/2/3</stp>
        <tr r="AZ111" s="8"/>
      </tp>
      <tp>
        <v>30.04878695</v>
        <stp/>
        <stp>EM_S_VAL_PE_TTM</stp>
        <stp>2</stp>
        <stp>300114.SZ</stp>
        <stp>2021/3/1</stp>
        <tr r="AL124" s="8"/>
      </tp>
      <tp>
        <v>57.531773639999997</v>
        <stp/>
        <stp>EM_S_VAL_PE_TTM</stp>
        <stp>2</stp>
        <stp>002025.SZ</stp>
        <stp>2021/2/1</stp>
        <tr r="AZ109" s="8"/>
      </tp>
      <tp>
        <v>312.53006296000001</v>
        <stp/>
        <stp>EM_S_VAL_PE_TTM</stp>
        <stp>2</stp>
        <stp>002625.SZ</stp>
        <stp>2021/4/1</stp>
        <tr r="AI147" s="8"/>
      </tp>
      <tp>
        <v>29.307557150000001</v>
        <stp/>
        <stp>EM_S_VAL_PE_TTM</stp>
        <stp>2</stp>
        <stp>300719.SZ</stp>
        <stp>2021/5/6</stp>
        <tr r="X168" s="8"/>
      </tp>
      <tp>
        <v>28.758189739999999</v>
        <stp/>
        <stp>EM_S_VAL_PE_TTM</stp>
        <stp>2</stp>
        <stp>300719.SZ</stp>
        <stp>2021/5/7</stp>
        <tr r="X169" s="8"/>
      </tp>
      <tp>
        <v>27.511034389999999</v>
        <stp/>
        <stp>EM_S_VAL_PE_TTM</stp>
        <stp>2</stp>
        <stp>300114.SZ</stp>
        <stp>2021/3/9</stp>
        <tr r="AL130" s="8"/>
      </tp>
      <tp>
        <v>56.420600399999998</v>
        <stp/>
        <stp>EM_S_VAL_PE_TTM</stp>
        <stp>2</stp>
        <stp>002025.SZ</stp>
        <stp>2021/2/8</stp>
        <tr r="AZ114" s="8"/>
      </tp>
      <tp>
        <v>310.52765249999999</v>
        <stp/>
        <stp>EM_S_VAL_PE_TTM</stp>
        <stp>2</stp>
        <stp>002625.SZ</stp>
        <stp>2021/4/8</stp>
        <tr r="AI151" s="8"/>
      </tp>
      <tp>
        <v>28.611475769999998</v>
        <stp/>
        <stp>EM_S_VAL_PE_TTM</stp>
        <stp>2</stp>
        <stp>300114.SZ</stp>
        <stp>2021/3/8</stp>
        <tr r="AL129" s="8"/>
      </tp>
      <tp>
        <v>61.052219719999997</v>
        <stp/>
        <stp>EM_S_VAL_PE_TTM</stp>
        <stp>2</stp>
        <stp>002025.SZ</stp>
        <stp>2021/2/9</stp>
        <tr r="AZ115" s="8"/>
      </tp>
      <tp>
        <v>308.06314731999998</v>
        <stp/>
        <stp>EM_S_VAL_PE_TTM</stp>
        <stp>2</stp>
        <stp>002625.SZ</stp>
        <stp>2021/4/9</stp>
        <tr r="AI152" s="8"/>
      </tp>
      <tp>
        <v>-10.810757000000001</v>
        <stp/>
        <stp>EM_S_VAL_PE_TTM</stp>
        <stp>2</stp>
        <stp>300424.SZ</stp>
        <stp>2021/6/7</stp>
        <tr r="AD190" s="8"/>
      </tp>
      <tp>
        <v>16.856429609999999</v>
        <stp/>
        <stp>EM_S_VAL_PE_TTM</stp>
        <stp>2</stp>
        <stp>002111.SZ</stp>
        <stp>2021/3/2</stp>
        <tr r="AY125" s="8"/>
      </tp>
      <tp>
        <v>58.313502649999997</v>
        <stp/>
        <stp>EM_S_VAL_PE_TTM</stp>
        <stp>2</stp>
        <stp>002414.SZ</stp>
        <stp>2021/6/7</stp>
        <tr r="AM190" s="8"/>
      </tp>
      <tp>
        <v>41.913663990000003</v>
        <stp/>
        <stp>EM_S_VAL_PE_TTM</stp>
        <stp>2</stp>
        <stp>002013.SZ</stp>
        <stp>2021/2/1</stp>
        <tr r="BA109" s="8"/>
      </tp>
      <tp>
        <v>16.916098389999998</v>
        <stp/>
        <stp>EM_S_VAL_PE_TTM</stp>
        <stp>2</stp>
        <stp>002111.SZ</stp>
        <stp>2021/3/3</stp>
        <tr r="AY126" s="8"/>
      </tp>
      <tp>
        <v>48.603627250000002</v>
        <stp/>
        <stp>EM_S_VAL_PE_TTM</stp>
        <stp>2</stp>
        <stp>002413.SZ</stp>
        <stp>2021/6/1</stp>
        <tr r="AN186" s="8"/>
      </tp>
      <tp>
        <v>42.843622809999999</v>
        <stp/>
        <stp>EM_S_VAL_PE_TTM</stp>
        <stp>2</stp>
        <stp>000519.SZ</stp>
        <stp>2021/7/8</stp>
        <tr r="BZ212" s="8"/>
      </tp>
      <tp>
        <v>39.207748539999997</v>
        <stp/>
        <stp>EM_S_VAL_PE_TTM</stp>
        <stp>2</stp>
        <stp>300726.SZ</stp>
        <stp>2021/5/7</stp>
        <tr r="V169" s="8"/>
      </tp>
      <tp>
        <v>42.924501710000001</v>
        <stp/>
        <stp>EM_S_VAL_PE_TTM</stp>
        <stp>2</stp>
        <stp>002013.SZ</stp>
        <stp>2021/2/2</stp>
        <tr r="BA110" s="8"/>
      </tp>
      <tp>
        <v>47.144058870000002</v>
        <stp/>
        <stp>EM_S_VAL_PE_TTM</stp>
        <stp>2</stp>
        <stp>002413.SZ</stp>
        <stp>2021/6/2</stp>
        <tr r="AN187" s="8"/>
      </tp>
      <tp>
        <v>43.081422750000002</v>
        <stp/>
        <stp>EM_S_VAL_PE_TTM</stp>
        <stp>2</stp>
        <stp>000519.SZ</stp>
        <stp>2021/7/9</stp>
        <tr r="BZ213" s="8"/>
      </tp>
      <tp>
        <v>-10.653971159999999</v>
        <stp/>
        <stp>EM_S_VAL_PE_TTM</stp>
        <stp>2</stp>
        <stp>300424.SZ</stp>
        <stp>2021/6/4</stp>
        <tr r="AD189" s="8"/>
      </tp>
      <tp>
        <v>40.818579200000002</v>
        <stp/>
        <stp>EM_S_VAL_PE_TTM</stp>
        <stp>2</stp>
        <stp>300726.SZ</stp>
        <stp>2021/5/6</stp>
        <tr r="V168" s="8"/>
      </tp>
      <tp>
        <v>42.274677459999999</v>
        <stp/>
        <stp>EM_S_VAL_PE_TTM</stp>
        <stp>2</stp>
        <stp>002013.SZ</stp>
        <stp>2021/2/3</stp>
        <tr r="BA111" s="8"/>
      </tp>
      <tp>
        <v>17.105049520000001</v>
        <stp/>
        <stp>EM_S_VAL_PE_TTM</stp>
        <stp>2</stp>
        <stp>002111.SZ</stp>
        <stp>2021/3/1</stp>
        <tr r="AY124" s="8"/>
      </tp>
      <tp>
        <v>47.071080449999997</v>
        <stp/>
        <stp>EM_S_VAL_PE_TTM</stp>
        <stp>2</stp>
        <stp>002413.SZ</stp>
        <stp>2021/6/3</stp>
        <tr r="AN188" s="8"/>
      </tp>
      <tp>
        <v>56.532606110000003</v>
        <stp/>
        <stp>EM_S_VAL_PE_TTM</stp>
        <stp>2</stp>
        <stp>002414.SZ</stp>
        <stp>2021/6/4</stp>
        <tr r="AM189" s="8"/>
      </tp>
      <tp>
        <v>-10.892882910000001</v>
        <stp/>
        <stp>EM_S_VAL_PE_TTM</stp>
        <stp>2</stp>
        <stp>300424.SZ</stp>
        <stp>2021/6/3</stp>
        <tr r="AD188" s="8"/>
      </tp>
      <tp>
        <v>41.588751870000003</v>
        <stp/>
        <stp>EM_S_VAL_PE_TTM</stp>
        <stp>2</stp>
        <stp>002013.SZ</stp>
        <stp>2021/2/4</stp>
        <tr r="BA112" s="8"/>
      </tp>
      <tp>
        <v>46.706188349999998</v>
        <stp/>
        <stp>EM_S_VAL_PE_TTM</stp>
        <stp>2</stp>
        <stp>002413.SZ</stp>
        <stp>2021/6/4</stp>
        <tr r="AN189" s="8"/>
      </tp>
      <tp>
        <v>55.772467339999999</v>
        <stp/>
        <stp>EM_S_VAL_PE_TTM</stp>
        <stp>2</stp>
        <stp>002414.SZ</stp>
        <stp>2021/6/3</stp>
        <tr r="AM188" s="8"/>
      </tp>
      <tp>
        <v>-11.221386580000001</v>
        <stp/>
        <stp>EM_S_VAL_PE_TTM</stp>
        <stp>2</stp>
        <stp>300424.SZ</stp>
        <stp>2021/6/2</stp>
        <tr r="AD187" s="8"/>
      </tp>
      <tp>
        <v>40.361306059999997</v>
        <stp/>
        <stp>EM_S_VAL_PE_TTM</stp>
        <stp>2</stp>
        <stp>002013.SZ</stp>
        <stp>2021/2/5</stp>
        <tr r="BA113" s="8"/>
      </tp>
      <tp>
        <v>56.858379859999999</v>
        <stp/>
        <stp>EM_S_VAL_PE_TTM</stp>
        <stp>2</stp>
        <stp>002414.SZ</stp>
        <stp>2021/6/2</stp>
        <tr r="AM187" s="8"/>
      </tp>
      <tp>
        <v>-10.556913249999999</v>
        <stp/>
        <stp>EM_S_VAL_PE_TTM</stp>
        <stp>2</stp>
        <stp>300424.SZ</stp>
        <stp>2021/6/1</stp>
        <tr r="AD186" s="8"/>
      </tp>
      <tp>
        <v>111.69100399</v>
        <stp/>
        <stp>EM_S_VAL_PE_TTM</stp>
        <stp>2</stp>
        <stp>300722.SZ</stp>
        <stp>2021/5/7</stp>
        <tr r="W169" s="8"/>
      </tp>
      <tp>
        <v>17.11499431</v>
        <stp/>
        <stp>EM_S_VAL_PE_TTM</stp>
        <stp>2</stp>
        <stp>002111.SZ</stp>
        <stp>2021/3/4</stp>
        <tr r="AY127" s="8"/>
      </tp>
      <tp>
        <v>59.225669170000003</v>
        <stp/>
        <stp>EM_S_VAL_PE_TTM</stp>
        <stp>2</stp>
        <stp>002414.SZ</stp>
        <stp>2021/6/1</stp>
        <tr r="AM186" s="8"/>
      </tp>
      <tp>
        <v>112.9262962</v>
        <stp/>
        <stp>EM_S_VAL_PE_TTM</stp>
        <stp>2</stp>
        <stp>300722.SZ</stp>
        <stp>2021/5/6</stp>
        <tr r="W168" s="8"/>
      </tp>
      <tp>
        <v>17.363614219999999</v>
        <stp/>
        <stp>EM_S_VAL_PE_TTM</stp>
        <stp>2</stp>
        <stp>002111.SZ</stp>
        <stp>2021/3/5</stp>
        <tr r="AY128" s="8"/>
      </tp>
      <tp>
        <v>47.581929379999998</v>
        <stp/>
        <stp>EM_S_VAL_PE_TTM</stp>
        <stp>2</stp>
        <stp>002413.SZ</stp>
        <stp>2021/6/7</stp>
        <tr r="AN190" s="8"/>
      </tp>
      <tp>
        <v>40.267456770000003</v>
        <stp/>
        <stp>EM_S_VAL_PE_TTM</stp>
        <stp>2</stp>
        <stp>000519.SZ</stp>
        <stp>2021/7/2</stp>
        <tr r="BZ208" s="8"/>
      </tp>
      <tp>
        <v>39.783684510000001</v>
        <stp/>
        <stp>EM_S_VAL_PE_TTM</stp>
        <stp>2</stp>
        <stp>002013.SZ</stp>
        <stp>2021/2/8</stp>
        <tr r="BA114" s="8"/>
      </tp>
      <tp>
        <v>51.376807190000001</v>
        <stp/>
        <stp>EM_S_VAL_PE_TTM</stp>
        <stp>2</stp>
        <stp>002413.SZ</stp>
        <stp>2021/6/8</stp>
        <tr r="AN191" s="8"/>
      </tp>
      <tp>
        <v>42.455184199999998</v>
        <stp/>
        <stp>EM_S_VAL_PE_TTM</stp>
        <stp>2</stp>
        <stp>002013.SZ</stp>
        <stp>2021/2/9</stp>
        <tr r="BA115" s="8"/>
      </tp>
      <tp>
        <v>49.771281960000003</v>
        <stp/>
        <stp>EM_S_VAL_PE_TTM</stp>
        <stp>2</stp>
        <stp>002413.SZ</stp>
        <stp>2021/6/9</stp>
        <tr r="AN192" s="8"/>
      </tp>
      <tp>
        <v>16.995656759999999</v>
        <stp/>
        <stp>EM_S_VAL_PE_TTM</stp>
        <stp>2</stp>
        <stp>002111.SZ</stp>
        <stp>2021/3/8</stp>
        <tr r="AY129" s="8"/>
      </tp>
      <tp>
        <v>40.386356739999997</v>
        <stp/>
        <stp>EM_S_VAL_PE_TTM</stp>
        <stp>2</stp>
        <stp>000519.SZ</stp>
        <stp>2021/7/1</stp>
        <tr r="BZ207" s="8"/>
      </tp>
      <tp>
        <v>16.975767170000001</v>
        <stp/>
        <stp>EM_S_VAL_PE_TTM</stp>
        <stp>2</stp>
        <stp>002111.SZ</stp>
        <stp>2021/3/9</stp>
        <tr r="AY130" s="8"/>
      </tp>
      <tp>
        <v>40.980856600000003</v>
        <stp/>
        <stp>EM_S_VAL_PE_TTM</stp>
        <stp>2</stp>
        <stp>000519.SZ</stp>
        <stp>2021/7/6</stp>
        <tr r="BZ210" s="8"/>
      </tp>
      <tp>
        <v>41.139389889999997</v>
        <stp/>
        <stp>EM_S_VAL_PE_TTM</stp>
        <stp>2</stp>
        <stp>000519.SZ</stp>
        <stp>2021/7/7</stp>
        <tr r="BZ211" s="8"/>
      </tp>
      <tp>
        <v>-11.08699871</v>
        <stp/>
        <stp>EM_S_VAL_PE_TTM</stp>
        <stp>2</stp>
        <stp>300424.SZ</stp>
        <stp>2021/6/9</stp>
        <tr r="AD192" s="8"/>
      </tp>
      <tp>
        <v>58.183193150000001</v>
        <stp/>
        <stp>EM_S_VAL_PE_TTM</stp>
        <stp>2</stp>
        <stp>002414.SZ</stp>
        <stp>2021/6/9</stp>
        <tr r="AM192" s="8"/>
      </tp>
      <tp>
        <v>40.941223270000002</v>
        <stp/>
        <stp>EM_S_VAL_PE_TTM</stp>
        <stp>2</stp>
        <stp>000519.SZ</stp>
        <stp>2021/7/5</stp>
        <tr r="BZ209" s="8"/>
      </tp>
      <tp>
        <v>-11.012338789999999</v>
        <stp/>
        <stp>EM_S_VAL_PE_TTM</stp>
        <stp>2</stp>
        <stp>300424.SZ</stp>
        <stp>2021/6/8</stp>
        <tr r="AD191" s="8"/>
      </tp>
      <tp>
        <v>57.640236880000003</v>
        <stp/>
        <stp>EM_S_VAL_PE_TTM</stp>
        <stp>2</stp>
        <stp>002414.SZ</stp>
        <stp>2021/6/8</stp>
        <tr r="AM191" s="8"/>
      </tp>
      <tp>
        <v>78.00492835</v>
        <stp/>
        <stp>EM_S_VAL_PE_TTM</stp>
        <stp>2</stp>
        <stp>300034.SZ</stp>
        <stp>2021/2/5</stp>
        <tr r="AS113" s="8"/>
      </tp>
      <tp>
        <v>80.284389259999998</v>
        <stp/>
        <stp>EM_S_VAL_PE_TTM</stp>
        <stp>2</stp>
        <stp>300034.SZ</stp>
        <stp>2021/2/4</stp>
        <tr r="AS112" s="8"/>
      </tp>
      <tp>
        <v>83.955209409999995</v>
        <stp/>
        <stp>EM_S_VAL_PE_TTM</stp>
        <stp>2</stp>
        <stp>300034.SZ</stp>
        <stp>2021/2/3</stp>
        <tr r="AS111" s="8"/>
      </tp>
      <tp>
        <v>87.181978749999999</v>
        <stp/>
        <stp>EM_S_VAL_PE_TTM</stp>
        <stp>2</stp>
        <stp>300034.SZ</stp>
        <stp>2021/2/2</stp>
        <tr r="AS110" s="8"/>
      </tp>
      <tp>
        <v>84.103226359999994</v>
        <stp/>
        <stp>EM_S_VAL_PE_TTM</stp>
        <stp>2</stp>
        <stp>300034.SZ</stp>
        <stp>2021/2/1</stp>
        <tr r="AS109" s="8"/>
      </tp>
      <tp>
        <v>87.566822790000003</v>
        <stp/>
        <stp>EM_S_VAL_PE_TTM</stp>
        <stp>2</stp>
        <stp>300034.SZ</stp>
        <stp>2021/2/9</stp>
        <tr r="AS115" s="8"/>
      </tp>
      <tp>
        <v>78.656202899999997</v>
        <stp/>
        <stp>EM_S_VAL_PE_TTM</stp>
        <stp>2</stp>
        <stp>300034.SZ</stp>
        <stp>2021/2/8</stp>
        <tr r="AS114" s="8"/>
      </tp>
      <tp>
        <v>47.081023539999997</v>
        <stp/>
        <stp>EM_S_VAL_PE_TTM</stp>
        <stp>2</stp>
        <stp>600372.SH</stp>
        <stp>2020/9/11</stp>
        <tr r="BG15" s="8"/>
      </tp>
      <tp>
        <v>47.051375540000002</v>
        <stp/>
        <stp>EM_S_VAL_PE_TTM</stp>
        <stp>2</stp>
        <stp>600372.SH</stp>
        <stp>2020/9/10</stp>
        <tr r="BG14" s="8"/>
      </tp>
      <tp>
        <v>48.652367519999999</v>
        <stp/>
        <stp>EM_S_VAL_PE_TTM</stp>
        <stp>2</stp>
        <stp>600372.SH</stp>
        <stp>2020/9/15</stp>
        <tr r="BG17" s="8"/>
      </tp>
      <tp>
        <v>48.326239520000001</v>
        <stp/>
        <stp>EM_S_VAL_PE_TTM</stp>
        <stp>2</stp>
        <stp>600372.SH</stp>
        <stp>2020/9/14</stp>
        <tr r="BG16" s="8"/>
      </tp>
      <tp>
        <v>47.822223530000002</v>
        <stp/>
        <stp>EM_S_VAL_PE_TTM</stp>
        <stp>2</stp>
        <stp>600372.SH</stp>
        <stp>2020/9/17</stp>
        <tr r="BG19" s="8"/>
      </tp>
      <tp>
        <v>47.673983530000001</v>
        <stp/>
        <stp>EM_S_VAL_PE_TTM</stp>
        <stp>2</stp>
        <stp>600372.SH</stp>
        <stp>2020/9/16</stp>
        <tr r="BG18" s="8"/>
      </tp>
      <tp>
        <v>48.830255520000001</v>
        <stp/>
        <stp>EM_S_VAL_PE_TTM</stp>
        <stp>2</stp>
        <stp>600372.SH</stp>
        <stp>2020/9/18</stp>
        <tr r="BG20" s="8"/>
      </tp>
      <tp>
        <v>54.020965250000003</v>
        <stp/>
        <stp>EM_S_VAL_PE_TTM</stp>
        <stp>2</stp>
        <stp>600372.SH</stp>
        <stp>2021/8/11</stp>
        <tr r="BG236" s="8"/>
      </tp>
      <tp>
        <v>41.410182460000001</v>
        <stp/>
        <stp>EM_S_VAL_PE_TTM</stp>
        <stp>2</stp>
        <stp>600372.SH</stp>
        <stp>2021/3/11</stp>
        <tr r="BG132" s="8"/>
      </tp>
      <tp>
        <v>59.665695810000003</v>
        <stp/>
        <stp>EM_S_VAL_PE_TTM</stp>
        <stp>2</stp>
        <stp>600372.SH</stp>
        <stp>2021/1/11</stp>
        <tr r="BG94" s="8"/>
      </tp>
      <tp>
        <v>43.03929059</v>
        <stp/>
        <stp>EM_S_VAL_PE_TTM</stp>
        <stp>2</stp>
        <stp>600372.SH</stp>
        <stp>2021/6/11</stp>
        <tr r="BG194" s="8"/>
      </tp>
      <tp>
        <v>42.096419529999999</v>
        <stp/>
        <stp>EM_S_VAL_PE_TTM</stp>
        <stp>2</stp>
        <stp>600372.SH</stp>
        <stp>2021/5/11</stp>
        <tr r="BG171" s="8"/>
      </tp>
      <tp>
        <v>55.35207733</v>
        <stp/>
        <stp>EM_S_VAL_PE_TTM</stp>
        <stp>2</stp>
        <stp>600372.SH</stp>
        <stp>2021/8/10</stp>
        <tr r="BG235" s="8"/>
      </tp>
      <tp>
        <v>46.254599040000002</v>
        <stp/>
        <stp>EM_S_VAL_PE_TTM</stp>
        <stp>2</stp>
        <stp>600372.SH</stp>
        <stp>2021/2/10</stp>
        <tr r="BG116" s="8"/>
      </tp>
      <tp>
        <v>40.890160340000001</v>
        <stp/>
        <stp>EM_S_VAL_PE_TTM</stp>
        <stp>2</stp>
        <stp>600372.SH</stp>
        <stp>2021/3/10</stp>
        <tr r="BG131" s="8"/>
      </tp>
      <tp>
        <v>44.453597170000002</v>
        <stp/>
        <stp>EM_S_VAL_PE_TTM</stp>
        <stp>2</stp>
        <stp>600372.SH</stp>
        <stp>2021/6/10</stp>
        <tr r="BG193" s="8"/>
      </tp>
      <tp>
        <v>41.125816970000002</v>
        <stp/>
        <stp>EM_S_VAL_PE_TTM</stp>
        <stp>2</stp>
        <stp>600372.SH</stp>
        <stp>2021/5/10</stp>
        <tr r="BG170" s="8"/>
      </tp>
      <tp>
        <v>51.580593100000002</v>
        <stp/>
        <stp>EM_S_VAL_PE_TTM</stp>
        <stp>2</stp>
        <stp>600372.SH</stp>
        <stp>2021/8/13</stp>
        <tr r="BG238" s="8"/>
      </tp>
      <tp>
        <v>59.966761239999997</v>
        <stp/>
        <stp>EM_S_VAL_PE_TTM</stp>
        <stp>2</stp>
        <stp>600372.SH</stp>
        <stp>2021/1/13</stp>
        <tr r="BG96" s="8"/>
      </tp>
      <tp>
        <v>43.982161650000002</v>
        <stp/>
        <stp>EM_S_VAL_PE_TTM</stp>
        <stp>2</stp>
        <stp>600372.SH</stp>
        <stp>2021/7/13</stp>
        <tr r="BG215" s="8"/>
      </tp>
      <tp>
        <v>44.049713330000003</v>
        <stp/>
        <stp>EM_S_VAL_PE_TTM</stp>
        <stp>2</stp>
        <stp>600372.SH</stp>
        <stp>2021/4/13</stp>
        <tr r="BG154" s="8"/>
      </tp>
      <tp>
        <v>42.040956530000003</v>
        <stp/>
        <stp>EM_S_VAL_PE_TTM</stp>
        <stp>2</stp>
        <stp>600372.SH</stp>
        <stp>2021/5/13</stp>
        <tr r="BG173" s="8"/>
      </tp>
      <tp>
        <v>51.996565629999999</v>
        <stp/>
        <stp>EM_S_VAL_PE_TTM</stp>
        <stp>2</stp>
        <stp>600372.SH</stp>
        <stp>2021/8/12</stp>
        <tr r="BG237" s="8"/>
      </tp>
      <tp>
        <v>40.370138220000001</v>
        <stp/>
        <stp>EM_S_VAL_PE_TTM</stp>
        <stp>2</stp>
        <stp>600372.SH</stp>
        <stp>2021/3/12</stp>
        <tr r="BG133" s="8"/>
      </tp>
      <tp>
        <v>62.950046030000003</v>
        <stp/>
        <stp>EM_S_VAL_PE_TTM</stp>
        <stp>2</stp>
        <stp>600372.SH</stp>
        <stp>2021/1/12</stp>
        <tr r="BG95" s="8"/>
      </tp>
      <tp>
        <v>44.592254680000003</v>
        <stp/>
        <stp>EM_S_VAL_PE_TTM</stp>
        <stp>2</stp>
        <stp>600372.SH</stp>
        <stp>2021/7/12</stp>
        <tr r="BG214" s="8"/>
      </tp>
      <tp>
        <v>44.110851029999999</v>
        <stp/>
        <stp>EM_S_VAL_PE_TTM</stp>
        <stp>2</stp>
        <stp>600372.SH</stp>
        <stp>2021/4/12</stp>
        <tr r="BG153" s="8"/>
      </tp>
      <tp>
        <v>41.735910009999998</v>
        <stp/>
        <stp>EM_S_VAL_PE_TTM</stp>
        <stp>2</stp>
        <stp>600372.SH</stp>
        <stp>2021/5/12</stp>
        <tr r="BG172" s="8"/>
      </tp>
      <tp>
        <v>40.972269089999998</v>
        <stp/>
        <stp>EM_S_VAL_PE_TTM</stp>
        <stp>2</stp>
        <stp>600372.SH</stp>
        <stp>2021/3/15</stp>
        <tr r="BG134" s="8"/>
      </tp>
      <tp>
        <v>55.916062629999999</v>
        <stp/>
        <stp>EM_S_VAL_PE_TTM</stp>
        <stp>2</stp>
        <stp>600372.SH</stp>
        <stp>2021/1/15</stp>
        <tr r="BG98" s="8"/>
      </tp>
      <tp>
        <v>43.03929059</v>
        <stp/>
        <stp>EM_S_VAL_PE_TTM</stp>
        <stp>2</stp>
        <stp>600372.SH</stp>
        <stp>2021/6/15</stp>
        <tr r="BG195" s="8"/>
      </tp>
      <tp>
        <v>43.011559089999999</v>
        <stp/>
        <stp>EM_S_VAL_PE_TTM</stp>
        <stp>2</stp>
        <stp>600372.SH</stp>
        <stp>2021/7/15</stp>
        <tr r="BG217" s="8"/>
      </tp>
      <tp>
        <v>45.272467349999999</v>
        <stp/>
        <stp>EM_S_VAL_PE_TTM</stp>
        <stp>2</stp>
        <stp>600372.SH</stp>
        <stp>2021/4/15</stp>
        <tr r="BG156" s="8"/>
      </tp>
      <tp>
        <v>56.682411020000004</v>
        <stp/>
        <stp>EM_S_VAL_PE_TTM</stp>
        <stp>2</stp>
        <stp>600372.SH</stp>
        <stp>2021/1/14</stp>
        <tr r="BG97" s="8"/>
      </tp>
      <tp>
        <v>42.92836458</v>
        <stp/>
        <stp>EM_S_VAL_PE_TTM</stp>
        <stp>2</stp>
        <stp>600372.SH</stp>
        <stp>2021/7/14</stp>
        <tr r="BG216" s="8"/>
      </tp>
      <tp>
        <v>45.089054249999997</v>
        <stp/>
        <stp>EM_S_VAL_PE_TTM</stp>
        <stp>2</stp>
        <stp>600372.SH</stp>
        <stp>2021/4/14</stp>
        <tr r="BG155" s="8"/>
      </tp>
      <tp>
        <v>42.900633079999999</v>
        <stp/>
        <stp>EM_S_VAL_PE_TTM</stp>
        <stp>2</stp>
        <stp>600372.SH</stp>
        <stp>2021/5/14</stp>
        <tr r="BG174" s="8"/>
      </tp>
      <tp>
        <v>49.833508500000001</v>
        <stp/>
        <stp>EM_S_VAL_PE_TTM</stp>
        <stp>2</stp>
        <stp>600372.SH</stp>
        <stp>2021/8/17</stp>
        <tr r="BG240" s="8"/>
      </tp>
      <tp>
        <v>41.519660799999997</v>
        <stp/>
        <stp>EM_S_VAL_PE_TTM</stp>
        <stp>2</stp>
        <stp>600372.SH</stp>
        <stp>2021/3/17</stp>
        <tr r="BG136" s="8"/>
      </tp>
      <tp>
        <v>44.453597170000002</v>
        <stp/>
        <stp>EM_S_VAL_PE_TTM</stp>
        <stp>2</stp>
        <stp>600372.SH</stp>
        <stp>2021/6/17</stp>
        <tr r="BG197" s="8"/>
      </tp>
      <tp>
        <v>42.429197549999998</v>
        <stp/>
        <stp>EM_S_VAL_PE_TTM</stp>
        <stp>2</stp>
        <stp>600372.SH</stp>
        <stp>2021/5/17</stp>
        <tr r="BG175" s="8"/>
      </tp>
      <tp>
        <v>50.665453550000002</v>
        <stp/>
        <stp>EM_S_VAL_PE_TTM</stp>
        <stp>2</stp>
        <stp>600372.SH</stp>
        <stp>2021/8/16</stp>
        <tr r="BG239" s="8"/>
      </tp>
      <tp>
        <v>41.027008260000002</v>
        <stp/>
        <stp>EM_S_VAL_PE_TTM</stp>
        <stp>2</stp>
        <stp>600372.SH</stp>
        <stp>2021/3/16</stp>
        <tr r="BG135" s="8"/>
      </tp>
      <tp>
        <v>44.231745160000003</v>
        <stp/>
        <stp>EM_S_VAL_PE_TTM</stp>
        <stp>2</stp>
        <stp>600372.SH</stp>
        <stp>2021/6/16</stp>
        <tr r="BG196" s="8"/>
      </tp>
      <tp>
        <v>45.34100523</v>
        <stp/>
        <stp>EM_S_VAL_PE_TTM</stp>
        <stp>2</stp>
        <stp>600372.SH</stp>
        <stp>2021/7/16</stp>
        <tr r="BG218" s="8"/>
      </tp>
      <tp>
        <v>45.822706650000001</v>
        <stp/>
        <stp>EM_S_VAL_PE_TTM</stp>
        <stp>2</stp>
        <stp>600372.SH</stp>
        <stp>2021/4/16</stp>
        <tr r="BG157" s="8"/>
      </tp>
      <tp>
        <v>52.052028630000002</v>
        <stp/>
        <stp>EM_S_VAL_PE_TTM</stp>
        <stp>2</stp>
        <stp>600372.SH</stp>
        <stp>2021/8/19</stp>
        <tr r="BG242" s="8"/>
      </tp>
      <tp>
        <v>47.54096955</v>
        <stp/>
        <stp>EM_S_VAL_PE_TTM</stp>
        <stp>2</stp>
        <stp>600372.SH</stp>
        <stp>2021/2/19</stp>
        <tr r="BG118" s="8"/>
      </tp>
      <tp>
        <v>41.875465409999997</v>
        <stp/>
        <stp>EM_S_VAL_PE_TTM</stp>
        <stp>2</stp>
        <stp>600372.SH</stp>
        <stp>2021/3/19</stp>
        <tr r="BG138" s="8"/>
      </tp>
      <tp>
        <v>56.107649729999999</v>
        <stp/>
        <stp>EM_S_VAL_PE_TTM</stp>
        <stp>2</stp>
        <stp>600372.SH</stp>
        <stp>2021/1/19</stp>
        <tr r="BG100" s="8"/>
      </tp>
      <tp>
        <v>45.646051749999998</v>
        <stp/>
        <stp>EM_S_VAL_PE_TTM</stp>
        <stp>2</stp>
        <stp>600372.SH</stp>
        <stp>2021/7/19</stp>
        <tr r="BG219" s="8"/>
      </tp>
      <tp>
        <v>46.036688609999999</v>
        <stp/>
        <stp>EM_S_VAL_PE_TTM</stp>
        <stp>2</stp>
        <stp>600372.SH</stp>
        <stp>2021/4/19</stp>
        <tr r="BG158" s="8"/>
      </tp>
      <tp>
        <v>42.373734550000002</v>
        <stp/>
        <stp>EM_S_VAL_PE_TTM</stp>
        <stp>2</stp>
        <stp>600372.SH</stp>
        <stp>2021/5/19</stp>
        <tr r="BG177" s="8"/>
      </tp>
      <tp>
        <v>51.5528616</v>
        <stp/>
        <stp>EM_S_VAL_PE_TTM</stp>
        <stp>2</stp>
        <stp>600372.SH</stp>
        <stp>2021/8/18</stp>
        <tr r="BG241" s="8"/>
      </tp>
      <tp>
        <v>46.50092531</v>
        <stp/>
        <stp>EM_S_VAL_PE_TTM</stp>
        <stp>2</stp>
        <stp>600372.SH</stp>
        <stp>2021/2/18</stp>
        <tr r="BG117" s="8"/>
      </tp>
      <tp>
        <v>41.656508719999998</v>
        <stp/>
        <stp>EM_S_VAL_PE_TTM</stp>
        <stp>2</stp>
        <stp>600372.SH</stp>
        <stp>2021/3/18</stp>
        <tr r="BG137" s="8"/>
      </tp>
      <tp>
        <v>57.886672769999997</v>
        <stp/>
        <stp>EM_S_VAL_PE_TTM</stp>
        <stp>2</stp>
        <stp>600372.SH</stp>
        <stp>2021/1/18</stp>
        <tr r="BG99" s="8"/>
      </tp>
      <tp>
        <v>45.507394240000004</v>
        <stp/>
        <stp>EM_S_VAL_PE_TTM</stp>
        <stp>2</stp>
        <stp>600372.SH</stp>
        <stp>2021/6/18</stp>
        <tr r="BG198" s="8"/>
      </tp>
      <tp>
        <v>42.92836458</v>
        <stp/>
        <stp>EM_S_VAL_PE_TTM</stp>
        <stp>2</stp>
        <stp>600372.SH</stp>
        <stp>2021/5/18</stp>
        <tr r="BG176" s="8"/>
      </tp>
      <tp>
        <v>48.680199809999998</v>
        <stp/>
        <stp>EM_S_VAL_PE_TTM</stp>
        <stp>2</stp>
        <stp>600372.SH</stp>
        <stp>2020/8/31</stp>
        <tr r="BG6" s="8"/>
      </tp>
      <tp>
        <v>56.600302259999999</v>
        <stp/>
        <stp>EM_S_VAL_PE_TTM</stp>
        <stp>2</stp>
        <stp>600372.SH</stp>
        <stp>2021/1/21</stp>
        <tr r="BG102" s="8"/>
      </tp>
      <tp>
        <v>47.836840379999998</v>
        <stp/>
        <stp>EM_S_VAL_PE_TTM</stp>
        <stp>2</stp>
        <stp>600372.SH</stp>
        <stp>2021/6/21</stp>
        <tr r="BG199" s="8"/>
      </tp>
      <tp>
        <v>46.089755769999996</v>
        <stp/>
        <stp>EM_S_VAL_PE_TTM</stp>
        <stp>2</stp>
        <stp>600372.SH</stp>
        <stp>2021/7/21</stp>
        <tr r="BG221" s="8"/>
      </tp>
      <tp>
        <v>45.425311600000001</v>
        <stp/>
        <stp>EM_S_VAL_PE_TTM</stp>
        <stp>2</stp>
        <stp>600372.SH</stp>
        <stp>2021/4/21</stp>
        <tr r="BG160" s="8"/>
      </tp>
      <tp>
        <v>41.819104520000003</v>
        <stp/>
        <stp>EM_S_VAL_PE_TTM</stp>
        <stp>2</stp>
        <stp>600372.SH</stp>
        <stp>2021/5/21</stp>
        <tr r="BG179" s="8"/>
      </tp>
      <tp>
        <v>51.77471362</v>
        <stp/>
        <stp>EM_S_VAL_PE_TTM</stp>
        <stp>2</stp>
        <stp>600372.SH</stp>
        <stp>2021/8/20</stp>
        <tr r="BG243" s="8"/>
      </tp>
      <tp>
        <v>50.520191500000003</v>
        <stp/>
        <stp>EM_S_VAL_PE_TTM</stp>
        <stp>2</stp>
        <stp>600372.SH</stp>
        <stp>2020/9/30</stp>
        <tr r="BG28" s="8"/>
      </tp>
      <tp>
        <v>57.147693969999999</v>
        <stp/>
        <stp>EM_S_VAL_PE_TTM</stp>
        <stp>2</stp>
        <stp>600372.SH</stp>
        <stp>2021/1/20</stp>
        <tr r="BG101" s="8"/>
      </tp>
      <tp>
        <v>45.507394240000004</v>
        <stp/>
        <stp>EM_S_VAL_PE_TTM</stp>
        <stp>2</stp>
        <stp>600372.SH</stp>
        <stp>2021/7/20</stp>
        <tr r="BG220" s="8"/>
      </tp>
      <tp>
        <v>45.700431250000001</v>
        <stp/>
        <stp>EM_S_VAL_PE_TTM</stp>
        <stp>2</stp>
        <stp>600372.SH</stp>
        <stp>2021/4/20</stp>
        <tr r="BG159" s="8"/>
      </tp>
      <tp>
        <v>42.845170080000003</v>
        <stp/>
        <stp>EM_S_VAL_PE_TTM</stp>
        <stp>2</stp>
        <stp>600372.SH</stp>
        <stp>2021/5/20</stp>
        <tr r="BG178" s="8"/>
      </tp>
      <tp>
        <v>54.048696749999998</v>
        <stp/>
        <stp>EM_S_VAL_PE_TTM</stp>
        <stp>2</stp>
        <stp>600372.SH</stp>
        <stp>2021/8/23</stp>
        <tr r="BG244" s="8"/>
      </tp>
      <tp>
        <v>48.553644200000001</v>
        <stp/>
        <stp>EM_S_VAL_PE_TTM</stp>
        <stp>2</stp>
        <stp>600372.SH</stp>
        <stp>2021/2/23</stp>
        <tr r="BG120" s="8"/>
      </tp>
      <tp>
        <v>42.395487529999997</v>
        <stp/>
        <stp>EM_S_VAL_PE_TTM</stp>
        <stp>2</stp>
        <stp>600372.SH</stp>
        <stp>2021/3/23</stp>
        <tr r="BG140" s="8"/>
      </tp>
      <tp>
        <v>46.783043309999996</v>
        <stp/>
        <stp>EM_S_VAL_PE_TTM</stp>
        <stp>2</stp>
        <stp>600372.SH</stp>
        <stp>2021/6/23</stp>
        <tr r="BG201" s="8"/>
      </tp>
      <tp>
        <v>45.67378325</v>
        <stp/>
        <stp>EM_S_VAL_PE_TTM</stp>
        <stp>2</stp>
        <stp>600372.SH</stp>
        <stp>2021/7/23</stp>
        <tr r="BG223" s="8"/>
      </tp>
      <tp>
        <v>45.303036200000001</v>
        <stp/>
        <stp>EM_S_VAL_PE_TTM</stp>
        <stp>2</stp>
        <stp>600372.SH</stp>
        <stp>2021/4/23</stp>
        <tr r="BG162" s="8"/>
      </tp>
      <tp>
        <v>46.391446969999997</v>
        <stp/>
        <stp>EM_S_VAL_PE_TTM</stp>
        <stp>2</stp>
        <stp>600372.SH</stp>
        <stp>2021/2/22</stp>
        <tr r="BG119" s="8"/>
      </tp>
      <tp>
        <v>42.039682919999997</v>
        <stp/>
        <stp>EM_S_VAL_PE_TTM</stp>
        <stp>2</stp>
        <stp>600372.SH</stp>
        <stp>2021/3/22</stp>
        <tr r="BG139" s="8"/>
      </tp>
      <tp>
        <v>55.450779679999997</v>
        <stp/>
        <stp>EM_S_VAL_PE_TTM</stp>
        <stp>2</stp>
        <stp>600372.SH</stp>
        <stp>2021/1/22</stp>
        <tr r="BG103" s="8"/>
      </tp>
      <tp>
        <v>46.977163830000002</v>
        <stp/>
        <stp>EM_S_VAL_PE_TTM</stp>
        <stp>2</stp>
        <stp>600372.SH</stp>
        <stp>2021/6/22</stp>
        <tr r="BG200" s="8"/>
      </tp>
      <tp>
        <v>45.035958710000003</v>
        <stp/>
        <stp>EM_S_VAL_PE_TTM</stp>
        <stp>2</stp>
        <stp>600372.SH</stp>
        <stp>2021/7/22</stp>
        <tr r="BG222" s="8"/>
      </tp>
      <tp>
        <v>45.547587</v>
        <stp/>
        <stp>EM_S_VAL_PE_TTM</stp>
        <stp>2</stp>
        <stp>600372.SH</stp>
        <stp>2021/4/22</stp>
        <tr r="BG161" s="8"/>
      </tp>
      <tp>
        <v>52.440269659999998</v>
        <stp/>
        <stp>EM_S_VAL_PE_TTM</stp>
        <stp>2</stp>
        <stp>600372.SH</stp>
        <stp>2021/8/25</stp>
        <tr r="BG246" s="8"/>
      </tp>
      <tp>
        <v>48.170470010000003</v>
        <stp/>
        <stp>EM_S_VAL_PE_TTM</stp>
        <stp>2</stp>
        <stp>600372.SH</stp>
        <stp>2021/2/25</stp>
        <tr r="BG122" s="8"/>
      </tp>
      <tp>
        <v>41.76598706</v>
        <stp/>
        <stp>EM_S_VAL_PE_TTM</stp>
        <stp>2</stp>
        <stp>600372.SH</stp>
        <stp>2021/3/25</stp>
        <tr r="BG142" s="8"/>
      </tp>
      <tp>
        <v>54.410735440000003</v>
        <stp/>
        <stp>EM_S_VAL_PE_TTM</stp>
        <stp>2</stp>
        <stp>600372.SH</stp>
        <stp>2021/1/25</stp>
        <tr r="BG104" s="8"/>
      </tp>
      <tp>
        <v>46.311607789999996</v>
        <stp/>
        <stp>EM_S_VAL_PE_TTM</stp>
        <stp>2</stp>
        <stp>600372.SH</stp>
        <stp>2021/6/25</stp>
        <tr r="BG203" s="8"/>
      </tp>
      <tp>
        <v>43.122485089999998</v>
        <stp/>
        <stp>EM_S_VAL_PE_TTM</stp>
        <stp>2</stp>
        <stp>600372.SH</stp>
        <stp>2021/5/25</stp>
        <tr r="BG181" s="8"/>
      </tp>
      <tp>
        <v>53.105825699999997</v>
        <stp/>
        <stp>EM_S_VAL_PE_TTM</stp>
        <stp>2</stp>
        <stp>600372.SH</stp>
        <stp>2021/8/24</stp>
        <tr r="BG245" s="8"/>
      </tp>
      <tp>
        <v>47.842034990000002</v>
        <stp/>
        <stp>EM_S_VAL_PE_TTM</stp>
        <stp>2</stp>
        <stp>600372.SH</stp>
        <stp>2021/2/24</stp>
        <tr r="BG121" s="8"/>
      </tp>
      <tp>
        <v>41.629139139999999</v>
        <stp/>
        <stp>EM_S_VAL_PE_TTM</stp>
        <stp>2</stp>
        <stp>600372.SH</stp>
        <stp>2021/3/24</stp>
        <tr r="BG141" s="8"/>
      </tp>
      <tp>
        <v>45.729246250000003</v>
        <stp/>
        <stp>EM_S_VAL_PE_TTM</stp>
        <stp>2</stp>
        <stp>600372.SH</stp>
        <stp>2021/6/24</stp>
        <tr r="BG202" s="8"/>
      </tp>
      <tp>
        <v>42.068688029999997</v>
        <stp/>
        <stp>EM_S_VAL_PE_TTM</stp>
        <stp>2</stp>
        <stp>600372.SH</stp>
        <stp>2021/5/24</stp>
        <tr r="BG180" s="8"/>
      </tp>
      <tp>
        <v>54.65878979</v>
        <stp/>
        <stp>EM_S_VAL_PE_TTM</stp>
        <stp>2</stp>
        <stp>600372.SH</stp>
        <stp>2021/8/27</stp>
        <tr r="BG248" s="8"/>
      </tp>
      <tp>
        <v>50.606363090000002</v>
        <stp/>
        <stp>EM_S_VAL_PE_TTM</stp>
        <stp>2</stp>
        <stp>600372.SH</stp>
        <stp>2021/1/27</stp>
        <tr r="BG106" s="8"/>
      </tp>
      <tp>
        <v>45.840172260000003</v>
        <stp/>
        <stp>EM_S_VAL_PE_TTM</stp>
        <stp>2</stp>
        <stp>600372.SH</stp>
        <stp>2021/7/27</stp>
        <tr r="BG225" s="8"/>
      </tp>
      <tp>
        <v>44.019144480000001</v>
        <stp/>
        <stp>EM_S_VAL_PE_TTM</stp>
        <stp>2</stp>
        <stp>600372.SH</stp>
        <stp>2021/4/27</stp>
        <tr r="BG164" s="8"/>
      </tp>
      <tp>
        <v>43.205679600000003</v>
        <stp/>
        <stp>EM_S_VAL_PE_TTM</stp>
        <stp>2</stp>
        <stp>600372.SH</stp>
        <stp>2021/5/27</stp>
        <tr r="BG183" s="8"/>
      </tp>
      <tp>
        <v>54.963836309999998</v>
        <stp/>
        <stp>EM_S_VAL_PE_TTM</stp>
        <stp>2</stp>
        <stp>600372.SH</stp>
        <stp>2021/8/26</stp>
        <tr r="BG247" s="8"/>
      </tp>
      <tp>
        <v>46.719881989999998</v>
        <stp/>
        <stp>EM_S_VAL_PE_TTM</stp>
        <stp>2</stp>
        <stp>600372.SH</stp>
        <stp>2021/2/26</stp>
        <tr r="BG123" s="8"/>
      </tp>
      <tp>
        <v>42.203900429999997</v>
        <stp/>
        <stp>EM_S_VAL_PE_TTM</stp>
        <stp>2</stp>
        <stp>600372.SH</stp>
        <stp>2021/3/26</stp>
        <tr r="BG143" s="8"/>
      </tp>
      <tp>
        <v>50.332667239999999</v>
        <stp/>
        <stp>EM_S_VAL_PE_TTM</stp>
        <stp>2</stp>
        <stp>600372.SH</stp>
        <stp>2021/1/26</stp>
        <tr r="BG105" s="8"/>
      </tp>
      <tp>
        <v>44.98049571</v>
        <stp/>
        <stp>EM_S_VAL_PE_TTM</stp>
        <stp>2</stp>
        <stp>600372.SH</stp>
        <stp>2021/7/26</stp>
        <tr r="BG224" s="8"/>
      </tp>
      <tp>
        <v>44.997347689999998</v>
        <stp/>
        <stp>EM_S_VAL_PE_TTM</stp>
        <stp>2</stp>
        <stp>600372.SH</stp>
        <stp>2021/4/26</stp>
        <tr r="BG163" s="8"/>
      </tp>
      <tp>
        <v>42.983827589999997</v>
        <stp/>
        <stp>EM_S_VAL_PE_TTM</stp>
        <stp>2</stp>
        <stp>600372.SH</stp>
        <stp>2021/5/26</stp>
        <tr r="BG182" s="8"/>
      </tp>
      <tp>
        <v>42.66918338</v>
        <stp/>
        <stp>EM_S_VAL_PE_TTM</stp>
        <stp>2</stp>
        <stp>600372.SH</stp>
        <stp>2021/3/29</stp>
        <tr r="BG144" s="8"/>
      </tp>
      <tp>
        <v>50.141080150000001</v>
        <stp/>
        <stp>EM_S_VAL_PE_TTM</stp>
        <stp>2</stp>
        <stp>600372.SH</stp>
        <stp>2021/1/29</stp>
        <tr r="BG108" s="8"/>
      </tp>
      <tp>
        <v>44.952764199999997</v>
        <stp/>
        <stp>EM_S_VAL_PE_TTM</stp>
        <stp>2</stp>
        <stp>600372.SH</stp>
        <stp>2021/6/29</stp>
        <tr r="BG205" s="8"/>
      </tp>
      <tp>
        <v>45.951098260000002</v>
        <stp/>
        <stp>EM_S_VAL_PE_TTM</stp>
        <stp>2</stp>
        <stp>600372.SH</stp>
        <stp>2021/7/29</stp>
        <tr r="BG227" s="8"/>
      </tp>
      <tp>
        <v>45.700431250000001</v>
        <stp/>
        <stp>EM_S_VAL_PE_TTM</stp>
        <stp>2</stp>
        <stp>600372.SH</stp>
        <stp>2021/4/29</stp>
        <tr r="BG166" s="8"/>
      </tp>
      <tp>
        <v>51.619037749999997</v>
        <stp/>
        <stp>EM_S_VAL_PE_TTM</stp>
        <stp>2</stp>
        <stp>600372.SH</stp>
        <stp>2021/1/28</stp>
        <tr r="BG107" s="8"/>
      </tp>
      <tp>
        <v>45.45193123</v>
        <stp/>
        <stp>EM_S_VAL_PE_TTM</stp>
        <stp>2</stp>
        <stp>600372.SH</stp>
        <stp>2021/6/28</stp>
        <tr r="BG204" s="8"/>
      </tp>
      <tp>
        <v>43.704846629999999</v>
        <stp/>
        <stp>EM_S_VAL_PE_TTM</stp>
        <stp>2</stp>
        <stp>600372.SH</stp>
        <stp>2021/7/28</stp>
        <tr r="BG226" s="8"/>
      </tp>
      <tp>
        <v>44.110851029999999</v>
        <stp/>
        <stp>EM_S_VAL_PE_TTM</stp>
        <stp>2</stp>
        <stp>600372.SH</stp>
        <stp>2021/4/28</stp>
        <tr r="BG165" s="8"/>
      </tp>
      <tp>
        <v>43.538457620000003</v>
        <stp/>
        <stp>EM_S_VAL_PE_TTM</stp>
        <stp>2</stp>
        <stp>600372.SH</stp>
        <stp>2021/5/28</stp>
        <tr r="BG184" s="8"/>
      </tp>
      <tp>
        <v>49.976601780000003</v>
        <stp/>
        <stp>EM_S_VAL_PE_TTM</stp>
        <stp>2</stp>
        <stp>600372.SH</stp>
        <stp>2021/8/31</stp>
        <tr r="BG250" s="8"/>
      </tp>
      <tp>
        <v>50.283007499999997</v>
        <stp/>
        <stp>EM_S_VAL_PE_TTM</stp>
        <stp>2</stp>
        <stp>600372.SH</stp>
        <stp>2020/9/21</stp>
        <tr r="BG21" s="8"/>
      </tp>
      <tp>
        <v>46.128395159999997</v>
        <stp/>
        <stp>EM_S_VAL_PE_TTM</stp>
        <stp>2</stp>
        <stp>600372.SH</stp>
        <stp>2021/3/31</stp>
        <tr r="BG146" s="8"/>
      </tp>
      <tp>
        <v>44.342671170000003</v>
        <stp/>
        <stp>EM_S_VAL_PE_TTM</stp>
        <stp>2</stp>
        <stp>600372.SH</stp>
        <stp>2021/5/31</stp>
        <tr r="BG185" s="8"/>
      </tp>
      <tp>
        <v>49.899635760000002</v>
        <stp/>
        <stp>EM_S_VAL_PE_TTM</stp>
        <stp>2</stp>
        <stp>600372.SH</stp>
        <stp>2021/8/30</stp>
        <tr r="BG249" s="8"/>
      </tp>
      <tp>
        <v>43.736597199999999</v>
        <stp/>
        <stp>EM_S_VAL_PE_TTM</stp>
        <stp>2</stp>
        <stp>600372.SH</stp>
        <stp>2021/3/30</stp>
        <tr r="BG145" s="8"/>
      </tp>
      <tp>
        <v>45.895635259999999</v>
        <stp/>
        <stp>EM_S_VAL_PE_TTM</stp>
        <stp>2</stp>
        <stp>600372.SH</stp>
        <stp>2021/6/30</stp>
        <tr r="BG206" s="8"/>
      </tp>
      <tp>
        <v>45.812440760000001</v>
        <stp/>
        <stp>EM_S_VAL_PE_TTM</stp>
        <stp>2</stp>
        <stp>600372.SH</stp>
        <stp>2021/7/30</stp>
        <tr r="BG228" s="8"/>
      </tp>
      <tp>
        <v>41.680447010000002</v>
        <stp/>
        <stp>EM_S_VAL_PE_TTM</stp>
        <stp>2</stp>
        <stp>600372.SH</stp>
        <stp>2021/4/30</stp>
        <tr r="BG167" s="8"/>
      </tp>
      <tp>
        <v>49.186031509999999</v>
        <stp/>
        <stp>EM_S_VAL_PE_TTM</stp>
        <stp>2</stp>
        <stp>600372.SH</stp>
        <stp>2020/9/23</stp>
        <tr r="BG23" s="8"/>
      </tp>
      <tp>
        <v>49.186031509999999</v>
        <stp/>
        <stp>EM_S_VAL_PE_TTM</stp>
        <stp>2</stp>
        <stp>600372.SH</stp>
        <stp>2020/9/22</stp>
        <tr r="BG22" s="8"/>
      </tp>
      <tp>
        <v>48.118703529999998</v>
        <stp/>
        <stp>EM_S_VAL_PE_TTM</stp>
        <stp>2</stp>
        <stp>600372.SH</stp>
        <stp>2020/9/25</stp>
        <tr r="BG25" s="8"/>
      </tp>
      <tp>
        <v>47.792575530000001</v>
        <stp/>
        <stp>EM_S_VAL_PE_TTM</stp>
        <stp>2</stp>
        <stp>600372.SH</stp>
        <stp>2020/9/24</stp>
        <tr r="BG24" s="8"/>
      </tp>
      <tp>
        <v>48.533775519999999</v>
        <stp/>
        <stp>EM_S_VAL_PE_TTM</stp>
        <stp>2</stp>
        <stp>600372.SH</stp>
        <stp>2020/9/29</stp>
        <tr r="BG27" s="8"/>
      </tp>
      <tp>
        <v>47.140319529999999</v>
        <stp/>
        <stp>EM_S_VAL_PE_TTM</stp>
        <stp>2</stp>
        <stp>600372.SH</stp>
        <stp>2020/9/28</stp>
        <tr r="BG26" s="8"/>
      </tp>
      <tp>
        <v>40.579618519999997</v>
        <stp/>
        <stp>EM_S_VAL_PE_TTM</stp>
        <stp>2</stp>
        <stp>600879.SH</stp>
        <stp>2021/3/31</stp>
        <tr r="BU146" s="8"/>
      </tp>
      <tp>
        <v>34.845439470000002</v>
        <stp/>
        <stp>EM_S_VAL_PE_TTM</stp>
        <stp>2</stp>
        <stp>600879.SH</stp>
        <stp>2021/5/31</stp>
        <tr r="BU185" s="8"/>
      </tp>
      <tp>
        <v>46.303252319999999</v>
        <stp/>
        <stp>EM_S_VAL_PE_TTM</stp>
        <stp>2</stp>
        <stp>600879.SH</stp>
        <stp>2020/9/21</stp>
        <tr r="BU21" s="8"/>
      </tp>
      <tp>
        <v>48.435481299999999</v>
        <stp/>
        <stp>EM_S_VAL_PE_TTM</stp>
        <stp>2</stp>
        <stp>603678.SH</stp>
        <stp>2021/7/22</stp>
        <tr r="AF222" s="8"/>
      </tp>
      <tp>
        <v>35.866226220000001</v>
        <stp/>
        <stp>EM_S_VAL_PE_TTM</stp>
        <stp>2</stp>
        <stp>600879.SH</stp>
        <stp>2021/8/31</stp>
        <tr r="BU250" s="8"/>
      </tp>
      <tp>
        <v>39.130335219999999</v>
        <stp/>
        <stp>EM_S_VAL_PE_TTM</stp>
        <stp>2</stp>
        <stp>603678.SH</stp>
        <stp>2021/6/22</stp>
        <tr r="AF200" s="8"/>
      </tp>
      <tp>
        <v>49.124259809999998</v>
        <stp/>
        <stp>EM_S_VAL_PE_TTM</stp>
        <stp>2</stp>
        <stp>603678.SH</stp>
        <stp>2021/4/22</stp>
        <tr r="AF161" s="8"/>
      </tp>
      <tp>
        <v>50.077676169999997</v>
        <stp/>
        <stp>EM_S_VAL_PE_TTM</stp>
        <stp>2</stp>
        <stp>603678.SH</stp>
        <stp>2021/3/22</stp>
        <tr r="AF139" s="8"/>
      </tp>
      <tp>
        <v>54.096515770000003</v>
        <stp/>
        <stp>EM_S_VAL_PE_TTM</stp>
        <stp>2</stp>
        <stp>603678.SH</stp>
        <stp>2021/2/22</stp>
        <tr r="AF119" s="8"/>
      </tp>
      <tp>
        <v>67.642924989999997</v>
        <stp/>
        <stp>EM_S_VAL_PE_TTM</stp>
        <stp>2</stp>
        <stp>603678.SH</stp>
        <stp>2021/1/22</stp>
        <tr r="AF103" s="8"/>
      </tp>
      <tp>
        <v>41.943639310000002</v>
        <stp/>
        <stp>EM_S_VAL_PE_TTM</stp>
        <stp>2</stp>
        <stp>600879.SH</stp>
        <stp>2021/3/30</stp>
        <tr r="BU145" s="8"/>
      </tp>
      <tp>
        <v>32.55736684</v>
        <stp/>
        <stp>EM_S_VAL_PE_TTM</stp>
        <stp>2</stp>
        <stp>600879.SH</stp>
        <stp>2021/4/30</stp>
        <tr r="BU167" s="8"/>
      </tp>
      <tp>
        <v>33.272389539999999</v>
        <stp/>
        <stp>EM_S_VAL_PE_TTM</stp>
        <stp>2</stp>
        <stp>600879.SH</stp>
        <stp>2021/7/30</stp>
        <tr r="BU228" s="8"/>
      </tp>
      <tp>
        <v>35.84647125</v>
        <stp/>
        <stp>EM_S_VAL_PE_TTM</stp>
        <stp>2</stp>
        <stp>600879.SH</stp>
        <stp>2021/6/30</stp>
        <tr r="BU206" s="8"/>
      </tp>
      <tp>
        <v>48.682924049999997</v>
        <stp/>
        <stp>EM_S_VAL_PE_TTM</stp>
        <stp>2</stp>
        <stp>603678.SH</stp>
        <stp>2021/8/23</stp>
        <tr r="AF244" s="8"/>
      </tp>
      <tp>
        <v>48.913103360000001</v>
        <stp/>
        <stp>EM_S_VAL_PE_TTM</stp>
        <stp>2</stp>
        <stp>603678.SH</stp>
        <stp>2021/7/23</stp>
        <tr r="AF223" s="8"/>
      </tp>
      <tp>
        <v>36.048057540000002</v>
        <stp/>
        <stp>EM_S_VAL_PE_TTM</stp>
        <stp>2</stp>
        <stp>600879.SH</stp>
        <stp>2021/8/30</stp>
        <tr r="BU249" s="8"/>
      </tp>
      <tp>
        <v>38.785067560000002</v>
        <stp/>
        <stp>EM_S_VAL_PE_TTM</stp>
        <stp>2</stp>
        <stp>603678.SH</stp>
        <stp>2021/6/23</stp>
        <tr r="AF201" s="8"/>
      </tp>
      <tp>
        <v>48.366719519999997</v>
        <stp/>
        <stp>EM_S_VAL_PE_TTM</stp>
        <stp>2</stp>
        <stp>603678.SH</stp>
        <stp>2021/4/23</stp>
        <tr r="AF162" s="8"/>
      </tp>
      <tp>
        <v>49.792485630000002</v>
        <stp/>
        <stp>EM_S_VAL_PE_TTM</stp>
        <stp>2</stp>
        <stp>603678.SH</stp>
        <stp>2021/3/23</stp>
        <tr r="AF140" s="8"/>
      </tp>
      <tp>
        <v>55.665047360000003</v>
        <stp/>
        <stp>EM_S_VAL_PE_TTM</stp>
        <stp>2</stp>
        <stp>603678.SH</stp>
        <stp>2021/2/23</stp>
        <tr r="AF120" s="8"/>
      </tp>
      <tp>
        <v>47.158386579999998</v>
        <stp/>
        <stp>EM_S_VAL_PE_TTM</stp>
        <stp>2</stp>
        <stp>603678.SH</stp>
        <stp>2020/9/30</stp>
        <tr r="AF28" s="8"/>
      </tp>
      <tp>
        <v>48.659906120000002</v>
        <stp/>
        <stp>EM_S_VAL_PE_TTM</stp>
        <stp>2</stp>
        <stp>603678.SH</stp>
        <stp>2021/8/20</stp>
        <tr r="AF243" s="8"/>
      </tp>
      <tp>
        <v>44.909720790000002</v>
        <stp/>
        <stp>EM_S_VAL_PE_TTM</stp>
        <stp>2</stp>
        <stp>600879.SH</stp>
        <stp>2020/9/23</stp>
        <tr r="BU23" s="8"/>
      </tp>
      <tp>
        <v>47.307602680000002</v>
        <stp/>
        <stp>EM_S_VAL_PE_TTM</stp>
        <stp>2</stp>
        <stp>603678.SH</stp>
        <stp>2021/7/20</stp>
        <tr r="AF220" s="8"/>
      </tp>
      <tp>
        <v>34.831749860000002</v>
        <stp/>
        <stp>EM_S_VAL_PE_TTM</stp>
        <stp>2</stp>
        <stp>603678.SH</stp>
        <stp>2021/5/20</stp>
        <tr r="AF178" s="8"/>
      </tp>
      <tp>
        <v>49.195557719999996</v>
        <stp/>
        <stp>EM_S_VAL_PE_TTM</stp>
        <stp>2</stp>
        <stp>603678.SH</stp>
        <stp>2021/4/20</stp>
        <tr r="AF159" s="8"/>
      </tp>
      <tp>
        <v>69.113423359999999</v>
        <stp/>
        <stp>EM_S_VAL_PE_TTM</stp>
        <stp>2</stp>
        <stp>603678.SH</stp>
        <stp>2021/1/20</stp>
        <tr r="AF101" s="8"/>
      </tp>
      <tp>
        <v>43.04787674</v>
        <stp/>
        <stp>EM_S_VAL_PE_TTM</stp>
        <stp>2</stp>
        <stp>603678.SH</stp>
        <stp>2020/8/31</stp>
        <tr r="AF6" s="8"/>
      </tp>
      <tp>
        <v>45.479801870000003</v>
        <stp/>
        <stp>EM_S_VAL_PE_TTM</stp>
        <stp>2</stp>
        <stp>600879.SH</stp>
        <stp>2020/9/22</stp>
        <tr r="BU22" s="8"/>
      </tp>
      <tp>
        <v>48.285864740000001</v>
        <stp/>
        <stp>EM_S_VAL_PE_TTM</stp>
        <stp>2</stp>
        <stp>603678.SH</stp>
        <stp>2021/7/21</stp>
        <tr r="AF221" s="8"/>
      </tp>
      <tp>
        <v>38.589415879999997</v>
        <stp/>
        <stp>EM_S_VAL_PE_TTM</stp>
        <stp>2</stp>
        <stp>603678.SH</stp>
        <stp>2021/6/21</stp>
        <tr r="AF199" s="8"/>
      </tp>
      <tp>
        <v>34.123951210000001</v>
        <stp/>
        <stp>EM_S_VAL_PE_TTM</stp>
        <stp>2</stp>
        <stp>603678.SH</stp>
        <stp>2021/5/21</stp>
        <tr r="AF179" s="8"/>
      </tp>
      <tp>
        <v>49.42727593</v>
        <stp/>
        <stp>EM_S_VAL_PE_TTM</stp>
        <stp>2</stp>
        <stp>603678.SH</stp>
        <stp>2021/4/21</stp>
        <tr r="AF160" s="8"/>
      </tp>
      <tp>
        <v>69.603589479999997</v>
        <stp/>
        <stp>EM_S_VAL_PE_TTM</stp>
        <stp>2</stp>
        <stp>603678.SH</stp>
        <stp>2021/1/21</stp>
        <tr r="AF102" s="8"/>
      </tp>
      <tp>
        <v>40.529610460000001</v>
        <stp/>
        <stp>EM_S_VAL_PE_TTM</stp>
        <stp>2</stp>
        <stp>603678.SH</stp>
        <stp>2021/8/26</stp>
        <tr r="AF247" s="8"/>
      </tp>
      <tp>
        <v>43.959585650000001</v>
        <stp/>
        <stp>EM_S_VAL_PE_TTM</stp>
        <stp>2</stp>
        <stp>600879.SH</stp>
        <stp>2020/9/25</stp>
        <tr r="BU25" s="8"/>
      </tp>
      <tp>
        <v>47.929086810000001</v>
        <stp/>
        <stp>EM_S_VAL_PE_TTM</stp>
        <stp>2</stp>
        <stp>603678.SH</stp>
        <stp>2021/7/26</stp>
        <tr r="AF224" s="8"/>
      </tp>
      <tp>
        <v>35.090700579999996</v>
        <stp/>
        <stp>EM_S_VAL_PE_TTM</stp>
        <stp>2</stp>
        <stp>603678.SH</stp>
        <stp>2021/5/26</stp>
        <tr r="AF182" s="8"/>
      </tp>
      <tp>
        <v>48.785594740000001</v>
        <stp/>
        <stp>EM_S_VAL_PE_TTM</stp>
        <stp>2</stp>
        <stp>603678.SH</stp>
        <stp>2021/4/26</stp>
        <tr r="AF163" s="8"/>
      </tp>
      <tp>
        <v>51.432331230000003</v>
        <stp/>
        <stp>EM_S_VAL_PE_TTM</stp>
        <stp>2</stp>
        <stp>603678.SH</stp>
        <stp>2021/3/26</stp>
        <tr r="AF143" s="8"/>
      </tp>
      <tp>
        <v>55.994795480000001</v>
        <stp/>
        <stp>EM_S_VAL_PE_TTM</stp>
        <stp>2</stp>
        <stp>603678.SH</stp>
        <stp>2021/2/26</stp>
        <tr r="AF123" s="8"/>
      </tp>
      <tp>
        <v>65.682260490000004</v>
        <stp/>
        <stp>EM_S_VAL_PE_TTM</stp>
        <stp>2</stp>
        <stp>603678.SH</stp>
        <stp>2021/1/26</stp>
        <tr r="AF105" s="8"/>
      </tp>
      <tp>
        <v>39.579332600000001</v>
        <stp/>
        <stp>EM_S_VAL_PE_TTM</stp>
        <stp>2</stp>
        <stp>603678.SH</stp>
        <stp>2021/8/27</stp>
        <tr r="AF248" s="8"/>
      </tp>
      <tp>
        <v>43.832900960000003</v>
        <stp/>
        <stp>EM_S_VAL_PE_TTM</stp>
        <stp>2</stp>
        <stp>600879.SH</stp>
        <stp>2020/9/24</stp>
        <tr r="BU24" s="8"/>
      </tp>
      <tp>
        <v>43.659260609999997</v>
        <stp/>
        <stp>EM_S_VAL_PE_TTM</stp>
        <stp>2</stp>
        <stp>603678.SH</stp>
        <stp>2021/7/27</stp>
        <tr r="AF225" s="8"/>
      </tp>
      <tp>
        <v>35.188526410000001</v>
        <stp/>
        <stp>EM_S_VAL_PE_TTM</stp>
        <stp>2</stp>
        <stp>603678.SH</stp>
        <stp>2021/5/27</stp>
        <tr r="AF183" s="8"/>
      </tp>
      <tp>
        <v>49.641169660000003</v>
        <stp/>
        <stp>EM_S_VAL_PE_TTM</stp>
        <stp>2</stp>
        <stp>603678.SH</stp>
        <stp>2021/4/27</stp>
        <tr r="AF164" s="8"/>
      </tp>
      <tp>
        <v>64.52368602</v>
        <stp/>
        <stp>EM_S_VAL_PE_TTM</stp>
        <stp>2</stp>
        <stp>603678.SH</stp>
        <stp>2021/1/27</stp>
        <tr r="AF106" s="8"/>
      </tp>
      <tp>
        <v>47.134968190000002</v>
        <stp/>
        <stp>EM_S_VAL_PE_TTM</stp>
        <stp>2</stp>
        <stp>603678.SH</stp>
        <stp>2021/8/24</stp>
        <tr r="AF245" s="8"/>
      </tp>
      <tp>
        <v>37.398242449999998</v>
        <stp/>
        <stp>EM_S_VAL_PE_TTM</stp>
        <stp>2</stp>
        <stp>603678.SH</stp>
        <stp>2021/6/24</stp>
        <tr r="AF202" s="8"/>
      </tp>
      <tp>
        <v>34.526763449999997</v>
        <stp/>
        <stp>EM_S_VAL_PE_TTM</stp>
        <stp>2</stp>
        <stp>603678.SH</stp>
        <stp>2021/5/24</stp>
        <tr r="AF180" s="8"/>
      </tp>
      <tp>
        <v>48.393269549999999</v>
        <stp/>
        <stp>EM_S_VAL_PE_TTM</stp>
        <stp>2</stp>
        <stp>603678.SH</stp>
        <stp>2021/3/24</stp>
        <tr r="AF141" s="8"/>
      </tp>
      <tp>
        <v>54.096515770000003</v>
        <stp/>
        <stp>EM_S_VAL_PE_TTM</stp>
        <stp>2</stp>
        <stp>603678.SH</stp>
        <stp>2021/2/24</stp>
        <tr r="AF121" s="8"/>
      </tp>
      <tp>
        <v>41.080044630000003</v>
        <stp/>
        <stp>EM_S_VAL_PE_TTM</stp>
        <stp>2</stp>
        <stp>603678.SH</stp>
        <stp>2021/8/25</stp>
        <tr r="AF246" s="8"/>
      </tp>
      <tp>
        <v>37.352206760000001</v>
        <stp/>
        <stp>EM_S_VAL_PE_TTM</stp>
        <stp>2</stp>
        <stp>603678.SH</stp>
        <stp>2021/6/25</stp>
        <tr r="AF203" s="8"/>
      </tp>
      <tp>
        <v>35.96537859</v>
        <stp/>
        <stp>EM_S_VAL_PE_TTM</stp>
        <stp>2</stp>
        <stp>603678.SH</stp>
        <stp>2021/5/25</stp>
        <tr r="AF181" s="8"/>
      </tp>
      <tp>
        <v>50.362866709999999</v>
        <stp/>
        <stp>EM_S_VAL_PE_TTM</stp>
        <stp>2</stp>
        <stp>603678.SH</stp>
        <stp>2021/3/25</stp>
        <tr r="AF142" s="8"/>
      </tp>
      <tp>
        <v>59.506167339999998</v>
        <stp/>
        <stp>EM_S_VAL_PE_TTM</stp>
        <stp>2</stp>
        <stp>603678.SH</stp>
        <stp>2021/2/25</stp>
        <tr r="AF122" s="8"/>
      </tp>
      <tp>
        <v>70.744339729999993</v>
        <stp/>
        <stp>EM_S_VAL_PE_TTM</stp>
        <stp>2</stp>
        <stp>603678.SH</stp>
        <stp>2021/1/25</stp>
        <tr r="AF104" s="8"/>
      </tp>
      <tp>
        <v>44.276297360000001</v>
        <stp/>
        <stp>EM_S_VAL_PE_TTM</stp>
        <stp>2</stp>
        <stp>600879.SH</stp>
        <stp>2020/9/29</stp>
        <tr r="BU27" s="8"/>
      </tp>
      <tp>
        <v>43.642873940000001</v>
        <stp/>
        <stp>EM_S_VAL_PE_TTM</stp>
        <stp>2</stp>
        <stp>600879.SH</stp>
        <stp>2020/9/28</stp>
        <tr r="BU26" s="8"/>
      </tp>
      <tp>
        <v>41.696981999999998</v>
        <stp/>
        <stp>EM_S_VAL_PE_TTM</stp>
        <stp>2</stp>
        <stp>603678.SH</stp>
        <stp>2021/7/28</stp>
        <tr r="AF226" s="8"/>
      </tp>
      <tp>
        <v>37.23711754</v>
        <stp/>
        <stp>EM_S_VAL_PE_TTM</stp>
        <stp>2</stp>
        <stp>603678.SH</stp>
        <stp>2021/6/28</stp>
        <tr r="AF204" s="8"/>
      </tp>
      <tp>
        <v>34.469218840000003</v>
        <stp/>
        <stp>EM_S_VAL_PE_TTM</stp>
        <stp>2</stp>
        <stp>603678.SH</stp>
        <stp>2021/5/28</stp>
        <tr r="AF184" s="8"/>
      </tp>
      <tp>
        <v>34.872031079999999</v>
        <stp/>
        <stp>EM_S_VAL_PE_TTM</stp>
        <stp>2</stp>
        <stp>603678.SH</stp>
        <stp>2021/4/28</stp>
        <tr r="AF165" s="8"/>
      </tp>
      <tp>
        <v>62.732351639999997</v>
        <stp/>
        <stp>EM_S_VAL_PE_TTM</stp>
        <stp>2</stp>
        <stp>603678.SH</stp>
        <stp>2021/1/28</stp>
        <tr r="AF107" s="8"/>
      </tp>
      <tp>
        <v>45.627293709999996</v>
        <stp/>
        <stp>EM_S_VAL_PE_TTM</stp>
        <stp>2</stp>
        <stp>603678.SH</stp>
        <stp>2021/7/29</stp>
        <tr r="AF227" s="8"/>
      </tp>
      <tp>
        <v>36.460265290000002</v>
        <stp/>
        <stp>EM_S_VAL_PE_TTM</stp>
        <stp>2</stp>
        <stp>603678.SH</stp>
        <stp>2021/6/29</stp>
        <tr r="AF205" s="8"/>
      </tp>
      <tp>
        <v>35.205789789999997</v>
        <stp/>
        <stp>EM_S_VAL_PE_TTM</stp>
        <stp>2</stp>
        <stp>603678.SH</stp>
        <stp>2021/4/29</stp>
        <tr r="AF166" s="8"/>
      </tp>
      <tp>
        <v>52.96523037</v>
        <stp/>
        <stp>EM_S_VAL_PE_TTM</stp>
        <stp>2</stp>
        <stp>603678.SH</stp>
        <stp>2021/3/29</stp>
        <tr r="AF144" s="8"/>
      </tp>
      <tp>
        <v>57.56332707</v>
        <stp/>
        <stp>EM_S_VAL_PE_TTM</stp>
        <stp>2</stp>
        <stp>603678.SH</stp>
        <stp>2021/1/29</stp>
        <tr r="AF108" s="8"/>
      </tp>
      <tp>
        <v>47.568110009999998</v>
        <stp/>
        <stp>EM_S_VAL_PE_TTM</stp>
        <stp>2</stp>
        <stp>600879.SH</stp>
        <stp>2021/1/21</stp>
        <tr r="BU102" s="8"/>
      </tp>
      <tp>
        <v>33.32005771</v>
        <stp/>
        <stp>EM_S_VAL_PE_TTM</stp>
        <stp>2</stp>
        <stp>600879.SH</stp>
        <stp>2021/5/21</stp>
        <tr r="BU179" s="8"/>
      </tp>
      <tp>
        <v>39.840773929999997</v>
        <stp/>
        <stp>EM_S_VAL_PE_TTM</stp>
        <stp>2</stp>
        <stp>600879.SH</stp>
        <stp>2021/4/21</stp>
        <tr r="BU160" s="8"/>
      </tp>
      <tp>
        <v>34.559430390000003</v>
        <stp/>
        <stp>EM_S_VAL_PE_TTM</stp>
        <stp>2</stp>
        <stp>600879.SH</stp>
        <stp>2021/7/21</stp>
        <tr r="BU221" s="8"/>
      </tp>
      <tp>
        <v>45.757541189999998</v>
        <stp/>
        <stp>EM_S_VAL_PE_TTM</stp>
        <stp>2</stp>
        <stp>603678.SH</stp>
        <stp>2020/9/22</stp>
        <tr r="AF22" s="8"/>
      </tp>
      <tp>
        <v>37.848534800000003</v>
        <stp/>
        <stp>EM_S_VAL_PE_TTM</stp>
        <stp>2</stp>
        <stp>600879.SH</stp>
        <stp>2021/6/21</stp>
        <tr r="BU199" s="8"/>
      </tp>
      <tp>
        <v>49.217000069999997</v>
        <stp/>
        <stp>EM_S_VAL_PE_TTM</stp>
        <stp>2</stp>
        <stp>600879.SH</stp>
        <stp>2020/8/31</stp>
        <tr r="BU6" s="8"/>
      </tp>
      <tp>
        <v>46.96445379</v>
        <stp/>
        <stp>EM_S_VAL_PE_TTM</stp>
        <stp>2</stp>
        <stp>600879.SH</stp>
        <stp>2021/1/20</stp>
        <tr r="BU101" s="8"/>
      </tp>
      <tp>
        <v>33.844407689999997</v>
        <stp/>
        <stp>EM_S_VAL_PE_TTM</stp>
        <stp>2</stp>
        <stp>600879.SH</stp>
        <stp>2021/5/20</stp>
        <tr r="BU178" s="8"/>
      </tp>
      <tp>
        <v>40.409115929999999</v>
        <stp/>
        <stp>EM_S_VAL_PE_TTM</stp>
        <stp>2</stp>
        <stp>600879.SH</stp>
        <stp>2021/4/20</stp>
        <tr r="BU159" s="8"/>
      </tp>
      <tp>
        <v>34.416425850000003</v>
        <stp/>
        <stp>EM_S_VAL_PE_TTM</stp>
        <stp>2</stp>
        <stp>600879.SH</stp>
        <stp>2021/7/20</stp>
        <tr r="BU220" s="8"/>
      </tp>
      <tp>
        <v>46.974333899999998</v>
        <stp/>
        <stp>EM_S_VAL_PE_TTM</stp>
        <stp>2</stp>
        <stp>603678.SH</stp>
        <stp>2020/9/23</stp>
        <tr r="AF23" s="8"/>
      </tp>
      <tp>
        <v>44.593009070000001</v>
        <stp/>
        <stp>EM_S_VAL_PE_TTM</stp>
        <stp>2</stp>
        <stp>600879.SH</stp>
        <stp>2020/9/30</stp>
        <tr r="BU28" s="8"/>
      </tp>
      <tp>
        <v>36.704498479999998</v>
        <stp/>
        <stp>EM_S_VAL_PE_TTM</stp>
        <stp>2</stp>
        <stp>600879.SH</stp>
        <stp>2021/8/20</stp>
        <tr r="BU243" s="8"/>
      </tp>
      <tp>
        <v>43.161419619999997</v>
        <stp/>
        <stp>EM_S_VAL_PE_TTM</stp>
        <stp>2</stp>
        <stp>600879.SH</stp>
        <stp>2021/3/23</stp>
        <tr r="BU140" s="8"/>
      </tp>
      <tp>
        <v>43.644344590000003</v>
        <stp/>
        <stp>EM_S_VAL_PE_TTM</stp>
        <stp>2</stp>
        <stp>600879.SH</stp>
        <stp>2021/2/23</stp>
        <tr r="BU120" s="8"/>
      </tp>
      <tp>
        <v>39.215597729999999</v>
        <stp/>
        <stp>EM_S_VAL_PE_TTM</stp>
        <stp>2</stp>
        <stp>600879.SH</stp>
        <stp>2021/4/23</stp>
        <tr r="BU162" s="8"/>
      </tp>
      <tp>
        <v>34.988444010000002</v>
        <stp/>
        <stp>EM_S_VAL_PE_TTM</stp>
        <stp>2</stp>
        <stp>600879.SH</stp>
        <stp>2021/7/23</stp>
        <tr r="BU223" s="8"/>
      </tp>
      <tp>
        <v>37.800866620000001</v>
        <stp/>
        <stp>EM_S_VAL_PE_TTM</stp>
        <stp>2</stp>
        <stp>600879.SH</stp>
        <stp>2021/6/23</stp>
        <tr r="BU201" s="8"/>
      </tp>
      <tp>
        <v>41.760298179999999</v>
        <stp/>
        <stp>EM_S_VAL_PE_TTM</stp>
        <stp>2</stp>
        <stp>603678.SH</stp>
        <stp>2021/8/30</stp>
        <tr r="AF249" s="8"/>
      </tp>
      <tp>
        <v>45.592766820000001</v>
        <stp/>
        <stp>EM_S_VAL_PE_TTM</stp>
        <stp>2</stp>
        <stp>603678.SH</stp>
        <stp>2021/7/30</stp>
        <tr r="AF228" s="8"/>
      </tp>
      <tp>
        <v>36.8951712</v>
        <stp/>
        <stp>EM_S_VAL_PE_TTM</stp>
        <stp>2</stp>
        <stp>600879.SH</stp>
        <stp>2021/8/23</stp>
        <tr r="BU244" s="8"/>
      </tp>
      <tp>
        <v>38.842758549999999</v>
        <stp/>
        <stp>EM_S_VAL_PE_TTM</stp>
        <stp>2</stp>
        <stp>603678.SH</stp>
        <stp>2021/6/30</stp>
        <tr r="AF206" s="8"/>
      </tp>
      <tp>
        <v>34.043388759999999</v>
        <stp/>
        <stp>EM_S_VAL_PE_TTM</stp>
        <stp>2</stp>
        <stp>603678.SH</stp>
        <stp>2021/4/30</stp>
        <tr r="AF167" s="8"/>
      </tp>
      <tp>
        <v>55.745838120000002</v>
        <stp/>
        <stp>EM_S_VAL_PE_TTM</stp>
        <stp>2</stp>
        <stp>603678.SH</stp>
        <stp>2021/3/30</stp>
        <tr r="AF145" s="8"/>
      </tp>
      <tp>
        <v>46.783356929999997</v>
        <stp/>
        <stp>EM_S_VAL_PE_TTM</stp>
        <stp>2</stp>
        <stp>600879.SH</stp>
        <stp>2021/1/22</stp>
        <tr r="BU103" s="8"/>
      </tp>
      <tp>
        <v>44.066903940000003</v>
        <stp/>
        <stp>EM_S_VAL_PE_TTM</stp>
        <stp>2</stp>
        <stp>600879.SH</stp>
        <stp>2021/3/22</stp>
        <tr r="BU139" s="8"/>
      </tp>
      <tp>
        <v>42.195569669999998</v>
        <stp/>
        <stp>EM_S_VAL_PE_TTM</stp>
        <stp>2</stp>
        <stp>600879.SH</stp>
        <stp>2021/2/22</stp>
        <tr r="BU119" s="8"/>
      </tp>
      <tp>
        <v>39.897608130000002</v>
        <stp/>
        <stp>EM_S_VAL_PE_TTM</stp>
        <stp>2</stp>
        <stp>600879.SH</stp>
        <stp>2021/4/22</stp>
        <tr r="BU161" s="8"/>
      </tp>
      <tp>
        <v>34.321089489999999</v>
        <stp/>
        <stp>EM_S_VAL_PE_TTM</stp>
        <stp>2</stp>
        <stp>600879.SH</stp>
        <stp>2021/7/22</stp>
        <tr r="BU222" s="8"/>
      </tp>
      <tp>
        <v>45.726865740000001</v>
        <stp/>
        <stp>EM_S_VAL_PE_TTM</stp>
        <stp>2</stp>
        <stp>603678.SH</stp>
        <stp>2020/9/21</stp>
        <tr r="AF21" s="8"/>
      </tp>
      <tp>
        <v>37.514857540000001</v>
        <stp/>
        <stp>EM_S_VAL_PE_TTM</stp>
        <stp>2</stp>
        <stp>600879.SH</stp>
        <stp>2021/6/22</stp>
        <tr r="BU200" s="8"/>
      </tp>
      <tp>
        <v>41.900503110000002</v>
        <stp/>
        <stp>EM_S_VAL_PE_TTM</stp>
        <stp>2</stp>
        <stp>603678.SH</stp>
        <stp>2021/8/31</stp>
        <tr r="AF250" s="8"/>
      </tp>
      <tp>
        <v>36.828550800000002</v>
        <stp/>
        <stp>EM_S_VAL_PE_TTM</stp>
        <stp>2</stp>
        <stp>603678.SH</stp>
        <stp>2021/5/31</stp>
        <tr r="AF185" s="8"/>
      </tp>
      <tp>
        <v>51.254284869999999</v>
        <stp/>
        <stp>EM_S_VAL_PE_TTM</stp>
        <stp>2</stp>
        <stp>603678.SH</stp>
        <stp>2021/3/31</stp>
        <tr r="AF146" s="8"/>
      </tp>
      <tp>
        <v>45.63641011</v>
        <stp/>
        <stp>EM_S_VAL_PE_TTM</stp>
        <stp>2</stp>
        <stp>600879.SH</stp>
        <stp>2021/1/25</stp>
        <tr r="BU104" s="8"/>
      </tp>
      <tp>
        <v>41.318463119999997</v>
        <stp/>
        <stp>EM_S_VAL_PE_TTM</stp>
        <stp>2</stp>
        <stp>600879.SH</stp>
        <stp>2021/3/25</stp>
        <tr r="BU142" s="8"/>
      </tp>
      <tp>
        <v>42.376666530000001</v>
        <stp/>
        <stp>EM_S_VAL_PE_TTM</stp>
        <stp>2</stp>
        <stp>600879.SH</stp>
        <stp>2021/2/25</stp>
        <tr r="BU122" s="8"/>
      </tp>
      <tp>
        <v>34.035080409999999</v>
        <stp/>
        <stp>EM_S_VAL_PE_TTM</stp>
        <stp>2</stp>
        <stp>600879.SH</stp>
        <stp>2021/5/25</stp>
        <tr r="BU181" s="8"/>
      </tp>
      <tp>
        <v>36.942839380000002</v>
        <stp/>
        <stp>EM_S_VAL_PE_TTM</stp>
        <stp>2</stp>
        <stp>600879.SH</stp>
        <stp>2021/6/25</stp>
        <tr r="BU203" s="8"/>
      </tp>
      <tp>
        <v>37.18118028</v>
        <stp/>
        <stp>EM_S_VAL_PE_TTM</stp>
        <stp>2</stp>
        <stp>600879.SH</stp>
        <stp>2021/8/25</stp>
        <tr r="BU246" s="8"/>
      </tp>
      <tp>
        <v>44.368732049999998</v>
        <stp/>
        <stp>EM_S_VAL_PE_TTM</stp>
        <stp>2</stp>
        <stp>600879.SH</stp>
        <stp>2021/3/24</stp>
        <tr r="BU141" s="8"/>
      </tp>
      <tp>
        <v>43.221785240000003</v>
        <stp/>
        <stp>EM_S_VAL_PE_TTM</stp>
        <stp>2</stp>
        <stp>600879.SH</stp>
        <stp>2021/2/24</stp>
        <tr r="BU121" s="8"/>
      </tp>
      <tp>
        <v>33.510730430000002</v>
        <stp/>
        <stp>EM_S_VAL_PE_TTM</stp>
        <stp>2</stp>
        <stp>600879.SH</stp>
        <stp>2021/5/24</stp>
        <tr r="BU180" s="8"/>
      </tp>
      <tp>
        <v>36.847503019999998</v>
        <stp/>
        <stp>EM_S_VAL_PE_TTM</stp>
        <stp>2</stp>
        <stp>600879.SH</stp>
        <stp>2021/6/24</stp>
        <tr r="BU202" s="8"/>
      </tp>
      <tp>
        <v>37.133512099999997</v>
        <stp/>
        <stp>EM_S_VAL_PE_TTM</stp>
        <stp>2</stp>
        <stp>600879.SH</stp>
        <stp>2021/8/24</stp>
        <tr r="BU245" s="8"/>
      </tp>
      <tp>
        <v>41.893741560000002</v>
        <stp/>
        <stp>EM_S_VAL_PE_TTM</stp>
        <stp>2</stp>
        <stp>600879.SH</stp>
        <stp>2021/1/27</stp>
        <tr r="BU106" s="8"/>
      </tp>
      <tp>
        <v>34.321089489999999</v>
        <stp/>
        <stp>EM_S_VAL_PE_TTM</stp>
        <stp>2</stp>
        <stp>600879.SH</stp>
        <stp>2021/5/27</stp>
        <tr r="BU183" s="8"/>
      </tp>
      <tp>
        <v>38.47675314</v>
        <stp/>
        <stp>EM_S_VAL_PE_TTM</stp>
        <stp>2</stp>
        <stp>600879.SH</stp>
        <stp>2021/4/27</stp>
        <tr r="BU164" s="8"/>
      </tp>
      <tp>
        <v>35.083780369999999</v>
        <stp/>
        <stp>EM_S_VAL_PE_TTM</stp>
        <stp>2</stp>
        <stp>600879.SH</stp>
        <stp>2021/7/27</stp>
        <tr r="BU225" s="8"/>
      </tp>
      <tp>
        <v>46.61645369</v>
        <stp/>
        <stp>EM_S_VAL_PE_TTM</stp>
        <stp>2</stp>
        <stp>603678.SH</stp>
        <stp>2020/9/24</stp>
        <tr r="AF24" s="8"/>
      </tp>
      <tp>
        <v>35.548021429999999</v>
        <stp/>
        <stp>EM_S_VAL_PE_TTM</stp>
        <stp>2</stp>
        <stp>600879.SH</stp>
        <stp>2021/8/27</stp>
        <tr r="BU248" s="8"/>
      </tp>
      <tp>
        <v>42.376666530000001</v>
        <stp/>
        <stp>EM_S_VAL_PE_TTM</stp>
        <stp>2</stp>
        <stp>600879.SH</stp>
        <stp>2021/1/26</stp>
        <tr r="BU105" s="8"/>
      </tp>
      <tp>
        <v>40.863789519999997</v>
        <stp/>
        <stp>EM_S_VAL_PE_TTM</stp>
        <stp>2</stp>
        <stp>600879.SH</stp>
        <stp>2021/3/26</stp>
        <tr r="BU143" s="8"/>
      </tp>
      <tp>
        <v>41.833375940000003</v>
        <stp/>
        <stp>EM_S_VAL_PE_TTM</stp>
        <stp>2</stp>
        <stp>600879.SH</stp>
        <stp>2021/2/26</stp>
        <tr r="BU123" s="8"/>
      </tp>
      <tp>
        <v>34.321089489999999</v>
        <stp/>
        <stp>EM_S_VAL_PE_TTM</stp>
        <stp>2</stp>
        <stp>600879.SH</stp>
        <stp>2021/5/26</stp>
        <tr r="BU182" s="8"/>
      </tp>
      <tp>
        <v>39.158763530000002</v>
        <stp/>
        <stp>EM_S_VAL_PE_TTM</stp>
        <stp>2</stp>
        <stp>600879.SH</stp>
        <stp>2021/4/26</stp>
        <tr r="BU163" s="8"/>
      </tp>
      <tp>
        <v>34.607098569999998</v>
        <stp/>
        <stp>EM_S_VAL_PE_TTM</stp>
        <stp>2</stp>
        <stp>600879.SH</stp>
        <stp>2021/7/26</stp>
        <tr r="BU224" s="8"/>
      </tp>
      <tp>
        <v>47.066360240000002</v>
        <stp/>
        <stp>EM_S_VAL_PE_TTM</stp>
        <stp>2</stp>
        <stp>603678.SH</stp>
        <stp>2020/9/25</stp>
        <tr r="AF25" s="8"/>
      </tp>
      <tp>
        <v>37.896202979999998</v>
        <stp/>
        <stp>EM_S_VAL_PE_TTM</stp>
        <stp>2</stp>
        <stp>600879.SH</stp>
        <stp>2021/8/26</stp>
        <tr r="BU247" s="8"/>
      </tp>
      <tp>
        <v>40.203504150000001</v>
        <stp/>
        <stp>EM_S_VAL_PE_TTM</stp>
        <stp>2</stp>
        <stp>600879.SH</stp>
        <stp>2021/1/29</stp>
        <tr r="BU108" s="8"/>
      </tp>
      <tp>
        <v>41.488965720000003</v>
        <stp/>
        <stp>EM_S_VAL_PE_TTM</stp>
        <stp>2</stp>
        <stp>600879.SH</stp>
        <stp>2021/3/29</stp>
        <tr r="BU144" s="8"/>
      </tp>
      <tp>
        <v>32.891044100000002</v>
        <stp/>
        <stp>EM_S_VAL_PE_TTM</stp>
        <stp>2</stp>
        <stp>600879.SH</stp>
        <stp>2021/4/29</stp>
        <tr r="BU166" s="8"/>
      </tp>
      <tp>
        <v>33.367725890000003</v>
        <stp/>
        <stp>EM_S_VAL_PE_TTM</stp>
        <stp>2</stp>
        <stp>600879.SH</stp>
        <stp>2021/7/29</stp>
        <tr r="BU227" s="8"/>
      </tp>
      <tp>
        <v>35.465125810000004</v>
        <stp/>
        <stp>EM_S_VAL_PE_TTM</stp>
        <stp>2</stp>
        <stp>600879.SH</stp>
        <stp>2021/6/29</stp>
        <tr r="BU205" s="8"/>
      </tp>
      <tp>
        <v>41.229719719999999</v>
        <stp/>
        <stp>EM_S_VAL_PE_TTM</stp>
        <stp>2</stp>
        <stp>600879.SH</stp>
        <stp>2021/1/28</stp>
        <tr r="BU107" s="8"/>
      </tp>
      <tp>
        <v>34.702434930000003</v>
        <stp/>
        <stp>EM_S_VAL_PE_TTM</stp>
        <stp>2</stp>
        <stp>600879.SH</stp>
        <stp>2021/5/28</stp>
        <tr r="BU184" s="8"/>
      </tp>
      <tp>
        <v>32.748039560000002</v>
        <stp/>
        <stp>EM_S_VAL_PE_TTM</stp>
        <stp>2</stp>
        <stp>600879.SH</stp>
        <stp>2021/4/28</stp>
        <tr r="BU165" s="8"/>
      </tp>
      <tp>
        <v>32.748039560000002</v>
        <stp/>
        <stp>EM_S_VAL_PE_TTM</stp>
        <stp>2</stp>
        <stp>600879.SH</stp>
        <stp>2021/7/28</stp>
        <tr r="BU226" s="8"/>
      </tp>
      <tp>
        <v>36.323153050000002</v>
        <stp/>
        <stp>EM_S_VAL_PE_TTM</stp>
        <stp>2</stp>
        <stp>600879.SH</stp>
        <stp>2021/6/28</stp>
        <tr r="BU204" s="8"/>
      </tp>
      <tp>
        <v>46.872082409999997</v>
        <stp/>
        <stp>EM_S_VAL_PE_TTM</stp>
        <stp>2</stp>
        <stp>603678.SH</stp>
        <stp>2020/9/28</stp>
        <tr r="AF26" s="8"/>
      </tp>
      <tp>
        <v>47.38333986</v>
        <stp/>
        <stp>EM_S_VAL_PE_TTM</stp>
        <stp>2</stp>
        <stp>603678.SH</stp>
        <stp>2020/9/29</stp>
        <tr r="AF27" s="8"/>
      </tp>
      <tp>
        <v>47.990669359999998</v>
        <stp/>
        <stp>EM_S_VAL_PE_TTM</stp>
        <stp>2</stp>
        <stp>600879.SH</stp>
        <stp>2021/1/11</stp>
        <tr r="BU94" s="8"/>
      </tp>
      <tp>
        <v>42.0144728</v>
        <stp/>
        <stp>EM_S_VAL_PE_TTM</stp>
        <stp>2</stp>
        <stp>600879.SH</stp>
        <stp>2021/3/11</stp>
        <tr r="BU132" s="8"/>
      </tp>
      <tp>
        <v>33.034048640000002</v>
        <stp/>
        <stp>EM_S_VAL_PE_TTM</stp>
        <stp>2</stp>
        <stp>600879.SH</stp>
        <stp>2021/5/11</stp>
        <tr r="BU171" s="8"/>
      </tp>
      <tp>
        <v>34.988444010000002</v>
        <stp/>
        <stp>EM_S_VAL_PE_TTM</stp>
        <stp>2</stp>
        <stp>600879.SH</stp>
        <stp>2021/6/11</stp>
        <tr r="BU194" s="8"/>
      </tp>
      <tp>
        <v>37.419521179999997</v>
        <stp/>
        <stp>EM_S_VAL_PE_TTM</stp>
        <stp>2</stp>
        <stp>600879.SH</stp>
        <stp>2021/8/11</stp>
        <tr r="BU236" s="8"/>
      </tp>
      <tp>
        <v>41.350450960000003</v>
        <stp/>
        <stp>EM_S_VAL_PE_TTM</stp>
        <stp>2</stp>
        <stp>600879.SH</stp>
        <stp>2021/3/10</stp>
        <tr r="BU131" s="8"/>
      </tp>
      <tp>
        <v>39.599847930000003</v>
        <stp/>
        <stp>EM_S_VAL_PE_TTM</stp>
        <stp>2</stp>
        <stp>600879.SH</stp>
        <stp>2021/2/10</stp>
        <tr r="BU116" s="8"/>
      </tp>
      <tp>
        <v>32.414362300000001</v>
        <stp/>
        <stp>EM_S_VAL_PE_TTM</stp>
        <stp>2</stp>
        <stp>600879.SH</stp>
        <stp>2021/5/10</stp>
        <tr r="BU170" s="8"/>
      </tp>
      <tp>
        <v>35.894139430000003</v>
        <stp/>
        <stp>EM_S_VAL_PE_TTM</stp>
        <stp>2</stp>
        <stp>600879.SH</stp>
        <stp>2021/6/10</stp>
        <tr r="BU193" s="8"/>
      </tp>
      <tp>
        <v>37.03817574</v>
        <stp/>
        <stp>EM_S_VAL_PE_TTM</stp>
        <stp>2</stp>
        <stp>600879.SH</stp>
        <stp>2021/8/10</stp>
        <tr r="BU235" s="8"/>
      </tp>
      <tp>
        <v>54.811984629999998</v>
        <stp/>
        <stp>EM_S_VAL_PE_TTM</stp>
        <stp>2</stp>
        <stp>600879.SH</stp>
        <stp>2021/1/13</stp>
        <tr r="BU96" s="8"/>
      </tp>
      <tp>
        <v>33.081716819999997</v>
        <stp/>
        <stp>EM_S_VAL_PE_TTM</stp>
        <stp>2</stp>
        <stp>600879.SH</stp>
        <stp>2021/5/13</stp>
        <tr r="BU173" s="8"/>
      </tp>
      <tp>
        <v>39.215597729999999</v>
        <stp/>
        <stp>EM_S_VAL_PE_TTM</stp>
        <stp>2</stp>
        <stp>600879.SH</stp>
        <stp>2021/4/13</stp>
        <tr r="BU154" s="8"/>
      </tp>
      <tp>
        <v>34.464094029999998</v>
        <stp/>
        <stp>EM_S_VAL_PE_TTM</stp>
        <stp>2</stp>
        <stp>600879.SH</stp>
        <stp>2021/7/13</stp>
        <tr r="BU215" s="8"/>
      </tp>
      <tp>
        <v>37.546746640000002</v>
        <stp/>
        <stp>EM_S_VAL_PE_TTM</stp>
        <stp>2</stp>
        <stp>603678.SH</stp>
        <stp>2020/9/10</stp>
        <tr r="AF14" s="8"/>
      </tp>
      <tp>
        <v>36.513825760000003</v>
        <stp/>
        <stp>EM_S_VAL_PE_TTM</stp>
        <stp>2</stp>
        <stp>600879.SH</stp>
        <stp>2021/8/13</stp>
        <tr r="BU238" s="8"/>
      </tp>
      <tp>
        <v>52.819919110000001</v>
        <stp/>
        <stp>EM_S_VAL_PE_TTM</stp>
        <stp>2</stp>
        <stp>600879.SH</stp>
        <stp>2021/1/12</stp>
        <tr r="BU95" s="8"/>
      </tp>
      <tp>
        <v>41.290085339999997</v>
        <stp/>
        <stp>EM_S_VAL_PE_TTM</stp>
        <stp>2</stp>
        <stp>600879.SH</stp>
        <stp>2021/3/12</stp>
        <tr r="BU133" s="8"/>
      </tp>
      <tp>
        <v>33.129384999999999</v>
        <stp/>
        <stp>EM_S_VAL_PE_TTM</stp>
        <stp>2</stp>
        <stp>600879.SH</stp>
        <stp>2021/5/12</stp>
        <tr r="BU172" s="8"/>
      </tp>
      <tp>
        <v>41.375297320000001</v>
        <stp/>
        <stp>EM_S_VAL_PE_TTM</stp>
        <stp>2</stp>
        <stp>600879.SH</stp>
        <stp>2021/4/12</stp>
        <tr r="BU153" s="8"/>
      </tp>
      <tp>
        <v>34.65476675</v>
        <stp/>
        <stp>EM_S_VAL_PE_TTM</stp>
        <stp>2</stp>
        <stp>600879.SH</stp>
        <stp>2021/7/12</stp>
        <tr r="BU214" s="8"/>
      </tp>
      <tp>
        <v>38.098904679999997</v>
        <stp/>
        <stp>EM_S_VAL_PE_TTM</stp>
        <stp>2</stp>
        <stp>603678.SH</stp>
        <stp>2020/9/11</stp>
        <tr r="AF15" s="8"/>
      </tp>
      <tp>
        <v>36.513825760000003</v>
        <stp/>
        <stp>EM_S_VAL_PE_TTM</stp>
        <stp>2</stp>
        <stp>600879.SH</stp>
        <stp>2021/8/12</stp>
        <tr r="BU237" s="8"/>
      </tp>
      <tp>
        <v>46.421163200000002</v>
        <stp/>
        <stp>EM_S_VAL_PE_TTM</stp>
        <stp>2</stp>
        <stp>600879.SH</stp>
        <stp>2021/1/15</stp>
        <tr r="BU98" s="8"/>
      </tp>
      <tp>
        <v>41.652279069999999</v>
        <stp/>
        <stp>EM_S_VAL_PE_TTM</stp>
        <stp>2</stp>
        <stp>600879.SH</stp>
        <stp>2021/3/15</stp>
        <tr r="BU134" s="8"/>
      </tp>
      <tp>
        <v>39.386100329999998</v>
        <stp/>
        <stp>EM_S_VAL_PE_TTM</stp>
        <stp>2</stp>
        <stp>600879.SH</stp>
        <stp>2021/4/15</stp>
        <tr r="BU156" s="8"/>
      </tp>
      <tp>
        <v>33.510730430000002</v>
        <stp/>
        <stp>EM_S_VAL_PE_TTM</stp>
        <stp>2</stp>
        <stp>600879.SH</stp>
        <stp>2021/7/15</stp>
        <tr r="BU217" s="8"/>
      </tp>
      <tp>
        <v>39.192995609999997</v>
        <stp/>
        <stp>EM_S_VAL_PE_TTM</stp>
        <stp>2</stp>
        <stp>603678.SH</stp>
        <stp>2020/9/16</stp>
        <tr r="AF18" s="8"/>
      </tp>
      <tp>
        <v>35.036112189999997</v>
        <stp/>
        <stp>EM_S_VAL_PE_TTM</stp>
        <stp>2</stp>
        <stp>600879.SH</stp>
        <stp>2021/6/15</stp>
        <tr r="BU195" s="8"/>
      </tp>
      <tp>
        <v>49.318713039999999</v>
        <stp/>
        <stp>EM_S_VAL_PE_TTM</stp>
        <stp>2</stp>
        <stp>600879.SH</stp>
        <stp>2021/1/14</stp>
        <tr r="BU97" s="8"/>
      </tp>
      <tp>
        <v>33.939744050000002</v>
        <stp/>
        <stp>EM_S_VAL_PE_TTM</stp>
        <stp>2</stp>
        <stp>600879.SH</stp>
        <stp>2021/5/14</stp>
        <tr r="BU174" s="8"/>
      </tp>
      <tp>
        <v>39.329266130000001</v>
        <stp/>
        <stp>EM_S_VAL_PE_TTM</stp>
        <stp>2</stp>
        <stp>600879.SH</stp>
        <stp>2021/4/14</stp>
        <tr r="BU155" s="8"/>
      </tp>
      <tp>
        <v>33.46306225</v>
        <stp/>
        <stp>EM_S_VAL_PE_TTM</stp>
        <stp>2</stp>
        <stp>600879.SH</stp>
        <stp>2021/7/14</stp>
        <tr r="BU216" s="8"/>
      </tp>
      <tp>
        <v>43.109227629999999</v>
        <stp/>
        <stp>EM_S_VAL_PE_TTM</stp>
        <stp>2</stp>
        <stp>603678.SH</stp>
        <stp>2020/9/17</stp>
        <tr r="AF19" s="8"/>
      </tp>
      <tp>
        <v>42.557763399999999</v>
        <stp/>
        <stp>EM_S_VAL_PE_TTM</stp>
        <stp>2</stp>
        <stp>600879.SH</stp>
        <stp>2021/3/17</stp>
        <tr r="BU136" s="8"/>
      </tp>
      <tp>
        <v>33.60606679</v>
        <stp/>
        <stp>EM_S_VAL_PE_TTM</stp>
        <stp>2</stp>
        <stp>600879.SH</stp>
        <stp>2021/5/17</stp>
        <tr r="BU175" s="8"/>
      </tp>
      <tp>
        <v>37.567196940000002</v>
        <stp/>
        <stp>EM_S_VAL_PE_TTM</stp>
        <stp>2</stp>
        <stp>603678.SH</stp>
        <stp>2020/9/14</stp>
        <tr r="AF16" s="8"/>
      </tp>
      <tp>
        <v>35.226784909999999</v>
        <stp/>
        <stp>EM_S_VAL_PE_TTM</stp>
        <stp>2</stp>
        <stp>600879.SH</stp>
        <stp>2021/6/17</stp>
        <tr r="BU197" s="8"/>
      </tp>
      <tp>
        <v>35.083780369999999</v>
        <stp/>
        <stp>EM_S_VAL_PE_TTM</stp>
        <stp>2</stp>
        <stp>600879.SH</stp>
        <stp>2021/8/17</stp>
        <tr r="BU240" s="8"/>
      </tp>
      <tp>
        <v>41.893741560000002</v>
        <stp/>
        <stp>EM_S_VAL_PE_TTM</stp>
        <stp>2</stp>
        <stp>600879.SH</stp>
        <stp>2021/3/16</stp>
        <tr r="BU135" s="8"/>
      </tp>
      <tp>
        <v>40.181779130000002</v>
        <stp/>
        <stp>EM_S_VAL_PE_TTM</stp>
        <stp>2</stp>
        <stp>600879.SH</stp>
        <stp>2021/4/16</stp>
        <tr r="BU157" s="8"/>
      </tp>
      <tp>
        <v>34.511762210000001</v>
        <stp/>
        <stp>EM_S_VAL_PE_TTM</stp>
        <stp>2</stp>
        <stp>600879.SH</stp>
        <stp>2021/7/16</stp>
        <tr r="BU218" s="8"/>
      </tp>
      <tp>
        <v>38.91691659</v>
        <stp/>
        <stp>EM_S_VAL_PE_TTM</stp>
        <stp>2</stp>
        <stp>603678.SH</stp>
        <stp>2020/9/15</stp>
        <tr r="AF17" s="8"/>
      </tp>
      <tp>
        <v>35.894139430000003</v>
        <stp/>
        <stp>EM_S_VAL_PE_TTM</stp>
        <stp>2</stp>
        <stp>600879.SH</stp>
        <stp>2021/6/16</stp>
        <tr r="BU196" s="8"/>
      </tp>
      <tp>
        <v>35.655798529999998</v>
        <stp/>
        <stp>EM_S_VAL_PE_TTM</stp>
        <stp>2</stp>
        <stp>600879.SH</stp>
        <stp>2021/8/16</stp>
        <tr r="BU239" s="8"/>
      </tp>
      <tp>
        <v>46.481528820000001</v>
        <stp/>
        <stp>EM_S_VAL_PE_TTM</stp>
        <stp>2</stp>
        <stp>600879.SH</stp>
        <stp>2021/1/19</stp>
        <tr r="BU100" s="8"/>
      </tp>
      <tp>
        <v>43.34251648</v>
        <stp/>
        <stp>EM_S_VAL_PE_TTM</stp>
        <stp>2</stp>
        <stp>600879.SH</stp>
        <stp>2021/3/19</stp>
        <tr r="BU138" s="8"/>
      </tp>
      <tp>
        <v>41.712644689999998</v>
        <stp/>
        <stp>EM_S_VAL_PE_TTM</stp>
        <stp>2</stp>
        <stp>600879.SH</stp>
        <stp>2021/2/19</stp>
        <tr r="BU118" s="8"/>
      </tp>
      <tp>
        <v>34.225753130000001</v>
        <stp/>
        <stp>EM_S_VAL_PE_TTM</stp>
        <stp>2</stp>
        <stp>600879.SH</stp>
        <stp>2021/5/19</stp>
        <tr r="BU177" s="8"/>
      </tp>
      <tp>
        <v>40.693286919999998</v>
        <stp/>
        <stp>EM_S_VAL_PE_TTM</stp>
        <stp>2</stp>
        <stp>600879.SH</stp>
        <stp>2021/4/19</stp>
        <tr r="BU158" s="8"/>
      </tp>
      <tp>
        <v>34.368757670000001</v>
        <stp/>
        <stp>EM_S_VAL_PE_TTM</stp>
        <stp>2</stp>
        <stp>600879.SH</stp>
        <stp>2021/7/19</stp>
        <tr r="BU219" s="8"/>
      </tp>
      <tp>
        <v>36.561493939999998</v>
        <stp/>
        <stp>EM_S_VAL_PE_TTM</stp>
        <stp>2</stp>
        <stp>600879.SH</stp>
        <stp>2021/8/19</stp>
        <tr r="BU242" s="8"/>
      </tp>
      <tp>
        <v>46.843722550000003</v>
        <stp/>
        <stp>EM_S_VAL_PE_TTM</stp>
        <stp>2</stp>
        <stp>600879.SH</stp>
        <stp>2021/1/18</stp>
        <tr r="BU99" s="8"/>
      </tp>
      <tp>
        <v>42.618129019999998</v>
        <stp/>
        <stp>EM_S_VAL_PE_TTM</stp>
        <stp>2</stp>
        <stp>600879.SH</stp>
        <stp>2021/3/18</stp>
        <tr r="BU137" s="8"/>
      </tp>
      <tp>
        <v>40.505332250000002</v>
        <stp/>
        <stp>EM_S_VAL_PE_TTM</stp>
        <stp>2</stp>
        <stp>600879.SH</stp>
        <stp>2021/2/18</stp>
        <tr r="BU117" s="8"/>
      </tp>
      <tp>
        <v>34.225753130000001</v>
        <stp/>
        <stp>EM_S_VAL_PE_TTM</stp>
        <stp>2</stp>
        <stp>600879.SH</stp>
        <stp>2021/5/18</stp>
        <tr r="BU176" s="8"/>
      </tp>
      <tp>
        <v>36.942839380000002</v>
        <stp/>
        <stp>EM_S_VAL_PE_TTM</stp>
        <stp>2</stp>
        <stp>600879.SH</stp>
        <stp>2021/6/18</stp>
        <tr r="BU198" s="8"/>
      </tp>
      <tp>
        <v>35.798803069999998</v>
        <stp/>
        <stp>EM_S_VAL_PE_TTM</stp>
        <stp>2</stp>
        <stp>600879.SH</stp>
        <stp>2021/8/18</stp>
        <tr r="BU241" s="8"/>
      </tp>
      <tp>
        <v>44.42827183</v>
        <stp/>
        <stp>EM_S_VAL_PE_TTM</stp>
        <stp>2</stp>
        <stp>603678.SH</stp>
        <stp>2020/9/18</stp>
        <tr r="AF20" s="8"/>
      </tp>
      <tp>
        <v>46.668855090000001</v>
        <stp/>
        <stp>EM_S_VAL_PE_TTM</stp>
        <stp>2</stp>
        <stp>603678.SH</stp>
        <stp>2021/8/12</stp>
        <tr r="AF237" s="8"/>
      </tp>
      <tp>
        <v>44.909720790000002</v>
        <stp/>
        <stp>EM_S_VAL_PE_TTM</stp>
        <stp>2</stp>
        <stp>600879.SH</stp>
        <stp>2020/9/11</stp>
        <tr r="BU15" s="8"/>
      </tp>
      <tp>
        <v>44.556959919999997</v>
        <stp/>
        <stp>EM_S_VAL_PE_TTM</stp>
        <stp>2</stp>
        <stp>603678.SH</stp>
        <stp>2021/7/12</stp>
        <tr r="AF214" s="8"/>
      </tp>
      <tp>
        <v>31.367564590000001</v>
        <stp/>
        <stp>EM_S_VAL_PE_TTM</stp>
        <stp>2</stp>
        <stp>603678.SH</stp>
        <stp>2021/5/12</stp>
        <tr r="AF172" s="8"/>
      </tp>
      <tp>
        <v>49.641169660000003</v>
        <stp/>
        <stp>EM_S_VAL_PE_TTM</stp>
        <stp>2</stp>
        <stp>603678.SH</stp>
        <stp>2021/4/12</stp>
        <tr r="AF153" s="8"/>
      </tp>
      <tp>
        <v>47.564434540000001</v>
        <stp/>
        <stp>EM_S_VAL_PE_TTM</stp>
        <stp>2</stp>
        <stp>603678.SH</stp>
        <stp>2021/3/12</stp>
        <tr r="AF133" s="8"/>
      </tp>
      <tp>
        <v>66.083305499999994</v>
        <stp/>
        <stp>EM_S_VAL_PE_TTM</stp>
        <stp>2</stp>
        <stp>603678.SH</stp>
        <stp>2021/1/12</stp>
        <tr r="AF95" s="8"/>
      </tp>
      <tp>
        <v>46.260286819999997</v>
        <stp/>
        <stp>EM_S_VAL_PE_TTM</stp>
        <stp>2</stp>
        <stp>603678.SH</stp>
        <stp>2021/8/13</stp>
        <tr r="AF238" s="8"/>
      </tp>
      <tp>
        <v>45.163090160000003</v>
        <stp/>
        <stp>EM_S_VAL_PE_TTM</stp>
        <stp>2</stp>
        <stp>600879.SH</stp>
        <stp>2020/9/10</stp>
        <tr r="BU14" s="8"/>
      </tp>
      <tp>
        <v>43.158620620000001</v>
        <stp/>
        <stp>EM_S_VAL_PE_TTM</stp>
        <stp>2</stp>
        <stp>603678.SH</stp>
        <stp>2021/7/13</stp>
        <tr r="AF215" s="8"/>
      </tp>
      <tp>
        <v>30.654011480000001</v>
        <stp/>
        <stp>EM_S_VAL_PE_TTM</stp>
        <stp>2</stp>
        <stp>603678.SH</stp>
        <stp>2021/5/13</stp>
        <tr r="AF173" s="8"/>
      </tp>
      <tp>
        <v>50.265026370000001</v>
        <stp/>
        <stp>EM_S_VAL_PE_TTM</stp>
        <stp>2</stp>
        <stp>603678.SH</stp>
        <stp>2021/4/13</stp>
        <tr r="AF154" s="8"/>
      </tp>
      <tp>
        <v>64.773225139999994</v>
        <stp/>
        <stp>EM_S_VAL_PE_TTM</stp>
        <stp>2</stp>
        <stp>603678.SH</stp>
        <stp>2021/1/13</stp>
        <tr r="AF96" s="8"/>
      </tp>
      <tp>
        <v>48.067194399999998</v>
        <stp/>
        <stp>EM_S_VAL_PE_TTM</stp>
        <stp>2</stp>
        <stp>603678.SH</stp>
        <stp>2021/8/10</stp>
        <tr r="AF235" s="8"/>
      </tp>
      <tp>
        <v>35.505024759999998</v>
        <stp/>
        <stp>EM_S_VAL_PE_TTM</stp>
        <stp>2</stp>
        <stp>603678.SH</stp>
        <stp>2021/6/10</stp>
        <tr r="AF193" s="8"/>
      </tp>
      <tp>
        <v>30.901453279999998</v>
        <stp/>
        <stp>EM_S_VAL_PE_TTM</stp>
        <stp>2</stp>
        <stp>603678.SH</stp>
        <stp>2021/5/10</stp>
        <tr r="AF170" s="8"/>
      </tp>
      <tp>
        <v>47.029702280000002</v>
        <stp/>
        <stp>EM_S_VAL_PE_TTM</stp>
        <stp>2</stp>
        <stp>603678.SH</stp>
        <stp>2021/3/10</stp>
        <tr r="AF131" s="8"/>
      </tp>
      <tp>
        <v>57.83960252</v>
        <stp/>
        <stp>EM_S_VAL_PE_TTM</stp>
        <stp>2</stp>
        <stp>603678.SH</stp>
        <stp>2021/2/10</stp>
        <tr r="AF116" s="8"/>
      </tp>
      <tp>
        <v>48.113230260000002</v>
        <stp/>
        <stp>EM_S_VAL_PE_TTM</stp>
        <stp>2</stp>
        <stp>603678.SH</stp>
        <stp>2021/8/11</stp>
        <tr r="AF236" s="8"/>
      </tp>
      <tp>
        <v>34.175744250000001</v>
        <stp/>
        <stp>EM_S_VAL_PE_TTM</stp>
        <stp>2</stp>
        <stp>603678.SH</stp>
        <stp>2021/6/11</stp>
        <tr r="AF194" s="8"/>
      </tp>
      <tp>
        <v>31.471144880000001</v>
        <stp/>
        <stp>EM_S_VAL_PE_TTM</stp>
        <stp>2</stp>
        <stp>603678.SH</stp>
        <stp>2021/5/11</stp>
        <tr r="AF171" s="8"/>
      </tp>
      <tp>
        <v>48.116991210000002</v>
        <stp/>
        <stp>EM_S_VAL_PE_TTM</stp>
        <stp>2</stp>
        <stp>603678.SH</stp>
        <stp>2021/3/11</stp>
        <tr r="AF132" s="8"/>
      </tp>
      <tp>
        <v>63.365111550000002</v>
        <stp/>
        <stp>EM_S_VAL_PE_TTM</stp>
        <stp>2</stp>
        <stp>603678.SH</stp>
        <stp>2021/1/11</stp>
        <tr r="AF94" s="8"/>
      </tp>
      <tp>
        <v>44.614504750000002</v>
        <stp/>
        <stp>EM_S_VAL_PE_TTM</stp>
        <stp>2</stp>
        <stp>603678.SH</stp>
        <stp>2021/8/16</stp>
        <tr r="AF239" s="8"/>
      </tp>
      <tp>
        <v>45.859855920000001</v>
        <stp/>
        <stp>EM_S_VAL_PE_TTM</stp>
        <stp>2</stp>
        <stp>600879.SH</stp>
        <stp>2020/9/15</stp>
        <tr r="BU17" s="8"/>
      </tp>
      <tp>
        <v>45.84020958</v>
        <stp/>
        <stp>EM_S_VAL_PE_TTM</stp>
        <stp>2</stp>
        <stp>603678.SH</stp>
        <stp>2021/7/16</stp>
        <tr r="AF218" s="8"/>
      </tp>
      <tp>
        <v>33.490963379999997</v>
        <stp/>
        <stp>EM_S_VAL_PE_TTM</stp>
        <stp>2</stp>
        <stp>603678.SH</stp>
        <stp>2021/6/16</stp>
        <tr r="AF196" s="8"/>
      </tp>
      <tp>
        <v>49.489661599999998</v>
        <stp/>
        <stp>EM_S_VAL_PE_TTM</stp>
        <stp>2</stp>
        <stp>603678.SH</stp>
        <stp>2021/4/16</stp>
        <tr r="AF157" s="8"/>
      </tp>
      <tp>
        <v>46.361286960000001</v>
        <stp/>
        <stp>EM_S_VAL_PE_TTM</stp>
        <stp>2</stp>
        <stp>603678.SH</stp>
        <stp>2021/3/16</stp>
        <tr r="AF135" s="8"/>
      </tp>
      <tp>
        <v>43.883685440000001</v>
        <stp/>
        <stp>EM_S_VAL_PE_TTM</stp>
        <stp>2</stp>
        <stp>603678.SH</stp>
        <stp>2021/8/17</stp>
        <tr r="AF240" s="8"/>
      </tp>
      <tp>
        <v>45.479801870000003</v>
        <stp/>
        <stp>EM_S_VAL_PE_TTM</stp>
        <stp>2</stp>
        <stp>600879.SH</stp>
        <stp>2020/9/14</stp>
        <tr r="BU16" s="8"/>
      </tp>
      <tp>
        <v>34.095181799999999</v>
        <stp/>
        <stp>EM_S_VAL_PE_TTM</stp>
        <stp>2</stp>
        <stp>603678.SH</stp>
        <stp>2021/6/17</stp>
        <tr r="AF197" s="8"/>
      </tp>
      <tp>
        <v>33.617558680000002</v>
        <stp/>
        <stp>EM_S_VAL_PE_TTM</stp>
        <stp>2</stp>
        <stp>603678.SH</stp>
        <stp>2021/5/17</stp>
        <tr r="AF175" s="8"/>
      </tp>
      <tp>
        <v>47.724854219999997</v>
        <stp/>
        <stp>EM_S_VAL_PE_TTM</stp>
        <stp>2</stp>
        <stp>603678.SH</stp>
        <stp>2021/3/17</stp>
        <tr r="AF136" s="8"/>
      </tp>
      <tp>
        <v>44.909720790000002</v>
        <stp/>
        <stp>EM_S_VAL_PE_TTM</stp>
        <stp>2</stp>
        <stp>600879.SH</stp>
        <stp>2020/9/17</stp>
        <tr r="BU19" s="8"/>
      </tp>
      <tp>
        <v>43.480871649999997</v>
        <stp/>
        <stp>EM_S_VAL_PE_TTM</stp>
        <stp>2</stp>
        <stp>603678.SH</stp>
        <stp>2021/7/14</stp>
        <tr r="AF216" s="8"/>
      </tp>
      <tp>
        <v>31.856693740000001</v>
        <stp/>
        <stp>EM_S_VAL_PE_TTM</stp>
        <stp>2</stp>
        <stp>603678.SH</stp>
        <stp>2021/5/14</stp>
        <tr r="AF174" s="8"/>
      </tp>
      <tp>
        <v>51.530564269999999</v>
        <stp/>
        <stp>EM_S_VAL_PE_TTM</stp>
        <stp>2</stp>
        <stp>603678.SH</stp>
        <stp>2021/4/14</stp>
        <tr r="AF155" s="8"/>
      </tp>
      <tp>
        <v>63.614650670000003</v>
        <stp/>
        <stp>EM_S_VAL_PE_TTM</stp>
        <stp>2</stp>
        <stp>603678.SH</stp>
        <stp>2021/1/14</stp>
        <tr r="AF97" s="8"/>
      </tp>
      <tp>
        <v>44.65635142</v>
        <stp/>
        <stp>EM_S_VAL_PE_TTM</stp>
        <stp>2</stp>
        <stp>600879.SH</stp>
        <stp>2020/9/16</stp>
        <tr r="BU18" s="8"/>
      </tp>
      <tp>
        <v>43.170129580000001</v>
        <stp/>
        <stp>EM_S_VAL_PE_TTM</stp>
        <stp>2</stp>
        <stp>603678.SH</stp>
        <stp>2021/7/15</stp>
        <tr r="AF217" s="8"/>
      </tp>
      <tp>
        <v>34.037637179999997</v>
        <stp/>
        <stp>EM_S_VAL_PE_TTM</stp>
        <stp>2</stp>
        <stp>603678.SH</stp>
        <stp>2021/6/15</stp>
        <tr r="AF195" s="8"/>
      </tp>
      <tp>
        <v>50.906707560000001</v>
        <stp/>
        <stp>EM_S_VAL_PE_TTM</stp>
        <stp>2</stp>
        <stp>603678.SH</stp>
        <stp>2021/4/15</stp>
        <tr r="AF156" s="8"/>
      </tp>
      <tp>
        <v>47.956571529999998</v>
        <stp/>
        <stp>EM_S_VAL_PE_TTM</stp>
        <stp>2</stp>
        <stp>603678.SH</stp>
        <stp>2021/3/15</stp>
        <tr r="AF134" s="8"/>
      </tp>
      <tp>
        <v>66.831922860000006</v>
        <stp/>
        <stp>EM_S_VAL_PE_TTM</stp>
        <stp>2</stp>
        <stp>603678.SH</stp>
        <stp>2021/1/15</stp>
        <tr r="AF98" s="8"/>
      </tp>
      <tp>
        <v>45.543144210000001</v>
        <stp/>
        <stp>EM_S_VAL_PE_TTM</stp>
        <stp>2</stp>
        <stp>600879.SH</stp>
        <stp>2020/9/18</stp>
        <tr r="BU20" s="8"/>
      </tp>
      <tp>
        <v>45.920772329999998</v>
        <stp/>
        <stp>EM_S_VAL_PE_TTM</stp>
        <stp>2</stp>
        <stp>603678.SH</stp>
        <stp>2021/8/18</stp>
        <tr r="AF241" s="8"/>
      </tp>
      <tp>
        <v>35.499270289999998</v>
        <stp/>
        <stp>EM_S_VAL_PE_TTM</stp>
        <stp>2</stp>
        <stp>603678.SH</stp>
        <stp>2021/6/18</stp>
        <tr r="AF198" s="8"/>
      </tp>
      <tp>
        <v>34.216022580000001</v>
        <stp/>
        <stp>EM_S_VAL_PE_TTM</stp>
        <stp>2</stp>
        <stp>603678.SH</stp>
        <stp>2021/5/18</stp>
        <tr r="AF176" s="8"/>
      </tp>
      <tp>
        <v>49.5340317</v>
        <stp/>
        <stp>EM_S_VAL_PE_TTM</stp>
        <stp>2</stp>
        <stp>603678.SH</stp>
        <stp>2021/3/18</stp>
        <tr r="AF137" s="8"/>
      </tp>
      <tp>
        <v>56.511697939999998</v>
        <stp/>
        <stp>EM_S_VAL_PE_TTM</stp>
        <stp>2</stp>
        <stp>603678.SH</stp>
        <stp>2021/2/18</stp>
        <tr r="AF117" s="8"/>
      </tp>
      <tp>
        <v>65.905063279999993</v>
        <stp/>
        <stp>EM_S_VAL_PE_TTM</stp>
        <stp>2</stp>
        <stp>603678.SH</stp>
        <stp>2021/1/18</stp>
        <tr r="AF99" s="8"/>
      </tp>
      <tp>
        <v>47.647117160000001</v>
        <stp/>
        <stp>EM_S_VAL_PE_TTM</stp>
        <stp>2</stp>
        <stp>603678.SH</stp>
        <stp>2021/8/19</stp>
        <tr r="AF242" s="8"/>
      </tp>
      <tp>
        <v>43.009004060000002</v>
        <stp/>
        <stp>EM_S_VAL_PE_TTM</stp>
        <stp>2</stp>
        <stp>603678.SH</stp>
        <stp>2021/7/19</stp>
        <tr r="AF219" s="8"/>
      </tp>
      <tp>
        <v>34.526763449999997</v>
        <stp/>
        <stp>EM_S_VAL_PE_TTM</stp>
        <stp>2</stp>
        <stp>603678.SH</stp>
        <stp>2021/5/19</stp>
        <tr r="AF177" s="8"/>
      </tp>
      <tp>
        <v>50.006571440000002</v>
        <stp/>
        <stp>EM_S_VAL_PE_TTM</stp>
        <stp>2</stp>
        <stp>603678.SH</stp>
        <stp>2021/4/19</stp>
        <tr r="AF158" s="8"/>
      </tp>
      <tp>
        <v>49.881607670000001</v>
        <stp/>
        <stp>EM_S_VAL_PE_TTM</stp>
        <stp>2</stp>
        <stp>603678.SH</stp>
        <stp>2021/3/19</stp>
        <tr r="AF138" s="8"/>
      </tp>
      <tp>
        <v>55.745256359999999</v>
        <stp/>
        <stp>EM_S_VAL_PE_TTM</stp>
        <stp>2</stp>
        <stp>603678.SH</stp>
        <stp>2021/2/19</stp>
        <tr r="AF118" s="8"/>
      </tp>
      <tp>
        <v>63.988959340000001</v>
        <stp/>
        <stp>EM_S_VAL_PE_TTM</stp>
        <stp>2</stp>
        <stp>603678.SH</stp>
        <stp>2021/1/19</stp>
        <tr r="AF100" s="8"/>
      </tp>
      <tp>
        <v>128.63956934999999</v>
        <stp/>
        <stp>EM_S_VAL_PE_TTM</stp>
        <stp>2</stp>
        <stp>601698.SH</stp>
        <stp>2021/3/9</stp>
        <tr r="M130" s="8"/>
      </tp>
      <tp>
        <v>136.45372999</v>
        <stp/>
        <stp>EM_S_VAL_PE_TTM</stp>
        <stp>2</stp>
        <stp>601698.SH</stp>
        <stp>2021/3/8</stp>
        <tr r="M129" s="8"/>
      </tp>
      <tp>
        <v>138.63833403999999</v>
        <stp/>
        <stp>EM_S_VAL_PE_TTM</stp>
        <stp>2</stp>
        <stp>601698.SH</stp>
        <stp>2021/3/3</stp>
        <tr r="M126" s="8"/>
      </tp>
      <tp>
        <v>138.89040374000001</v>
        <stp/>
        <stp>EM_S_VAL_PE_TTM</stp>
        <stp>2</stp>
        <stp>601698.SH</stp>
        <stp>2021/3/2</stp>
        <tr r="M125" s="8"/>
      </tp>
      <tp>
        <v>138.13419465000001</v>
        <stp/>
        <stp>EM_S_VAL_PE_TTM</stp>
        <stp>2</stp>
        <stp>601698.SH</stp>
        <stp>2021/3/1</stp>
        <tr r="M124" s="8"/>
      </tp>
      <tp>
        <v>135.78154412999999</v>
        <stp/>
        <stp>EM_S_VAL_PE_TTM</stp>
        <stp>2</stp>
        <stp>601698.SH</stp>
        <stp>2021/3/5</stp>
        <tr r="M128" s="8"/>
      </tp>
      <tp>
        <v>137.37798555000001</v>
        <stp/>
        <stp>EM_S_VAL_PE_TTM</stp>
        <stp>2</stp>
        <stp>601698.SH</stp>
        <stp>2021/3/4</stp>
        <tr r="M127" s="8"/>
      </tp>
      <tp>
        <v>100.67374393999999</v>
        <stp/>
        <stp>EM_S_VAL_PE_TTM</stp>
        <stp>2</stp>
        <stp>600184.SH</stp>
        <stp>2021/4/7</stp>
        <tr r="BD150" s="8"/>
      </tp>
      <tp>
        <v>99.987554840000001</v>
        <stp/>
        <stp>EM_S_VAL_PE_TTM</stp>
        <stp>2</stp>
        <stp>600184.SH</stp>
        <stp>2021/4/6</stp>
        <tr r="BD149" s="8"/>
      </tp>
      <tp>
        <v>9.3809447099999996</v>
        <stp/>
        <stp>EM_S_VAL_PE_TTM</stp>
        <stp>2</stp>
        <stp>600685.SH</stp>
        <stp>2021/3/4</stp>
        <tr r="BY127" s="8"/>
      </tp>
      <tp>
        <v>9.4454678300000001</v>
        <stp/>
        <stp>EM_S_VAL_PE_TTM</stp>
        <stp>2</stp>
        <stp>600685.SH</stp>
        <stp>2021/3/5</stp>
        <tr r="BY128" s="8"/>
      </tp>
      <tp>
        <v>9.3271754399999995</v>
        <stp/>
        <stp>EM_S_VAL_PE_TTM</stp>
        <stp>2</stp>
        <stp>600685.SH</stp>
        <stp>2021/3/2</stp>
        <tr r="BY125" s="8"/>
      </tp>
      <tp>
        <v>98.321095589999999</v>
        <stp/>
        <stp>EM_S_VAL_PE_TTM</stp>
        <stp>2</stp>
        <stp>600184.SH</stp>
        <stp>2021/4/2</stp>
        <tr r="BD148" s="8"/>
      </tp>
      <tp>
        <v>9.37377547</v>
        <stp/>
        <stp>EM_S_VAL_PE_TTM</stp>
        <stp>2</stp>
        <stp>600685.SH</stp>
        <stp>2021/3/3</stp>
        <tr r="BY126" s="8"/>
      </tp>
      <tp>
        <v>98.321095589999999</v>
        <stp/>
        <stp>EM_S_VAL_PE_TTM</stp>
        <stp>2</stp>
        <stp>600184.SH</stp>
        <stp>2021/4/1</stp>
        <tr r="BD147" s="8"/>
      </tp>
      <tp>
        <v>9.4418832100000003</v>
        <stp/>
        <stp>EM_S_VAL_PE_TTM</stp>
        <stp>2</stp>
        <stp>600685.SH</stp>
        <stp>2021/3/1</stp>
        <tr r="BY124" s="8"/>
      </tp>
      <tp>
        <v>60.989815229999998</v>
        <stp/>
        <stp>EM_S_VAL_PE_TTM</stp>
        <stp>2</stp>
        <stp>688081.SH</stp>
        <stp>2021/5/6</stp>
        <tr r="I168" s="8"/>
      </tp>
      <tp>
        <v>59.875846000000003</v>
        <stp/>
        <stp>EM_S_VAL_PE_TTM</stp>
        <stp>2</stp>
        <stp>688081.SH</stp>
        <stp>2021/5/7</stp>
        <tr r="I169" s="8"/>
      </tp>
      <tp>
        <v>99.791500810000002</v>
        <stp/>
        <stp>EM_S_VAL_PE_TTM</stp>
        <stp>2</stp>
        <stp>600184.SH</stp>
        <stp>2021/4/9</stp>
        <tr r="BD152" s="8"/>
      </tp>
      <tp>
        <v>8.8970213099999995</v>
        <stp/>
        <stp>EM_S_VAL_PE_TTM</stp>
        <stp>2</stp>
        <stp>600685.SH</stp>
        <stp>2021/3/8</stp>
        <tr r="BY129" s="8"/>
      </tp>
      <tp>
        <v>100.86979796999999</v>
        <stp/>
        <stp>EM_S_VAL_PE_TTM</stp>
        <stp>2</stp>
        <stp>600184.SH</stp>
        <stp>2021/4/8</stp>
        <tr r="BD151" s="8"/>
      </tp>
      <tp>
        <v>8.3163132300000004</v>
        <stp/>
        <stp>EM_S_VAL_PE_TTM</stp>
        <stp>2</stp>
        <stp>600685.SH</stp>
        <stp>2021/3/9</stp>
        <tr r="BY130" s="8"/>
      </tp>
      <tp>
        <v>32.56836749</v>
        <stp/>
        <stp>EM_S_VAL_PE_TTM</stp>
        <stp>2</stp>
        <stp>600038.SH</stp>
        <stp>2021/5/7</stp>
        <tr r="BI169" s="8"/>
      </tp>
      <tp>
        <v>33.673184110000001</v>
        <stp/>
        <stp>EM_S_VAL_PE_TTM</stp>
        <stp>2</stp>
        <stp>600038.SH</stp>
        <stp>2021/5/6</stp>
        <tr r="BI168" s="8"/>
      </tp>
      <tp>
        <v>62.804236420000002</v>
        <stp/>
        <stp>EM_S_VAL_PE_TTM</stp>
        <stp>2</stp>
        <stp>688122.SH</stp>
        <stp>2021/4/9</stp>
        <tr r="L152" s="8"/>
      </tp>
      <tp>
        <v>60.757177740000003</v>
        <stp/>
        <stp>EM_S_VAL_PE_TTM</stp>
        <stp>2</stp>
        <stp>688122.SH</stp>
        <stp>2021/4/8</stp>
        <tr r="L151" s="8"/>
      </tp>
      <tp>
        <v>60.840488270000002</v>
        <stp/>
        <stp>EM_S_VAL_PE_TTM</stp>
        <stp>2</stp>
        <stp>688122.SH</stp>
        <stp>2021/4/1</stp>
        <tr r="L147" s="8"/>
      </tp>
      <tp>
        <v>59.912170959999997</v>
        <stp/>
        <stp>EM_S_VAL_PE_TTM</stp>
        <stp>2</stp>
        <stp>688122.SH</stp>
        <stp>2021/4/2</stp>
        <tr r="L148" s="8"/>
      </tp>
      <tp>
        <v>60.078792020000002</v>
        <stp/>
        <stp>EM_S_VAL_PE_TTM</stp>
        <stp>2</stp>
        <stp>688122.SH</stp>
        <stp>2021/4/7</stp>
        <tr r="L150" s="8"/>
      </tp>
      <tp>
        <v>60.626261200000002</v>
        <stp/>
        <stp>EM_S_VAL_PE_TTM</stp>
        <stp>2</stp>
        <stp>688122.SH</stp>
        <stp>2021/4/6</stp>
        <tr r="L149" s="8"/>
      </tp>
      <tp>
        <v>80.091270710000003</v>
        <stp/>
        <stp>EM_S_VAL_PE_TTM</stp>
        <stp>2</stp>
        <stp>603712.SH</stp>
        <stp>2021/2/1</stp>
        <tr r="U109" s="8"/>
      </tp>
      <tp>
        <v>152.44846208000001</v>
        <stp/>
        <stp>EM_S_VAL_PE_TTM</stp>
        <stp>2</stp>
        <stp>600316.SH</stp>
        <stp>2021/6/4</stp>
        <tr r="BJ189" s="8"/>
      </tp>
      <tp>
        <v>105.82716172000001</v>
        <stp/>
        <stp>EM_S_VAL_PE_TTM</stp>
        <stp>2</stp>
        <stp>600118.SH</stp>
        <stp>2021/4/9</stp>
        <tr r="BK152" s="8"/>
      </tp>
      <tp>
        <v>156.79149397</v>
        <stp/>
        <stp>EM_S_VAL_PE_TTM</stp>
        <stp>2</stp>
        <stp>600316.SH</stp>
        <stp>2021/6/7</stp>
        <tr r="BJ190" s="8"/>
      </tp>
      <tp>
        <v>76.933277610000005</v>
        <stp/>
        <stp>EM_S_VAL_PE_TTM</stp>
        <stp>2</stp>
        <stp>603712.SH</stp>
        <stp>2021/2/3</stp>
        <tr r="U111" s="8"/>
      </tp>
      <tp>
        <v>107.03126344</v>
        <stp/>
        <stp>EM_S_VAL_PE_TTM</stp>
        <stp>2</stp>
        <stp>600118.SH</stp>
        <stp>2021/4/8</stp>
        <tr r="BK151" s="8"/>
      </tp>
      <tp>
        <v>79.044947690000001</v>
        <stp/>
        <stp>EM_S_VAL_PE_TTM</stp>
        <stp>2</stp>
        <stp>603712.SH</stp>
        <stp>2021/2/2</stp>
        <tr r="U110" s="8"/>
      </tp>
      <tp>
        <v>162.74305620000001</v>
        <stp/>
        <stp>EM_S_VAL_PE_TTM</stp>
        <stp>2</stp>
        <stp>600316.SH</stp>
        <stp>2021/6/1</stp>
        <tr r="BJ186" s="8"/>
      </tp>
      <tp>
        <v>73.623092069999998</v>
        <stp/>
        <stp>EM_S_VAL_PE_TTM</stp>
        <stp>2</stp>
        <stp>603712.SH</stp>
        <stp>2021/2/5</stp>
        <tr r="U113" s="8"/>
      </tp>
      <tp>
        <v>74.098693440000005</v>
        <stp/>
        <stp>EM_S_VAL_PE_TTM</stp>
        <stp>2</stp>
        <stp>603712.SH</stp>
        <stp>2021/2/4</stp>
        <tr r="U112" s="8"/>
      </tp>
      <tp>
        <v>150.19651962</v>
        <stp/>
        <stp>EM_S_VAL_PE_TTM</stp>
        <stp>2</stp>
        <stp>600316.SH</stp>
        <stp>2021/6/3</stp>
        <tr r="BJ188" s="8"/>
      </tp>
      <tp>
        <v>156.46978791000001</v>
        <stp/>
        <stp>EM_S_VAL_PE_TTM</stp>
        <stp>2</stp>
        <stp>600316.SH</stp>
        <stp>2021/6/2</stp>
        <tr r="BJ187" s="8"/>
      </tp>
      <tp>
        <v>77.998624680000006</v>
        <stp/>
        <stp>EM_S_VAL_PE_TTM</stp>
        <stp>2</stp>
        <stp>603712.SH</stp>
        <stp>2021/2/9</stp>
        <tr r="U115" s="8"/>
      </tp>
      <tp>
        <v>103.31861649</v>
        <stp/>
        <stp>EM_S_VAL_PE_TTM</stp>
        <stp>2</stp>
        <stp>600118.SH</stp>
        <stp>2021/4/2</stp>
        <tr r="BK148" s="8"/>
      </tp>
      <tp>
        <v>74.707463200000007</v>
        <stp/>
        <stp>EM_S_VAL_PE_TTM</stp>
        <stp>2</stp>
        <stp>603712.SH</stp>
        <stp>2021/2/8</stp>
        <tr r="U114" s="8"/>
      </tp>
      <tp>
        <v>101.34522757000001</v>
        <stp/>
        <stp>EM_S_VAL_PE_TTM</stp>
        <stp>2</stp>
        <stp>600118.SH</stp>
        <stp>2021/4/1</stp>
        <tr r="BK147" s="8"/>
      </tp>
      <tp>
        <v>105.69337264000001</v>
        <stp/>
        <stp>EM_S_VAL_PE_TTM</stp>
        <stp>2</stp>
        <stp>600118.SH</stp>
        <stp>2021/4/7</stp>
        <tr r="BK150" s="8"/>
      </tp>
      <tp>
        <v>163.18540204000001</v>
        <stp/>
        <stp>EM_S_VAL_PE_TTM</stp>
        <stp>2</stp>
        <stp>600316.SH</stp>
        <stp>2021/6/9</stp>
        <tr r="BJ192" s="8"/>
      </tp>
      <tp>
        <v>101.6886724</v>
        <stp/>
        <stp>EM_S_VAL_PE_TTM</stp>
        <stp>2</stp>
        <stp>688011.SH</stp>
        <stp>2021/5/6</stp>
        <tr r="K168" s="8"/>
      </tp>
      <tp>
        <v>105.15821633</v>
        <stp/>
        <stp>EM_S_VAL_PE_TTM</stp>
        <stp>2</stp>
        <stp>600118.SH</stp>
        <stp>2021/4/6</stp>
        <tr r="BK149" s="8"/>
      </tp>
      <tp>
        <v>161.65729822</v>
        <stp/>
        <stp>EM_S_VAL_PE_TTM</stp>
        <stp>2</stp>
        <stp>600316.SH</stp>
        <stp>2021/6/8</stp>
        <tr r="BJ191" s="8"/>
      </tp>
      <tp>
        <v>101.46269758</v>
        <stp/>
        <stp>EM_S_VAL_PE_TTM</stp>
        <stp>2</stp>
        <stp>688011.SH</stp>
        <stp>2021/5/7</stp>
        <tr r="K169" s="8"/>
      </tp>
      <tp>
        <v>77.506150649999995</v>
        <stp/>
        <stp>EM_S_VAL_PE_TTM</stp>
        <stp>2</stp>
        <stp>601606.SH</stp>
        <stp>2021/3/5</stp>
        <tr r="T128" s="8"/>
      </tp>
      <tp>
        <v>78.319669399999995</v>
        <stp/>
        <stp>EM_S_VAL_PE_TTM</stp>
        <stp>2</stp>
        <stp>601606.SH</stp>
        <stp>2021/3/4</stp>
        <tr r="T127" s="8"/>
      </tp>
      <tp>
        <v>77.210325639999994</v>
        <stp/>
        <stp>EM_S_VAL_PE_TTM</stp>
        <stp>2</stp>
        <stp>601606.SH</stp>
        <stp>2021/3/1</stp>
        <tr r="T124" s="8"/>
      </tp>
      <tp>
        <v>76.840544390000005</v>
        <stp/>
        <stp>EM_S_VAL_PE_TTM</stp>
        <stp>2</stp>
        <stp>601606.SH</stp>
        <stp>2021/3/3</stp>
        <tr r="T126" s="8"/>
      </tp>
      <tp>
        <v>76.766588139999996</v>
        <stp/>
        <stp>EM_S_VAL_PE_TTM</stp>
        <stp>2</stp>
        <stp>601606.SH</stp>
        <stp>2021/3/2</stp>
        <tr r="T125" s="8"/>
      </tp>
      <tp>
        <v>73.956250620000006</v>
        <stp/>
        <stp>EM_S_VAL_PE_TTM</stp>
        <stp>2</stp>
        <stp>601606.SH</stp>
        <stp>2021/3/9</stp>
        <tr r="T130" s="8"/>
      </tp>
      <tp>
        <v>75.879113129999993</v>
        <stp/>
        <stp>EM_S_VAL_PE_TTM</stp>
        <stp>2</stp>
        <stp>601606.SH</stp>
        <stp>2021/3/8</stp>
        <tr r="T129" s="8"/>
      </tp>
      <tp>
        <v>43.538457620000003</v>
        <stp/>
        <stp>EM_S_VAL_PE_TTM</stp>
        <stp>2</stp>
        <stp>600372.SH</stp>
        <stp>2021/6/1</stp>
        <tr r="BG186" s="8"/>
      </tp>
      <tp>
        <v>42.484660560000002</v>
        <stp/>
        <stp>EM_S_VAL_PE_TTM</stp>
        <stp>2</stp>
        <stp>600372.SH</stp>
        <stp>2021/6/3</stp>
        <tr r="BG188" s="8"/>
      </tp>
      <tp>
        <v>46.789072769999997</v>
        <stp/>
        <stp>EM_S_VAL_PE_TTM</stp>
        <stp>2</stp>
        <stp>603678.SH</stp>
        <stp>2021/3/9</stp>
        <tr r="AF130" s="8"/>
      </tp>
      <tp>
        <v>42.651049569999998</v>
        <stp/>
        <stp>EM_S_VAL_PE_TTM</stp>
        <stp>2</stp>
        <stp>600372.SH</stp>
        <stp>2021/6/2</stp>
        <tr r="BG187" s="8"/>
      </tp>
      <tp>
        <v>47.243102149999999</v>
        <stp/>
        <stp>EM_S_VAL_PE_TTM</stp>
        <stp>2</stp>
        <stp>603678.SH</stp>
        <stp>2021/3/8</stp>
        <tr r="AF129" s="8"/>
      </tp>
      <tp>
        <v>42.983827589999997</v>
        <stp/>
        <stp>EM_S_VAL_PE_TTM</stp>
        <stp>2</stp>
        <stp>600372.SH</stp>
        <stp>2021/6/4</stp>
        <tr r="BG189" s="8"/>
      </tp>
      <tp>
        <v>43.649383630000003</v>
        <stp/>
        <stp>EM_S_VAL_PE_TTM</stp>
        <stp>2</stp>
        <stp>600372.SH</stp>
        <stp>2021/6/7</stp>
        <tr r="BG190" s="8"/>
      </tp>
      <tp>
        <v>43.649383630000003</v>
        <stp/>
        <stp>EM_S_VAL_PE_TTM</stp>
        <stp>2</stp>
        <stp>600372.SH</stp>
        <stp>2021/6/9</stp>
        <tr r="BG192" s="8"/>
      </tp>
      <tp>
        <v>56.698852270000003</v>
        <stp/>
        <stp>EM_S_VAL_PE_TTM</stp>
        <stp>2</stp>
        <stp>603678.SH</stp>
        <stp>2021/3/3</stp>
        <tr r="AF126" s="8"/>
      </tp>
      <tp>
        <v>44.06535615</v>
        <stp/>
        <stp>EM_S_VAL_PE_TTM</stp>
        <stp>2</stp>
        <stp>600372.SH</stp>
        <stp>2021/6/8</stp>
        <tr r="BG191" s="8"/>
      </tp>
      <tp>
        <v>59.17641922</v>
        <stp/>
        <stp>EM_S_VAL_PE_TTM</stp>
        <stp>2</stp>
        <stp>603678.SH</stp>
        <stp>2021/3/2</stp>
        <tr r="AF125" s="8"/>
      </tp>
      <tp>
        <v>57.581151300000002</v>
        <stp/>
        <stp>EM_S_VAL_PE_TTM</stp>
        <stp>2</stp>
        <stp>603678.SH</stp>
        <stp>2021/3/1</stp>
        <tr r="AF124" s="8"/>
      </tp>
      <tp>
        <v>52.492335730000001</v>
        <stp/>
        <stp>EM_S_VAL_PE_TTM</stp>
        <stp>2</stp>
        <stp>603678.SH</stp>
        <stp>2021/3/5</stp>
        <tr r="AF128" s="8"/>
      </tp>
      <tp>
        <v>52.126939159999999</v>
        <stp/>
        <stp>EM_S_VAL_PE_TTM</stp>
        <stp>2</stp>
        <stp>603678.SH</stp>
        <stp>2021/3/4</stp>
        <tr r="AF127" s="8"/>
      </tp>
      <tp>
        <v>74.442218659999995</v>
        <stp/>
        <stp>EM_S_VAL_PE_TTM</stp>
        <stp>2</stp>
        <stp>600760.SH</stp>
        <stp>2021/2/3</stp>
        <tr r="BS111" s="8"/>
      </tp>
      <tp>
        <v>79.190489069999998</v>
        <stp/>
        <stp>EM_S_VAL_PE_TTM</stp>
        <stp>2</stp>
        <stp>600760.SH</stp>
        <stp>2021/2/2</stp>
        <tr r="BS110" s="8"/>
      </tp>
      <tp>
        <v>42.923422940000002</v>
        <stp/>
        <stp>EM_S_VAL_PE_TTM</stp>
        <stp>2</stp>
        <stp>603267.SH</stp>
        <stp>2021/7/5</stp>
        <tr r="P209" s="8"/>
      </tp>
      <tp>
        <v>77.097696290000002</v>
        <stp/>
        <stp>EM_S_VAL_PE_TTM</stp>
        <stp>2</stp>
        <stp>600760.SH</stp>
        <stp>2021/2/1</stp>
        <tr r="BS109" s="8"/>
      </tp>
      <tp>
        <v>25.622702350000001</v>
        <stp/>
        <stp>EM_S_VAL_PE_TTM</stp>
        <stp>2</stp>
        <stp>600764.SH</stp>
        <stp>2021/2/5</stp>
        <tr r="BR113" s="8"/>
      </tp>
      <tp>
        <v>50.936388450000003</v>
        <stp/>
        <stp>EM_S_VAL_PE_TTM</stp>
        <stp>2</stp>
        <stp>600765.SH</stp>
        <stp>2021/2/4</stp>
        <tr r="BQ112" s="8"/>
      </tp>
      <tp>
        <v>41.896088720000002</v>
        <stp/>
        <stp>EM_S_VAL_PE_TTM</stp>
        <stp>2</stp>
        <stp>603267.SH</stp>
        <stp>2021/7/6</stp>
        <tr r="P210" s="8"/>
      </tp>
      <tp>
        <v>26.24668003</v>
        <stp/>
        <stp>EM_S_VAL_PE_TTM</stp>
        <stp>2</stp>
        <stp>600764.SH</stp>
        <stp>2021/2/4</stp>
        <tr r="BR112" s="8"/>
      </tp>
      <tp>
        <v>48.892303439999999</v>
        <stp/>
        <stp>EM_S_VAL_PE_TTM</stp>
        <stp>2</stp>
        <stp>600765.SH</stp>
        <stp>2021/2/5</stp>
        <tr r="BQ113" s="8"/>
      </tp>
      <tp>
        <v>45.743989300000003</v>
        <stp/>
        <stp>EM_S_VAL_PE_TTM</stp>
        <stp>2</stp>
        <stp>603267.SH</stp>
        <stp>2021/7/7</stp>
        <tr r="P211" s="8"/>
      </tp>
      <tp>
        <v>26.722091590000002</v>
        <stp/>
        <stp>EM_S_VAL_PE_TTM</stp>
        <stp>2</stp>
        <stp>600764.SH</stp>
        <stp>2021/2/3</stp>
        <tr r="BR111" s="8"/>
      </tp>
      <tp>
        <v>54.140629799999999</v>
        <stp/>
        <stp>EM_S_VAL_PE_TTM</stp>
        <stp>2</stp>
        <stp>600765.SH</stp>
        <stp>2021/2/2</stp>
        <tr r="BQ110" s="8"/>
      </tp>
      <tp>
        <v>27.84128965</v>
        <stp/>
        <stp>EM_S_VAL_PE_TTM</stp>
        <stp>2</stp>
        <stp>600764.SH</stp>
        <stp>2021/2/2</stp>
        <tr r="BR110" s="8"/>
      </tp>
      <tp>
        <v>52.317526960000002</v>
        <stp/>
        <stp>EM_S_VAL_PE_TTM</stp>
        <stp>2</stp>
        <stp>600765.SH</stp>
        <stp>2021/2/3</stp>
        <tr r="BQ111" s="8"/>
      </tp>
      <tp>
        <v>45.71084948</v>
        <stp/>
        <stp>EM_S_VAL_PE_TTM</stp>
        <stp>2</stp>
        <stp>603267.SH</stp>
        <stp>2021/7/1</stp>
        <tr r="P207" s="8"/>
      </tp>
      <tp>
        <v>72.092762609999994</v>
        <stp/>
        <stp>EM_S_VAL_PE_TTM</stp>
        <stp>2</stp>
        <stp>600760.SH</stp>
        <stp>2021/2/5</stp>
        <tr r="BS113" s="8"/>
      </tp>
      <tp>
        <v>27.633297089999999</v>
        <stp/>
        <stp>EM_S_VAL_PE_TTM</stp>
        <stp>2</stp>
        <stp>600764.SH</stp>
        <stp>2021/2/1</stp>
        <tr r="BR109" s="8"/>
      </tp>
      <tp>
        <v>43.037571190000001</v>
        <stp/>
        <stp>EM_S_VAL_PE_TTM</stp>
        <stp>2</stp>
        <stp>603267.SH</stp>
        <stp>2021/7/2</stp>
        <tr r="P208" s="8"/>
      </tp>
      <tp>
        <v>73.840047150000004</v>
        <stp/>
        <stp>EM_S_VAL_PE_TTM</stp>
        <stp>2</stp>
        <stp>600760.SH</stp>
        <stp>2021/2/4</stp>
        <tr r="BS112" s="8"/>
      </tp>
      <tp>
        <v>52.731868519999999</v>
        <stp/>
        <stp>EM_S_VAL_PE_TTM</stp>
        <stp>2</stp>
        <stp>600765.SH</stp>
        <stp>2021/2/1</stp>
        <tr r="BQ109" s="8"/>
      </tp>
      <tp>
        <v>81.441228469999999</v>
        <stp/>
        <stp>EM_S_VAL_PE_TTM</stp>
        <stp>2</stp>
        <stp>600760.SH</stp>
        <stp>2021/2/9</stp>
        <tr r="BS115" s="8"/>
      </tp>
      <tp>
        <v>74.047352090000004</v>
        <stp/>
        <stp>EM_S_VAL_PE_TTM</stp>
        <stp>2</stp>
        <stp>600760.SH</stp>
        <stp>2021/2/8</stp>
        <tr r="BS114" s="8"/>
      </tp>
      <tp>
        <v>48.494593819999999</v>
        <stp/>
        <stp>EM_S_VAL_PE_TTM</stp>
        <stp>2</stp>
        <stp>603267.SH</stp>
        <stp>2021/7/8</stp>
        <tr r="P212" s="8"/>
      </tp>
      <tp>
        <v>49.382004379999998</v>
        <stp/>
        <stp>EM_S_VAL_PE_TTM</stp>
        <stp>2</stp>
        <stp>603267.SH</stp>
        <stp>2021/7/9</stp>
        <tr r="P213" s="8"/>
      </tp>
      <tp>
        <v>26.89046652</v>
        <stp/>
        <stp>EM_S_VAL_PE_TTM</stp>
        <stp>2</stp>
        <stp>600764.SH</stp>
        <stp>2021/2/9</stp>
        <tr r="BR115" s="8"/>
      </tp>
      <tp>
        <v>48.477961890000003</v>
        <stp/>
        <stp>EM_S_VAL_PE_TTM</stp>
        <stp>2</stp>
        <stp>600765.SH</stp>
        <stp>2021/2/8</stp>
        <tr r="BQ114" s="8"/>
      </tp>
      <tp>
        <v>25.414709800000001</v>
        <stp/>
        <stp>EM_S_VAL_PE_TTM</stp>
        <stp>2</stp>
        <stp>600764.SH</stp>
        <stp>2021/2/8</stp>
        <tr r="BR114" s="8"/>
      </tp>
      <tp>
        <v>51.378352769999999</v>
        <stp/>
        <stp>EM_S_VAL_PE_TTM</stp>
        <stp>2</stp>
        <stp>600765.SH</stp>
        <stp>2021/2/9</stp>
        <tr r="BQ115" s="8"/>
      </tp>
      <tp>
        <v>181.98074310999999</v>
        <stp/>
        <stp>EM_S_VAL_PE_TTM</stp>
        <stp>2</stp>
        <stp>600343.SH</stp>
        <stp>2021/6/1</stp>
        <tr r="BE186" s="8"/>
      </tp>
      <tp>
        <v>179.56671284999999</v>
        <stp/>
        <stp>EM_S_VAL_PE_TTM</stp>
        <stp>2</stp>
        <stp>600343.SH</stp>
        <stp>2021/6/2</stp>
        <tr r="BE187" s="8"/>
      </tp>
      <tp>
        <v>180.49518603000001</v>
        <stp/>
        <stp>EM_S_VAL_PE_TTM</stp>
        <stp>2</stp>
        <stp>600343.SH</stp>
        <stp>2021/6/3</stp>
        <tr r="BE188" s="8"/>
      </tp>
      <tp>
        <v>179.19532358000001</v>
        <stp/>
        <stp>EM_S_VAL_PE_TTM</stp>
        <stp>2</stp>
        <stp>600343.SH</stp>
        <stp>2021/6/4</stp>
        <tr r="BE189" s="8"/>
      </tp>
      <tp>
        <v>181.42365921000001</v>
        <stp/>
        <stp>EM_S_VAL_PE_TTM</stp>
        <stp>2</stp>
        <stp>600343.SH</stp>
        <stp>2021/6/7</stp>
        <tr r="BE190" s="8"/>
      </tp>
      <tp>
        <v>186.43741437</v>
        <stp/>
        <stp>EM_S_VAL_PE_TTM</stp>
        <stp>2</stp>
        <stp>600343.SH</stp>
        <stp>2021/6/8</stp>
        <tr r="BE191" s="8"/>
      </tp>
      <tp>
        <v>184.20907874</v>
        <stp/>
        <stp>EM_S_VAL_PE_TTM</stp>
        <stp>2</stp>
        <stp>600343.SH</stp>
        <stp>2021/6/9</stp>
        <tr r="BE192" s="8"/>
      </tp>
      <tp>
        <v>75.953643290000002</v>
        <stp/>
        <stp>EM_S_VAL_PE_TTM</stp>
        <stp>2</stp>
        <stp>300397.SZ</stp>
        <stp>2021/6/4</stp>
        <tr r="AH189" s="8"/>
      </tp>
      <tp>
        <v>64.052897150000007</v>
        <stp/>
        <stp>EM_S_VAL_PE_TTM</stp>
        <stp>2</stp>
        <stp>300696.SZ</stp>
        <stp>2021/3/5</stp>
        <tr r="Z128" s="8"/>
      </tp>
      <tp>
        <v>49.475599189999997</v>
        <stp/>
        <stp>EM_S_VAL_PE_TTM</stp>
        <stp>2</stp>
        <stp>300395.SZ</stp>
        <stp>2021/6/7</stp>
        <tr r="AG190" s="8"/>
      </tp>
      <tp>
        <v>64.783760869999995</v>
        <stp/>
        <stp>EM_S_VAL_PE_TTM</stp>
        <stp>2</stp>
        <stp>300696.SZ</stp>
        <stp>2021/3/4</stp>
        <tr r="Z127" s="8"/>
      </tp>
      <tp>
        <v>49.56663065</v>
        <stp/>
        <stp>EM_S_VAL_PE_TTM</stp>
        <stp>2</stp>
        <stp>300395.SZ</stp>
        <stp>2021/6/4</stp>
        <tr r="AG189" s="8"/>
      </tp>
      <tp>
        <v>54.318222630000001</v>
        <stp/>
        <stp>EM_S_VAL_PE_TTM</stp>
        <stp>2</stp>
        <stp>300699.SZ</stp>
        <stp>2021/3/8</stp>
        <tr r="Y129" s="8"/>
      </tp>
      <tp>
        <v>78.16638494</v>
        <stp/>
        <stp>EM_S_VAL_PE_TTM</stp>
        <stp>2</stp>
        <stp>300397.SZ</stp>
        <stp>2021/6/7</stp>
        <tr r="AH190" s="8"/>
      </tp>
      <tp>
        <v>51.466172559999997</v>
        <stp/>
        <stp>EM_S_VAL_PE_TTM</stp>
        <stp>2</stp>
        <stp>300699.SZ</stp>
        <stp>2021/3/9</stp>
        <tr r="Y130" s="8"/>
      </tp>
      <tp>
        <v>49.236641599999999</v>
        <stp/>
        <stp>EM_S_VAL_PE_TTM</stp>
        <stp>2</stp>
        <stp>300395.SZ</stp>
        <stp>2021/6/2</stp>
        <tr r="AG187" s="8"/>
      </tp>
      <tp>
        <v>64.959168169999998</v>
        <stp/>
        <stp>EM_S_VAL_PE_TTM</stp>
        <stp>2</stp>
        <stp>300696.SZ</stp>
        <stp>2021/3/1</stp>
        <tr r="Z124" s="8"/>
      </tp>
      <tp>
        <v>49.339052000000002</v>
        <stp/>
        <stp>EM_S_VAL_PE_TTM</stp>
        <stp>2</stp>
        <stp>300395.SZ</stp>
        <stp>2021/6/3</stp>
        <tr r="AG188" s="8"/>
      </tp>
      <tp>
        <v>77.960548500000002</v>
        <stp/>
        <stp>EM_S_VAL_PE_TTM</stp>
        <stp>2</stp>
        <stp>300397.SZ</stp>
        <stp>2021/6/1</stp>
        <tr r="AH186" s="8"/>
      </tp>
      <tp>
        <v>75.233215779999995</v>
        <stp/>
        <stp>EM_S_VAL_PE_TTM</stp>
        <stp>2</stp>
        <stp>300397.SZ</stp>
        <stp>2021/6/2</stp>
        <tr r="AH187" s="8"/>
      </tp>
      <tp>
        <v>63.892107129999999</v>
        <stp/>
        <stp>EM_S_VAL_PE_TTM</stp>
        <stp>2</stp>
        <stp>300696.SZ</stp>
        <stp>2021/3/3</stp>
        <tr r="Z126" s="8"/>
      </tp>
      <tp>
        <v>51.011755100000002</v>
        <stp/>
        <stp>EM_S_VAL_PE_TTM</stp>
        <stp>2</stp>
        <stp>300395.SZ</stp>
        <stp>2021/6/1</stp>
        <tr r="AG186" s="8"/>
      </tp>
      <tp>
        <v>75.90218419</v>
        <stp/>
        <stp>EM_S_VAL_PE_TTM</stp>
        <stp>2</stp>
        <stp>300397.SZ</stp>
        <stp>2021/6/3</stp>
        <tr r="AH188" s="8"/>
      </tp>
      <tp>
        <v>62.868897910000001</v>
        <stp/>
        <stp>EM_S_VAL_PE_TTM</stp>
        <stp>2</stp>
        <stp>300696.SZ</stp>
        <stp>2021/3/2</stp>
        <tr r="Z125" s="8"/>
      </tp>
      <tp>
        <v>59.836495130000003</v>
        <stp/>
        <stp>EM_S_VAL_PE_TTM</stp>
        <stp>2</stp>
        <stp>300699.SZ</stp>
        <stp>2021/3/2</stp>
        <tr r="Y125" s="8"/>
      </tp>
      <tp>
        <v>59.424442569999997</v>
        <stp/>
        <stp>EM_S_VAL_PE_TTM</stp>
        <stp>2</stp>
        <stp>300699.SZ</stp>
        <stp>2021/3/3</stp>
        <tr r="Y126" s="8"/>
      </tp>
      <tp>
        <v>60.240468229999998</v>
        <stp/>
        <stp>EM_S_VAL_PE_TTM</stp>
        <stp>2</stp>
        <stp>300699.SZ</stp>
        <stp>2021/3/1</stp>
        <tr r="Y124" s="8"/>
      </tp>
      <tp>
        <v>93.809953739999997</v>
        <stp/>
        <stp>EM_S_VAL_PE_TTM</stp>
        <stp>2</stp>
        <stp>300397.SZ</stp>
        <stp>2021/6/8</stp>
        <tr r="AH191" s="8"/>
      </tp>
      <tp>
        <v>58.498332810000001</v>
        <stp/>
        <stp>EM_S_VAL_PE_TTM</stp>
        <stp>2</stp>
        <stp>300696.SZ</stp>
        <stp>2021/3/9</stp>
        <tr r="Z130" s="8"/>
      </tp>
      <tp>
        <v>100.08796491</v>
        <stp/>
        <stp>EM_S_VAL_PE_TTM</stp>
        <stp>2</stp>
        <stp>300397.SZ</stp>
        <stp>2021/6/9</stp>
        <tr r="AH192" s="8"/>
      </tp>
      <tp>
        <v>61.5533432</v>
        <stp/>
        <stp>EM_S_VAL_PE_TTM</stp>
        <stp>2</stp>
        <stp>300696.SZ</stp>
        <stp>2021/3/8</stp>
        <tr r="Z129" s="8"/>
      </tp>
      <tp>
        <v>48.701831769999998</v>
        <stp/>
        <stp>EM_S_VAL_PE_TTM</stp>
        <stp>2</stp>
        <stp>300395.SZ</stp>
        <stp>2021/6/8</stp>
        <tr r="AG191" s="8"/>
      </tp>
      <tp>
        <v>58.010536729999998</v>
        <stp/>
        <stp>EM_S_VAL_PE_TTM</stp>
        <stp>2</stp>
        <stp>300699.SZ</stp>
        <stp>2021/3/4</stp>
        <tr r="Y127" s="8"/>
      </tp>
      <tp>
        <v>49.498357050000003</v>
        <stp/>
        <stp>EM_S_VAL_PE_TTM</stp>
        <stp>2</stp>
        <stp>300395.SZ</stp>
        <stp>2021/6/9</stp>
        <tr r="AG192" s="8"/>
      </tp>
      <tp>
        <v>58.212523279999999</v>
        <stp/>
        <stp>EM_S_VAL_PE_TTM</stp>
        <stp>2</stp>
        <stp>300699.SZ</stp>
        <stp>2021/3/5</stp>
        <tr r="Y128" s="8"/>
      </tp>
      <tp>
        <v>-3.3831531899999998</v>
        <stp/>
        <stp>EM_S_VAL_PE_TTM</stp>
        <stp>2</stp>
        <stp>000697.SZ</stp>
        <stp>2021/3/4</stp>
        <tr r="BO127" s="8"/>
      </tp>
      <tp>
        <v>-3.3791063600000002</v>
        <stp/>
        <stp>EM_S_VAL_PE_TTM</stp>
        <stp>2</stp>
        <stp>000697.SZ</stp>
        <stp>2021/3/5</stp>
        <tr r="BO128" s="8"/>
      </tp>
      <tp>
        <v>76.644788890000001</v>
        <stp/>
        <stp>EM_S_VAL_PE_TTM</stp>
        <stp>2</stp>
        <stp>002190.SZ</stp>
        <stp>2021/4/2</stp>
        <tr r="AV148" s="8"/>
      </tp>
      <tp>
        <v>78.364770379999996</v>
        <stp/>
        <stp>EM_S_VAL_PE_TTM</stp>
        <stp>2</stp>
        <stp>002190.SZ</stp>
        <stp>2021/4/1</stp>
        <tr r="AV147" s="8"/>
      </tp>
      <tp>
        <v>75.709360369999999</v>
        <stp/>
        <stp>EM_S_VAL_PE_TTM</stp>
        <stp>2</stp>
        <stp>002190.SZ</stp>
        <stp>2021/4/7</stp>
        <tr r="AV150" s="8"/>
      </tp>
      <tp>
        <v>-3.46813671</v>
        <stp/>
        <stp>EM_S_VAL_PE_TTM</stp>
        <stp>2</stp>
        <stp>000697.SZ</stp>
        <stp>2021/3/1</stp>
        <tr r="BO124" s="8"/>
      </tp>
      <tp>
        <v>76.071461729999996</v>
        <stp/>
        <stp>EM_S_VAL_PE_TTM</stp>
        <stp>2</stp>
        <stp>002190.SZ</stp>
        <stp>2021/4/6</stp>
        <tr r="AV149" s="8"/>
      </tp>
      <tp>
        <v>-3.3912468599999999</v>
        <stp/>
        <stp>EM_S_VAL_PE_TTM</stp>
        <stp>2</stp>
        <stp>000697.SZ</stp>
        <stp>2021/3/2</stp>
        <tr r="BO125" s="8"/>
      </tp>
      <tp>
        <v>-3.4276683700000001</v>
        <stp/>
        <stp>EM_S_VAL_PE_TTM</stp>
        <stp>2</stp>
        <stp>000697.SZ</stp>
        <stp>2021/3/3</stp>
        <tr r="BO126" s="8"/>
      </tp>
      <tp>
        <v>75.136033209999994</v>
        <stp/>
        <stp>EM_S_VAL_PE_TTM</stp>
        <stp>2</stp>
        <stp>002190.SZ</stp>
        <stp>2021/4/9</stp>
        <tr r="AV152" s="8"/>
      </tp>
      <tp>
        <v>75.739535480000001</v>
        <stp/>
        <stp>EM_S_VAL_PE_TTM</stp>
        <stp>2</stp>
        <stp>002190.SZ</stp>
        <stp>2021/4/8</stp>
        <tr r="AV151" s="8"/>
      </tp>
      <tp>
        <v>-3.2779355099999998</v>
        <stp/>
        <stp>EM_S_VAL_PE_TTM</stp>
        <stp>2</stp>
        <stp>000697.SZ</stp>
        <stp>2021/3/8</stp>
        <tr r="BO129" s="8"/>
      </tp>
      <tp>
        <v>-3.2091393300000002</v>
        <stp/>
        <stp>EM_S_VAL_PE_TTM</stp>
        <stp>2</stp>
        <stp>000697.SZ</stp>
        <stp>2021/3/9</stp>
        <tr r="BO130" s="8"/>
      </tp>
      <tp>
        <v>-0.92072129000000003</v>
        <stp/>
        <stp>EM_S_VAL_PE_TTM</stp>
        <stp>2</stp>
        <stp>000687.SZ</stp>
        <stp>2021/3/4</stp>
        <tr r="BP127" s="8"/>
      </tp>
      <tp>
        <v>-0.96600266000000001</v>
        <stp/>
        <stp>EM_S_VAL_PE_TTM</stp>
        <stp>2</stp>
        <stp>000687.SZ</stp>
        <stp>2021/3/5</stp>
        <tr r="BP128" s="8"/>
      </tp>
      <tp>
        <v>72.888539739999999</v>
        <stp/>
        <stp>EM_S_VAL_PE_TTM</stp>
        <stp>2</stp>
        <stp>002389.SZ</stp>
        <stp>2021/6/8</stp>
        <tr r="AO191" s="8"/>
      </tp>
      <tp>
        <v>72.888539739999999</v>
        <stp/>
        <stp>EM_S_VAL_PE_TTM</stp>
        <stp>2</stp>
        <stp>002389.SZ</stp>
        <stp>2021/6/9</stp>
        <tr r="AO192" s="8"/>
      </tp>
      <tp>
        <v>-0.82512726999999997</v>
        <stp/>
        <stp>EM_S_VAL_PE_TTM</stp>
        <stp>2</stp>
        <stp>000687.SZ</stp>
        <stp>2021/3/1</stp>
        <tr r="BP124" s="8"/>
      </tp>
      <tp>
        <v>-0.86537737999999997</v>
        <stp/>
        <stp>EM_S_VAL_PE_TTM</stp>
        <stp>2</stp>
        <stp>000687.SZ</stp>
        <stp>2021/3/2</stp>
        <tr r="BP125" s="8"/>
      </tp>
      <tp>
        <v>-0.89556497000000002</v>
        <stp/>
        <stp>EM_S_VAL_PE_TTM</stp>
        <stp>2</stp>
        <stp>000687.SZ</stp>
        <stp>2021/3/3</stp>
        <tr r="BP126" s="8"/>
      </tp>
      <tp>
        <v>69.830969060000001</v>
        <stp/>
        <stp>EM_S_VAL_PE_TTM</stp>
        <stp>2</stp>
        <stp>002389.SZ</stp>
        <stp>2021/6/2</stp>
        <tr r="AO187" s="8"/>
      </tp>
      <tp>
        <v>68.351499380000007</v>
        <stp/>
        <stp>EM_S_VAL_PE_TTM</stp>
        <stp>2</stp>
        <stp>002389.SZ</stp>
        <stp>2021/6/3</stp>
        <tr r="AO188" s="8"/>
      </tp>
      <tp>
        <v>73.513204720000004</v>
        <stp/>
        <stp>EM_S_VAL_PE_TTM</stp>
        <stp>2</stp>
        <stp>002389.SZ</stp>
        <stp>2021/6/1</stp>
        <tr r="AO186" s="8"/>
      </tp>
      <tp>
        <v>-0.92575255000000001</v>
        <stp/>
        <stp>EM_S_VAL_PE_TTM</stp>
        <stp>2</stp>
        <stp>000687.SZ</stp>
        <stp>2021/3/8</stp>
        <tr r="BP129" s="8"/>
      </tp>
      <tp>
        <v>-0.97103391999999999</v>
        <stp/>
        <stp>EM_S_VAL_PE_TTM</stp>
        <stp>2</stp>
        <stp>000687.SZ</stp>
        <stp>2021/3/9</stp>
        <tr r="BP130" s="8"/>
      </tp>
      <tp>
        <v>71.474824260000005</v>
        <stp/>
        <stp>EM_S_VAL_PE_TTM</stp>
        <stp>2</stp>
        <stp>002389.SZ</stp>
        <stp>2021/6/7</stp>
        <tr r="AO190" s="8"/>
      </tp>
      <tp>
        <v>69.830969060000001</v>
        <stp/>
        <stp>EM_S_VAL_PE_TTM</stp>
        <stp>2</stp>
        <stp>002389.SZ</stp>
        <stp>2021/6/4</stp>
        <tr r="AO189" s="8"/>
      </tp>
      <tp>
        <v>262.24014140999998</v>
        <stp/>
        <stp>EM_S_VAL_PE_TTM</stp>
        <stp>2</stp>
        <stp>300045.SZ</stp>
        <stp>2021/5/6</stp>
        <tr r="AQ168" s="8"/>
      </tp>
      <tp>
        <v>34.108218069999999</v>
        <stp/>
        <stp>EM_S_VAL_PE_TTM</stp>
        <stp>2</stp>
        <stp>300447.SZ</stp>
        <stp>2021/1/4</stp>
        <tr r="AE89" s="8"/>
      </tp>
      <tp>
        <v>269.32771279999997</v>
        <stp/>
        <stp>EM_S_VAL_PE_TTM</stp>
        <stp>2</stp>
        <stp>300045.SZ</stp>
        <stp>2021/5/7</stp>
        <tr r="AQ169" s="8"/>
      </tp>
      <tp>
        <v>34.067271830000003</v>
        <stp/>
        <stp>EM_S_VAL_PE_TTM</stp>
        <stp>2</stp>
        <stp>300447.SZ</stp>
        <stp>2021/1/5</stp>
        <tr r="AE90" s="8"/>
      </tp>
      <tp>
        <v>34.558626719999999</v>
        <stp/>
        <stp>EM_S_VAL_PE_TTM</stp>
        <stp>2</stp>
        <stp>300447.SZ</stp>
        <stp>2021/1/6</stp>
        <tr r="AE91" s="8"/>
      </tp>
      <tp>
        <v>52.348266099999996</v>
        <stp/>
        <stp>EM_S_VAL_PE_TTM</stp>
        <stp>2</stp>
        <stp>002179.SZ</stp>
        <stp>2021/4/8</stp>
        <tr r="AW151" s="8"/>
      </tp>
      <tp>
        <v>32.511314710000001</v>
        <stp/>
        <stp>EM_S_VAL_PE_TTM</stp>
        <stp>2</stp>
        <stp>300447.SZ</stp>
        <stp>2021/1/7</stp>
        <tr r="AE92" s="8"/>
      </tp>
      <tp>
        <v>57.580797740000001</v>
        <stp/>
        <stp>EM_S_VAL_PE_TTM</stp>
        <stp>2</stp>
        <stp>002179.SZ</stp>
        <stp>2021/4/9</stp>
        <tr r="AW152" s="8"/>
      </tp>
      <tp>
        <v>53.541650509999997</v>
        <stp/>
        <stp>EM_S_VAL_PE_TTM</stp>
        <stp>2</stp>
        <stp>002179.SZ</stp>
        <stp>2021/4/2</stp>
        <tr r="AW148" s="8"/>
      </tp>
      <tp>
        <v>52.853159509999998</v>
        <stp/>
        <stp>EM_S_VAL_PE_TTM</stp>
        <stp>2</stp>
        <stp>002179.SZ</stp>
        <stp>2021/4/1</stp>
        <tr r="AW147" s="8"/>
      </tp>
      <tp>
        <v>31.180561900000001</v>
        <stp/>
        <stp>EM_S_VAL_PE_TTM</stp>
        <stp>2</stp>
        <stp>300447.SZ</stp>
        <stp>2021/1/8</stp>
        <tr r="AE93" s="8"/>
      </tp>
      <tp>
        <v>53.38865251</v>
        <stp/>
        <stp>EM_S_VAL_PE_TTM</stp>
        <stp>2</stp>
        <stp>002179.SZ</stp>
        <stp>2021/4/6</stp>
        <tr r="AW149" s="8"/>
      </tp>
      <tp>
        <v>52.547163500000003</v>
        <stp/>
        <stp>EM_S_VAL_PE_TTM</stp>
        <stp>2</stp>
        <stp>002179.SZ</stp>
        <stp>2021/4/7</stp>
        <tr r="AW150" s="8"/>
      </tp>
      <tp>
        <v>-102.90232189</v>
        <stp/>
        <stp>EM_S_VAL_PE_TTM</stp>
        <stp>2</stp>
        <stp>300252.SZ</stp>
        <stp>2021/7/1</stp>
        <tr r="AJ207" s="8"/>
      </tp>
      <tp>
        <v>48.988794339999998</v>
        <stp/>
        <stp>EM_S_VAL_PE_TTM</stp>
        <stp>2</stp>
        <stp>002465.SZ</stp>
        <stp>2021/1/6</stp>
        <tr r="AK91" s="8"/>
      </tp>
      <tp>
        <v>47.920103359999999</v>
        <stp/>
        <stp>EM_S_VAL_PE_TTM</stp>
        <stp>2</stp>
        <stp>002465.SZ</stp>
        <stp>2021/1/7</stp>
        <tr r="AK92" s="8"/>
      </tp>
      <tp>
        <v>131.03297828999999</v>
        <stp/>
        <stp>EM_S_VAL_PE_TTM</stp>
        <stp>2</stp>
        <stp>000768.SZ</stp>
        <stp>2021/2/9</stp>
        <tr r="BN115" s="8"/>
      </tp>
      <tp>
        <v>48.988794339999998</v>
        <stp/>
        <stp>EM_S_VAL_PE_TTM</stp>
        <stp>2</stp>
        <stp>002465.SZ</stp>
        <stp>2021/1/4</stp>
        <tr r="AK89" s="8"/>
      </tp>
      <tp>
        <v>125.22103167</v>
        <stp/>
        <stp>EM_S_VAL_PE_TTM</stp>
        <stp>2</stp>
        <stp>000768.SZ</stp>
        <stp>2021/2/8</stp>
        <tr r="BN114" s="8"/>
      </tp>
      <tp>
        <v>-104.11930073000001</v>
        <stp/>
        <stp>EM_S_VAL_PE_TTM</stp>
        <stp>2</stp>
        <stp>300252.SZ</stp>
        <stp>2021/7/2</stp>
        <tr r="AJ208" s="8"/>
      </tp>
      <tp>
        <v>49.544513639999998</v>
        <stp/>
        <stp>EM_S_VAL_PE_TTM</stp>
        <stp>2</stp>
        <stp>002465.SZ</stp>
        <stp>2021/1/5</stp>
        <tr r="AK90" s="8"/>
      </tp>
      <tp>
        <v>-111.69161351</v>
        <stp/>
        <stp>EM_S_VAL_PE_TTM</stp>
        <stp>2</stp>
        <stp>300252.SZ</stp>
        <stp>2021/7/5</stp>
        <tr r="AJ209" s="8"/>
      </tp>
      <tp>
        <v>-110.88029428</v>
        <stp/>
        <stp>EM_S_VAL_PE_TTM</stp>
        <stp>2</stp>
        <stp>300252.SZ</stp>
        <stp>2021/7/7</stp>
        <tr r="AJ211" s="8"/>
      </tp>
      <tp>
        <v>-111.55639364</v>
        <stp/>
        <stp>EM_S_VAL_PE_TTM</stp>
        <stp>2</stp>
        <stp>300252.SZ</stp>
        <stp>2021/7/6</stp>
        <tr r="AJ210" s="8"/>
      </tp>
      <tp>
        <v>131.27683619000001</v>
        <stp/>
        <stp>EM_S_VAL_PE_TTM</stp>
        <stp>2</stp>
        <stp>000768.SZ</stp>
        <stp>2021/2/3</stp>
        <tr r="BN111" s="8"/>
      </tp>
      <tp>
        <v>-114.26079106</v>
        <stp/>
        <stp>EM_S_VAL_PE_TTM</stp>
        <stp>2</stp>
        <stp>300252.SZ</stp>
        <stp>2021/7/9</stp>
        <tr r="AJ213" s="8"/>
      </tp>
      <tp>
        <v>133.43091430999999</v>
        <stp/>
        <stp>EM_S_VAL_PE_TTM</stp>
        <stp>2</stp>
        <stp>000768.SZ</stp>
        <stp>2021/2/2</stp>
        <tr r="BN110" s="8"/>
      </tp>
      <tp>
        <v>-112.36771287000001</v>
        <stp/>
        <stp>EM_S_VAL_PE_TTM</stp>
        <stp>2</stp>
        <stp>300252.SZ</stp>
        <stp>2021/7/8</stp>
        <tr r="AJ212" s="8"/>
      </tp>
      <tp>
        <v>128.63504227000001</v>
        <stp/>
        <stp>EM_S_VAL_PE_TTM</stp>
        <stp>2</stp>
        <stp>000768.SZ</stp>
        <stp>2021/2/1</stp>
        <tr r="BN109" s="8"/>
      </tp>
      <tp>
        <v>124.61138692</v>
        <stp/>
        <stp>EM_S_VAL_PE_TTM</stp>
        <stp>2</stp>
        <stp>000768.SZ</stp>
        <stp>2021/2/5</stp>
        <tr r="BN113" s="8"/>
      </tp>
      <tp>
        <v>47.749112799999999</v>
        <stp/>
        <stp>EM_S_VAL_PE_TTM</stp>
        <stp>2</stp>
        <stp>002465.SZ</stp>
        <stp>2021/1/8</stp>
        <tr r="AK93" s="8"/>
      </tp>
      <tp>
        <v>128.71632824</v>
        <stp/>
        <stp>EM_S_VAL_PE_TTM</stp>
        <stp>2</stp>
        <stp>000768.SZ</stp>
        <stp>2021/2/4</stp>
        <tr r="BN112" s="8"/>
      </tp>
      <tp>
        <v>96.637784100000005</v>
        <stp/>
        <stp>EM_S_VAL_PE_TTM</stp>
        <stp>2</stp>
        <stp>300065.SZ</stp>
        <stp>2021/5/6</stp>
        <tr r="AP168" s="8"/>
      </tp>
      <tp>
        <v>88.267947410000005</v>
        <stp/>
        <stp>EM_S_VAL_PE_TTM</stp>
        <stp>2</stp>
        <stp>300762.SZ</stp>
        <stp>2021/2/1</stp>
        <tr r="Q109" s="8"/>
      </tp>
      <tp>
        <v>150.70440861</v>
        <stp/>
        <stp>EM_S_VAL_PE_TTM</stp>
        <stp>2</stp>
        <stp>002151.SZ</stp>
        <stp>2021/4/2</stp>
        <tr r="AX148" s="8"/>
      </tp>
      <tp>
        <v>95.785932919999993</v>
        <stp/>
        <stp>EM_S_VAL_PE_TTM</stp>
        <stp>2</stp>
        <stp>300065.SZ</stp>
        <stp>2021/5/7</stp>
        <tr r="AP169" s="8"/>
      </tp>
      <tp>
        <v>84.089988309999995</v>
        <stp/>
        <stp>EM_S_VAL_PE_TTM</stp>
        <stp>2</stp>
        <stp>300762.SZ</stp>
        <stp>2021/2/3</stp>
        <tr r="Q111" s="8"/>
      </tp>
      <tp>
        <v>87.377562690000005</v>
        <stp/>
        <stp>EM_S_VAL_PE_TTM</stp>
        <stp>2</stp>
        <stp>300762.SZ</stp>
        <stp>2021/2/2</stp>
        <tr r="Q110" s="8"/>
      </tp>
      <tp>
        <v>148.83359526000001</v>
        <stp/>
        <stp>EM_S_VAL_PE_TTM</stp>
        <stp>2</stp>
        <stp>002151.SZ</stp>
        <stp>2021/4/1</stp>
        <tr r="AX147" s="8"/>
      </tp>
      <tp>
        <v>78.730557169999997</v>
        <stp/>
        <stp>EM_S_VAL_PE_TTM</stp>
        <stp>2</stp>
        <stp>300762.SZ</stp>
        <stp>2021/2/5</stp>
        <tr r="Q113" s="8"/>
      </tp>
      <tp>
        <v>152.54057725999999</v>
        <stp/>
        <stp>EM_S_VAL_PE_TTM</stp>
        <stp>2</stp>
        <stp>002151.SZ</stp>
        <stp>2021/4/6</stp>
        <tr r="AX149" s="8"/>
      </tp>
      <tp>
        <v>84.41532119</v>
        <stp/>
        <stp>EM_S_VAL_PE_TTM</stp>
        <stp>2</stp>
        <stp>300762.SZ</stp>
        <stp>2021/2/4</stp>
        <tr r="Q112" s="8"/>
      </tp>
      <tp>
        <v>148.10605673000001</v>
        <stp/>
        <stp>EM_S_VAL_PE_TTM</stp>
        <stp>2</stp>
        <stp>002151.SZ</stp>
        <stp>2021/4/7</stp>
        <tr r="AX150" s="8"/>
      </tp>
      <tp>
        <v>81.812658150000004</v>
        <stp/>
        <stp>EM_S_VAL_PE_TTM</stp>
        <stp>2</stp>
        <stp>300762.SZ</stp>
        <stp>2021/2/9</stp>
        <tr r="Q115" s="8"/>
      </tp>
      <tp>
        <v>77.960031920000006</v>
        <stp/>
        <stp>EM_S_VAL_PE_TTM</stp>
        <stp>2</stp>
        <stp>300762.SZ</stp>
        <stp>2021/2/8</stp>
        <tr r="Q114" s="8"/>
      </tp>
      <tp>
        <v>147.65567573999999</v>
        <stp/>
        <stp>EM_S_VAL_PE_TTM</stp>
        <stp>2</stp>
        <stp>002151.SZ</stp>
        <stp>2021/4/8</stp>
        <tr r="AX151" s="8"/>
      </tp>
      <tp>
        <v>145.43841548</v>
        <stp/>
        <stp>EM_S_VAL_PE_TTM</stp>
        <stp>2</stp>
        <stp>002151.SZ</stp>
        <stp>2021/4/9</stp>
        <tr r="AX152" s="8"/>
      </tp>
      <tp>
        <v>120.91223531999999</v>
        <stp/>
        <stp>EM_S_VAL_PE_TTM</stp>
        <stp>2</stp>
        <stp>300474.SZ</stp>
        <stp>2021/1/7</stp>
        <tr r="AC92" s="8"/>
      </tp>
      <tp>
        <v>105.63372139000001</v>
        <stp/>
        <stp>EM_S_VAL_PE_TTM</stp>
        <stp>2</stp>
        <stp>300777.SZ</stp>
        <stp>2021/2/4</stp>
        <tr r="O112" s="8"/>
      </tp>
      <tp>
        <v>115.58563866</v>
        <stp/>
        <stp>EM_S_VAL_PE_TTM</stp>
        <stp>2</stp>
        <stp>300474.SZ</stp>
        <stp>2021/1/6</stp>
        <tr r="AC91" s="8"/>
      </tp>
      <tp>
        <v>102.35137593</v>
        <stp/>
        <stp>EM_S_VAL_PE_TTM</stp>
        <stp>2</stp>
        <stp>300777.SZ</stp>
        <stp>2021/2/5</stp>
        <tr r="O113" s="8"/>
      </tp>
      <tp>
        <v>111.49638173</v>
        <stp/>
        <stp>EM_S_VAL_PE_TTM</stp>
        <stp>2</stp>
        <stp>300474.SZ</stp>
        <stp>2021/1/5</stp>
        <tr r="AC90" s="8"/>
      </tp>
      <tp>
        <v>78.561326510000001</v>
        <stp/>
        <stp>EM_S_VAL_PE_TTM</stp>
        <stp>2</stp>
        <stp>300775.SZ</stp>
        <stp>2021/2/4</stp>
        <tr r="N112" s="8"/>
      </tp>
      <tp>
        <v>111.22477057</v>
        <stp/>
        <stp>EM_S_VAL_PE_TTM</stp>
        <stp>2</stp>
        <stp>300474.SZ</stp>
        <stp>2021/1/4</stp>
        <tr r="AC89" s="8"/>
      </tp>
      <tp>
        <v>76.471648130000005</v>
        <stp/>
        <stp>EM_S_VAL_PE_TTM</stp>
        <stp>2</stp>
        <stp>300775.SZ</stp>
        <stp>2021/2/5</stp>
        <tr r="N113" s="8"/>
      </tp>
      <tp>
        <v>84.327780779999998</v>
        <stp/>
        <stp>EM_S_VAL_PE_TTM</stp>
        <stp>2</stp>
        <stp>300775.SZ</stp>
        <stp>2021/2/2</stp>
        <tr r="N110" s="8"/>
      </tp>
      <tp>
        <v>80.624553259999999</v>
        <stp/>
        <stp>EM_S_VAL_PE_TTM</stp>
        <stp>2</stp>
        <stp>300775.SZ</stp>
        <stp>2021/2/3</stp>
        <tr r="N111" s="8"/>
      </tp>
      <tp>
        <v>113.43703323</v>
        <stp/>
        <stp>EM_S_VAL_PE_TTM</stp>
        <stp>2</stp>
        <stp>300777.SZ</stp>
        <stp>2021/2/1</stp>
        <tr r="O109" s="8"/>
      </tp>
      <tp>
        <v>111.97133178999999</v>
        <stp/>
        <stp>EM_S_VAL_PE_TTM</stp>
        <stp>2</stp>
        <stp>300777.SZ</stp>
        <stp>2021/2/2</stp>
        <tr r="O110" s="8"/>
      </tp>
      <tp>
        <v>84.618748650000001</v>
        <stp/>
        <stp>EM_S_VAL_PE_TTM</stp>
        <stp>2</stp>
        <stp>300775.SZ</stp>
        <stp>2021/2/1</stp>
        <tr r="N109" s="8"/>
      </tp>
      <tp>
        <v>110.15468777</v>
        <stp/>
        <stp>EM_S_VAL_PE_TTM</stp>
        <stp>2</stp>
        <stp>300777.SZ</stp>
        <stp>2021/2/3</stp>
        <tr r="O111" s="8"/>
      </tp>
      <tp>
        <v>99.048386789999995</v>
        <stp/>
        <stp>EM_S_VAL_PE_TTM</stp>
        <stp>2</stp>
        <stp>300777.SZ</stp>
        <stp>2021/2/8</stp>
        <tr r="O114" s="8"/>
      </tp>
      <tp>
        <v>105.81951452</v>
        <stp/>
        <stp>EM_S_VAL_PE_TTM</stp>
        <stp>2</stp>
        <stp>300777.SZ</stp>
        <stp>2021/2/9</stp>
        <tr r="O115" s="8"/>
      </tp>
      <tp>
        <v>75.254873369999999</v>
        <stp/>
        <stp>EM_S_VAL_PE_TTM</stp>
        <stp>2</stp>
        <stp>300775.SZ</stp>
        <stp>2021/2/8</stp>
        <tr r="N114" s="8"/>
      </tp>
      <tp>
        <v>111.1040545</v>
        <stp/>
        <stp>EM_S_VAL_PE_TTM</stp>
        <stp>2</stp>
        <stp>300474.SZ</stp>
        <stp>2021/1/8</stp>
        <tr r="AC93" s="8"/>
      </tp>
      <tp>
        <v>77.847132630000004</v>
        <stp/>
        <stp>EM_S_VAL_PE_TTM</stp>
        <stp>2</stp>
        <stp>300775.SZ</stp>
        <stp>2021/2/9</stp>
        <tr r="N115" s="8"/>
      </tp>
      <tp>
        <v>88.423777119999997</v>
        <stp/>
        <stp>EM_S_VAL_PE_TTM</stp>
        <stp>2</stp>
        <stp>000733.SZ</stp>
        <stp>2021/2/1</stp>
        <tr r="BL109" s="8"/>
      </tp>
      <tp>
        <v>92.292047740000001</v>
        <stp/>
        <stp>EM_S_VAL_PE_TTM</stp>
        <stp>2</stp>
        <stp>000733.SZ</stp>
        <stp>2021/2/2</stp>
        <tr r="BL110" s="8"/>
      </tp>
      <tp>
        <v>68.823286929999995</v>
        <stp/>
        <stp>EM_S_VAL_PE_TTM</stp>
        <stp>2</stp>
        <stp>000738.SZ</stp>
        <stp>2021/2/9</stp>
        <tr r="BM115" s="8"/>
      </tp>
      <tp>
        <v>83.987911359999998</v>
        <stp/>
        <stp>EM_S_VAL_PE_TTM</stp>
        <stp>2</stp>
        <stp>002338.SZ</stp>
        <stp>2021/6/9</stp>
        <tr r="AR192" s="8"/>
      </tp>
      <tp>
        <v>86.094186640000004</v>
        <stp/>
        <stp>EM_S_VAL_PE_TTM</stp>
        <stp>2</stp>
        <stp>000733.SZ</stp>
        <stp>2021/2/3</stp>
        <tr r="BL111" s="8"/>
      </tp>
      <tp>
        <v>63.971181360000003</v>
        <stp/>
        <stp>EM_S_VAL_PE_TTM</stp>
        <stp>2</stp>
        <stp>000738.SZ</stp>
        <stp>2021/2/8</stp>
        <tr r="BM114" s="8"/>
      </tp>
      <tp>
        <v>82.677581590000003</v>
        <stp/>
        <stp>EM_S_VAL_PE_TTM</stp>
        <stp>2</stp>
        <stp>002338.SZ</stp>
        <stp>2021/6/8</stp>
        <tr r="AR191" s="8"/>
      </tp>
      <tp>
        <v>86.424930959999998</v>
        <stp/>
        <stp>EM_S_VAL_PE_TTM</stp>
        <stp>2</stp>
        <stp>000733.SZ</stp>
        <stp>2021/2/4</stp>
        <tr r="BL112" s="8"/>
      </tp>
      <tp>
        <v>80.931699080000001</v>
        <stp/>
        <stp>EM_S_VAL_PE_TTM</stp>
        <stp>2</stp>
        <stp>000733.SZ</stp>
        <stp>2021/2/5</stp>
        <tr r="BL113" s="8"/>
      </tp>
      <tp>
        <v>82.22591602</v>
        <stp/>
        <stp>EM_S_VAL_PE_TTM</stp>
        <stp>2</stp>
        <stp>000733.SZ</stp>
        <stp>2021/2/8</stp>
        <tr r="BL114" s="8"/>
      </tp>
      <tp>
        <v>67.16335608</v>
        <stp/>
        <stp>EM_S_VAL_PE_TTM</stp>
        <stp>2</stp>
        <stp>000738.SZ</stp>
        <stp>2021/2/3</stp>
        <tr r="BM111" s="8"/>
      </tp>
      <tp>
        <v>78.408442660000006</v>
        <stp/>
        <stp>EM_S_VAL_PE_TTM</stp>
        <stp>2</stp>
        <stp>002338.SZ</stp>
        <stp>2021/6/3</stp>
        <tr r="AR188" s="8"/>
      </tp>
      <tp>
        <v>90.451383649999997</v>
        <stp/>
        <stp>EM_S_VAL_PE_TTM</stp>
        <stp>2</stp>
        <stp>000733.SZ</stp>
        <stp>2021/2/9</stp>
        <tr r="BL115" s="8"/>
      </tp>
      <tp>
        <v>68.472147710000002</v>
        <stp/>
        <stp>EM_S_VAL_PE_TTM</stp>
        <stp>2</stp>
        <stp>000738.SZ</stp>
        <stp>2021/2/2</stp>
        <tr r="BM110" s="8"/>
      </tp>
      <tp>
        <v>80.606415179999999</v>
        <stp/>
        <stp>EM_S_VAL_PE_TTM</stp>
        <stp>2</stp>
        <stp>002338.SZ</stp>
        <stp>2021/6/2</stp>
        <tr r="AR187" s="8"/>
      </tp>
      <tp>
        <v>67.099512579999995</v>
        <stp/>
        <stp>EM_S_VAL_PE_TTM</stp>
        <stp>2</stp>
        <stp>000738.SZ</stp>
        <stp>2021/2/1</stp>
        <tr r="BM109" s="8"/>
      </tp>
      <tp>
        <v>82.677581590000003</v>
        <stp/>
        <stp>EM_S_VAL_PE_TTM</stp>
        <stp>2</stp>
        <stp>002338.SZ</stp>
        <stp>2021/6/1</stp>
        <tr r="AR186" s="8"/>
      </tp>
      <tp>
        <v>84.030180060000006</v>
        <stp/>
        <stp>EM_S_VAL_PE_TTM</stp>
        <stp>2</stp>
        <stp>002338.SZ</stp>
        <stp>2021/6/7</stp>
        <tr r="AR190" s="8"/>
      </tp>
      <tp>
        <v>63.300824669999997</v>
        <stp/>
        <stp>EM_S_VAL_PE_TTM</stp>
        <stp>2</stp>
        <stp>000738.SZ</stp>
        <stp>2021/2/5</stp>
        <tr r="BM113" s="8"/>
      </tp>
      <tp>
        <v>65.503425219999997</v>
        <stp/>
        <stp>EM_S_VAL_PE_TTM</stp>
        <stp>2</stp>
        <stp>000738.SZ</stp>
        <stp>2021/2/4</stp>
        <tr r="BM112" s="8"/>
      </tp>
      <tp>
        <v>79.972384649999995</v>
        <stp/>
        <stp>EM_S_VAL_PE_TTM</stp>
        <stp>2</stp>
        <stp>002338.SZ</stp>
        <stp>2021/6/4</stp>
        <tr r="AR189" s="8"/>
      </tp>
      <tp>
        <v>29.706202770000001</v>
        <stp/>
        <stp>EM_S_VAL_PE_TTM</stp>
        <stp>2</stp>
        <stp>300114.SZ</stp>
        <stp>2021/4/7</stp>
        <tr r="AL150" s="8"/>
      </tp>
      <tp>
        <v>40.601411499999998</v>
        <stp/>
        <stp>EM_S_VAL_PE_TTM</stp>
        <stp>2</stp>
        <stp>002025.SZ</stp>
        <stp>2021/5/6</stp>
        <tr r="AZ168" s="8"/>
      </tp>
      <tp>
        <v>30.021268549999998</v>
        <stp/>
        <stp>EM_S_VAL_PE_TTM</stp>
        <stp>2</stp>
        <stp>300114.SZ</stp>
        <stp>2021/4/6</stp>
        <tr r="AL149" s="8"/>
      </tp>
      <tp>
        <v>39.26831095</v>
        <stp/>
        <stp>EM_S_VAL_PE_TTM</stp>
        <stp>2</stp>
        <stp>002025.SZ</stp>
        <stp>2021/5/7</stp>
        <tr r="AZ169" s="8"/>
      </tp>
      <tp>
        <v>45.523586399999999</v>
        <stp/>
        <stp>EM_S_VAL_PE_TTM</stp>
        <stp>2</stp>
        <stp>300719.SZ</stp>
        <stp>2021/2/8</stp>
        <tr r="X114" s="8"/>
      </tp>
      <tp>
        <v>338.86946204999998</v>
        <stp/>
        <stp>EM_S_VAL_PE_TTM</stp>
        <stp>2</stp>
        <stp>002625.SZ</stp>
        <stp>2021/3/4</stp>
        <tr r="AI127" s="8"/>
      </tp>
      <tp>
        <v>47.187356659999999</v>
        <stp/>
        <stp>EM_S_VAL_PE_TTM</stp>
        <stp>2</stp>
        <stp>300719.SZ</stp>
        <stp>2021/2/9</stp>
        <tr r="X115" s="8"/>
      </tp>
      <tp>
        <v>339.94768306999998</v>
        <stp/>
        <stp>EM_S_VAL_PE_TTM</stp>
        <stp>2</stp>
        <stp>002625.SZ</stp>
        <stp>2021/3/5</stp>
        <tr r="AI128" s="8"/>
      </tp>
      <tp>
        <v>346.72507230999997</v>
        <stp/>
        <stp>EM_S_VAL_PE_TTM</stp>
        <stp>2</stp>
        <stp>002625.SZ</stp>
        <stp>2021/3/2</stp>
        <tr r="AI125" s="8"/>
      </tp>
      <tp>
        <v>29.36863228</v>
        <stp/>
        <stp>EM_S_VAL_PE_TTM</stp>
        <stp>2</stp>
        <stp>300114.SZ</stp>
        <stp>2021/4/2</stp>
        <tr r="AL148" s="8"/>
      </tp>
      <tp>
        <v>343.64444084000002</v>
        <stp/>
        <stp>EM_S_VAL_PE_TTM</stp>
        <stp>2</stp>
        <stp>002625.SZ</stp>
        <stp>2021/3/3</stp>
        <tr r="AI126" s="8"/>
      </tp>
      <tp>
        <v>29.548669870000001</v>
        <stp/>
        <stp>EM_S_VAL_PE_TTM</stp>
        <stp>2</stp>
        <stp>300114.SZ</stp>
        <stp>2021/4/1</stp>
        <tr r="AL147" s="8"/>
      </tp>
      <tp>
        <v>341.79606195000002</v>
        <stp/>
        <stp>EM_S_VAL_PE_TTM</stp>
        <stp>2</stp>
        <stp>002625.SZ</stp>
        <stp>2021/3/1</stp>
        <tr r="AI124" s="8"/>
      </tp>
      <tp>
        <v>51.329082640000003</v>
        <stp/>
        <stp>EM_S_VAL_PE_TTM</stp>
        <stp>2</stp>
        <stp>300719.SZ</stp>
        <stp>2021/2/2</stp>
        <tr r="X110" s="8"/>
      </tp>
      <tp>
        <v>49.02812376</v>
        <stp/>
        <stp>EM_S_VAL_PE_TTM</stp>
        <stp>2</stp>
        <stp>300719.SZ</stp>
        <stp>2021/2/3</stp>
        <tr r="X111" s="8"/>
      </tp>
      <tp>
        <v>51.116686440000002</v>
        <stp/>
        <stp>EM_S_VAL_PE_TTM</stp>
        <stp>2</stp>
        <stp>300719.SZ</stp>
        <stp>2021/2/1</stp>
        <tr r="X109" s="8"/>
      </tp>
      <tp>
        <v>29.99876385</v>
        <stp/>
        <stp>EM_S_VAL_PE_TTM</stp>
        <stp>2</stp>
        <stp>300114.SZ</stp>
        <stp>2021/4/9</stp>
        <tr r="AL152" s="8"/>
      </tp>
      <tp>
        <v>48.9927244</v>
        <stp/>
        <stp>EM_S_VAL_PE_TTM</stp>
        <stp>2</stp>
        <stp>300719.SZ</stp>
        <stp>2021/2/4</stp>
        <tr r="X112" s="8"/>
      </tp>
      <tp>
        <v>316.84294702</v>
        <stp/>
        <stp>EM_S_VAL_PE_TTM</stp>
        <stp>2</stp>
        <stp>002625.SZ</stp>
        <stp>2021/3/8</stp>
        <tr r="AI129" s="8"/>
      </tp>
      <tp>
        <v>29.43614638</v>
        <stp/>
        <stp>EM_S_VAL_PE_TTM</stp>
        <stp>2</stp>
        <stp>300114.SZ</stp>
        <stp>2021/4/8</stp>
        <tr r="AL151" s="8"/>
      </tp>
      <tp>
        <v>47.753746540000002</v>
        <stp/>
        <stp>EM_S_VAL_PE_TTM</stp>
        <stp>2</stp>
        <stp>300719.SZ</stp>
        <stp>2021/2/5</stp>
        <tr r="X113" s="8"/>
      </tp>
      <tp>
        <v>312.68409452999998</v>
        <stp/>
        <stp>EM_S_VAL_PE_TTM</stp>
        <stp>2</stp>
        <stp>002625.SZ</stp>
        <stp>2021/3/9</stp>
        <tr r="AI130" s="8"/>
      </tp>
      <tp>
        <v>116.71767328</v>
        <stp/>
        <stp>EM_S_VAL_PE_TTM</stp>
        <stp>2</stp>
        <stp>300424.SZ</stp>
        <stp>2021/1/7</stp>
        <tr r="AD92" s="8"/>
      </tp>
      <tp>
        <v>147.78682205999999</v>
        <stp/>
        <stp>EM_S_VAL_PE_TTM</stp>
        <stp>2</stp>
        <stp>300722.SZ</stp>
        <stp>2021/2/1</stp>
        <tr r="W109" s="8"/>
      </tp>
      <tp>
        <v>65.894210150000006</v>
        <stp/>
        <stp>EM_S_VAL_PE_TTM</stp>
        <stp>2</stp>
        <stp>300726.SZ</stp>
        <stp>2021/2/5</stp>
        <tr r="V113" s="8"/>
      </tp>
      <tp>
        <v>18.089584339999998</v>
        <stp/>
        <stp>EM_S_VAL_PE_TTM</stp>
        <stp>2</stp>
        <stp>002111.SZ</stp>
        <stp>2021/4/2</stp>
        <tr r="AY148" s="8"/>
      </tp>
      <tp>
        <v>29.79816387</v>
        <stp/>
        <stp>EM_S_VAL_PE_TTM</stp>
        <stp>2</stp>
        <stp>002214.SZ</stp>
        <stp>2021/7/7</stp>
        <tr r="AU211" s="8"/>
      </tp>
      <tp>
        <v>100.52697585</v>
        <stp/>
        <stp>EM_S_VAL_PE_TTM</stp>
        <stp>2</stp>
        <stp>002414.SZ</stp>
        <stp>2021/1/7</stp>
        <tr r="AM92" s="8"/>
      </tp>
      <tp>
        <v>122.9133032</v>
        <stp/>
        <stp>EM_S_VAL_PE_TTM</stp>
        <stp>2</stp>
        <stp>300424.SZ</stp>
        <stp>2021/1/6</stp>
        <tr r="AD91" s="8"/>
      </tp>
      <tp>
        <v>67.045919190000006</v>
        <stp/>
        <stp>EM_S_VAL_PE_TTM</stp>
        <stp>2</stp>
        <stp>300726.SZ</stp>
        <stp>2021/2/4</stp>
        <tr r="V112" s="8"/>
      </tp>
      <tp>
        <v>29.44834552</v>
        <stp/>
        <stp>EM_S_VAL_PE_TTM</stp>
        <stp>2</stp>
        <stp>002214.SZ</stp>
        <stp>2021/7/6</stp>
        <tr r="AU210" s="8"/>
      </tp>
      <tp>
        <v>94.827936919999999</v>
        <stp/>
        <stp>EM_S_VAL_PE_TTM</stp>
        <stp>2</stp>
        <stp>002414.SZ</stp>
        <stp>2021/1/6</stp>
        <tr r="AM91" s="8"/>
      </tp>
      <tp>
        <v>118.44978487</v>
        <stp/>
        <stp>EM_S_VAL_PE_TTM</stp>
        <stp>2</stp>
        <stp>300424.SZ</stp>
        <stp>2021/1/5</stp>
        <tr r="AD90" s="8"/>
      </tp>
      <tp>
        <v>144.78876004</v>
        <stp/>
        <stp>EM_S_VAL_PE_TTM</stp>
        <stp>2</stp>
        <stp>300722.SZ</stp>
        <stp>2021/2/3</stp>
        <tr r="W111" s="8"/>
      </tp>
      <tp>
        <v>29.257535499999999</v>
        <stp/>
        <stp>EM_S_VAL_PE_TTM</stp>
        <stp>2</stp>
        <stp>002214.SZ</stp>
        <stp>2021/7/5</stp>
        <tr r="AU209" s="8"/>
      </tp>
      <tp>
        <v>94.583692400000004</v>
        <stp/>
        <stp>EM_S_VAL_PE_TTM</stp>
        <stp>2</stp>
        <stp>002414.SZ</stp>
        <stp>2021/1/5</stp>
        <tr r="AM90" s="8"/>
      </tp>
      <tp>
        <v>118.05006681</v>
        <stp/>
        <stp>EM_S_VAL_PE_TTM</stp>
        <stp>2</stp>
        <stp>300424.SZ</stp>
        <stp>2021/1/4</stp>
        <tr r="AD89" s="8"/>
      </tp>
      <tp>
        <v>150.25581432000001</v>
        <stp/>
        <stp>EM_S_VAL_PE_TTM</stp>
        <stp>2</stp>
        <stp>300722.SZ</stp>
        <stp>2021/2/2</stp>
        <tr r="W110" s="8"/>
      </tp>
      <tp>
        <v>18.507265780000001</v>
        <stp/>
        <stp>EM_S_VAL_PE_TTM</stp>
        <stp>2</stp>
        <stp>002111.SZ</stp>
        <stp>2021/4/1</stp>
        <tr r="AY147" s="8"/>
      </tp>
      <tp>
        <v>89.556325920000006</v>
        <stp/>
        <stp>EM_S_VAL_PE_TTM</stp>
        <stp>2</stp>
        <stp>002414.SZ</stp>
        <stp>2021/1/4</stp>
        <tr r="AM89" s="8"/>
      </tp>
      <tp>
        <v>137.55813986999999</v>
        <stp/>
        <stp>EM_S_VAL_PE_TTM</stp>
        <stp>2</stp>
        <stp>300722.SZ</stp>
        <stp>2021/2/5</stp>
        <tr r="W113" s="8"/>
      </tp>
      <tp>
        <v>71.508791729999999</v>
        <stp/>
        <stp>EM_S_VAL_PE_TTM</stp>
        <stp>2</stp>
        <stp>300726.SZ</stp>
        <stp>2021/2/1</stp>
        <tr r="V109" s="8"/>
      </tp>
      <tp>
        <v>18.129363529999999</v>
        <stp/>
        <stp>EM_S_VAL_PE_TTM</stp>
        <stp>2</stp>
        <stp>002111.SZ</stp>
        <stp>2021/4/6</stp>
        <tr r="AY149" s="8"/>
      </tp>
      <tp>
        <v>55.914610099999997</v>
        <stp/>
        <stp>EM_S_VAL_PE_TTM</stp>
        <stp>2</stp>
        <stp>002413.SZ</stp>
        <stp>2021/1/4</stp>
        <tr r="AN89" s="8"/>
      </tp>
      <tp>
        <v>142.1434112</v>
        <stp/>
        <stp>EM_S_VAL_PE_TTM</stp>
        <stp>2</stp>
        <stp>300722.SZ</stp>
        <stp>2021/2/4</stp>
        <tr r="W112" s="8"/>
      </tp>
      <tp>
        <v>17.731571679999998</v>
        <stp/>
        <stp>EM_S_VAL_PE_TTM</stp>
        <stp>2</stp>
        <stp>002111.SZ</stp>
        <stp>2021/4/7</stp>
        <tr r="AY150" s="8"/>
      </tp>
      <tp>
        <v>29.54375052</v>
        <stp/>
        <stp>EM_S_VAL_PE_TTM</stp>
        <stp>2</stp>
        <stp>002214.SZ</stp>
        <stp>2021/7/2</stp>
        <tr r="AU208" s="8"/>
      </tp>
      <tp>
        <v>56.218907299999998</v>
        <stp/>
        <stp>EM_S_VAL_PE_TTM</stp>
        <stp>2</stp>
        <stp>002413.SZ</stp>
        <stp>2021/1/5</stp>
        <tr r="AN90" s="8"/>
      </tp>
      <tp>
        <v>68.25932693</v>
        <stp/>
        <stp>EM_S_VAL_PE_TTM</stp>
        <stp>2</stp>
        <stp>300726.SZ</stp>
        <stp>2021/2/3</stp>
        <tr r="V111" s="8"/>
      </tp>
      <tp>
        <v>31.191244390000001</v>
        <stp/>
        <stp>EM_S_VAL_PE_TTM</stp>
        <stp>2</stp>
        <stp>002013.SZ</stp>
        <stp>2021/5/6</stp>
        <tr r="BA168" s="8"/>
      </tp>
      <tp>
        <v>29.75046137</v>
        <stp/>
        <stp>EM_S_VAL_PE_TTM</stp>
        <stp>2</stp>
        <stp>002214.SZ</stp>
        <stp>2021/7/1</stp>
        <tr r="AU207" s="8"/>
      </tp>
      <tp>
        <v>55.610312899999997</v>
        <stp/>
        <stp>EM_S_VAL_PE_TTM</stp>
        <stp>2</stp>
        <stp>002413.SZ</stp>
        <stp>2021/1/6</stp>
        <tr r="AN91" s="8"/>
      </tp>
      <tp>
        <v>71.776152760000002</v>
        <stp/>
        <stp>EM_S_VAL_PE_TTM</stp>
        <stp>2</stp>
        <stp>300726.SZ</stp>
        <stp>2021/2/2</stp>
        <tr r="V110" s="8"/>
      </tp>
      <tp>
        <v>31.318555589999999</v>
        <stp/>
        <stp>EM_S_VAL_PE_TTM</stp>
        <stp>2</stp>
        <stp>002013.SZ</stp>
        <stp>2021/5/7</stp>
        <tr r="BA169" s="8"/>
      </tp>
      <tp>
        <v>54.773495609999998</v>
        <stp/>
        <stp>EM_S_VAL_PE_TTM</stp>
        <stp>2</stp>
        <stp>002413.SZ</stp>
        <stp>2021/1/7</stp>
        <tr r="AN92" s="8"/>
      </tp>
      <tp>
        <v>139.88604685000001</v>
        <stp/>
        <stp>EM_S_VAL_PE_TTM</stp>
        <stp>2</stp>
        <stp>300722.SZ</stp>
        <stp>2021/2/9</stp>
        <tr r="W115" s="8"/>
      </tp>
      <tp>
        <v>53.556306820000003</v>
        <stp/>
        <stp>EM_S_VAL_PE_TTM</stp>
        <stp>2</stp>
        <stp>002413.SZ</stp>
        <stp>2021/1/8</stp>
        <tr r="AN93" s="8"/>
      </tp>
      <tp>
        <v>134.56007785</v>
        <stp/>
        <stp>EM_S_VAL_PE_TTM</stp>
        <stp>2</stp>
        <stp>300722.SZ</stp>
        <stp>2021/2/8</stp>
        <tr r="W114" s="8"/>
      </tp>
      <tp>
        <v>17.75146127</v>
        <stp/>
        <stp>EM_S_VAL_PE_TTM</stp>
        <stp>2</stp>
        <stp>002111.SZ</stp>
        <stp>2021/4/8</stp>
        <tr r="AY151" s="8"/>
      </tp>
      <tp>
        <v>17.30394544</v>
        <stp/>
        <stp>EM_S_VAL_PE_TTM</stp>
        <stp>2</stp>
        <stp>002111.SZ</stp>
        <stp>2021/4/9</stp>
        <tr r="AY152" s="8"/>
      </tp>
      <tp>
        <v>72.794181289999997</v>
        <stp/>
        <stp>EM_S_VAL_PE_TTM</stp>
        <stp>2</stp>
        <stp>300726.SZ</stp>
        <stp>2021/2/9</stp>
        <tr r="V115" s="8"/>
      </tp>
      <tp>
        <v>68.063947720000002</v>
        <stp/>
        <stp>EM_S_VAL_PE_TTM</stp>
        <stp>2</stp>
        <stp>300726.SZ</stp>
        <stp>2021/2/8</stp>
        <tr r="V114" s="8"/>
      </tp>
      <tp>
        <v>29.209833</v>
        <stp/>
        <stp>EM_S_VAL_PE_TTM</stp>
        <stp>2</stp>
        <stp>002214.SZ</stp>
        <stp>2021/7/9</stp>
        <tr r="AU213" s="8"/>
      </tp>
      <tp>
        <v>120.71485387</v>
        <stp/>
        <stp>EM_S_VAL_PE_TTM</stp>
        <stp>2</stp>
        <stp>300424.SZ</stp>
        <stp>2021/1/8</stp>
        <tr r="AD93" s="8"/>
      </tp>
      <tp>
        <v>29.60735386</v>
        <stp/>
        <stp>EM_S_VAL_PE_TTM</stp>
        <stp>2</stp>
        <stp>002214.SZ</stp>
        <stp>2021/7/8</stp>
        <tr r="AU212" s="8"/>
      </tp>
      <tp>
        <v>101.87032073</v>
        <stp/>
        <stp>EM_S_VAL_PE_TTM</stp>
        <stp>2</stp>
        <stp>002414.SZ</stp>
        <stp>2021/1/8</stp>
        <tr r="AM93" s="8"/>
      </tp>
      <tp>
        <v>48.28926706</v>
        <stp/>
        <stp>EM_S_VAL_PE_TTM</stp>
        <stp>2</stp>
        <stp>300034.SZ</stp>
        <stp>2021/5/7</stp>
        <tr r="AS169" s="8"/>
      </tp>
      <tp>
        <v>50.919401430000001</v>
        <stp/>
        <stp>EM_S_VAL_PE_TTM</stp>
        <stp>2</stp>
        <stp>300034.SZ</stp>
        <stp>2021/5/6</stp>
        <tr r="AS168" s="8"/>
      </tp>
      <tp>
        <v>346.02381502999998</v>
        <stp/>
        <stp>EM_S_VAL_PE_TTM</stp>
        <stp>2</stp>
        <stp>600562.SH</stp>
        <stp>2020/9/11</stp>
        <tr r="BF15" s="8"/>
      </tp>
      <tp>
        <v>63.817264649999998</v>
        <stp/>
        <stp>EM_S_VAL_PE_TTM</stp>
        <stp>2</stp>
        <stp>600760.SH</stp>
        <stp>2020/8/31</stp>
        <tr r="BS6" s="8"/>
      </tp>
      <tp>
        <v>96.871189380000004</v>
        <stp/>
        <stp>EM_S_VAL_PE_TTM</stp>
        <stp>2</stp>
        <stp>600760.SH</stp>
        <stp>2021/6/21</stp>
        <tr r="BS199" s="8"/>
      </tp>
      <tp>
        <v>54.108734900000002</v>
        <stp/>
        <stp>EM_S_VAL_PE_TTM</stp>
        <stp>2</stp>
        <stp>600862.SH</stp>
        <stp>2020/9/11</stp>
        <tr r="BV15" s="8"/>
      </tp>
      <tp>
        <v>107.44144495</v>
        <stp/>
        <stp>EM_S_VAL_PE_TTM</stp>
        <stp>2</stp>
        <stp>600760.SH</stp>
        <stp>2021/7/21</stp>
        <tr r="BS221" s="8"/>
      </tp>
      <tp>
        <v>59.442315909999998</v>
        <stp/>
        <stp>EM_S_VAL_PE_TTM</stp>
        <stp>2</stp>
        <stp>600760.SH</stp>
        <stp>2021/4/21</stp>
        <tr r="BS160" s="8"/>
      </tp>
      <tp>
        <v>79.950108830000005</v>
        <stp/>
        <stp>EM_S_VAL_PE_TTM</stp>
        <stp>2</stp>
        <stp>600760.SH</stp>
        <stp>2021/5/21</stp>
        <tr r="BS179" s="8"/>
      </tp>
      <tp>
        <v>83.158898019999995</v>
        <stp/>
        <stp>EM_S_VAL_PE_TTM</stp>
        <stp>2</stp>
        <stp>600760.SH</stp>
        <stp>2021/1/21</stp>
        <tr r="BS102" s="8"/>
      </tp>
      <tp>
        <v>350.12918232999999</v>
        <stp/>
        <stp>EM_S_VAL_PE_TTM</stp>
        <stp>2</stp>
        <stp>600562.SH</stp>
        <stp>2020/9/10</stp>
        <tr r="BF14" s="8"/>
      </tp>
      <tp>
        <v>116.64249644</v>
        <stp/>
        <stp>EM_S_VAL_PE_TTM</stp>
        <stp>2</stp>
        <stp>600760.SH</stp>
        <stp>2021/8/20</stp>
        <tr r="BS243" s="8"/>
      </tp>
      <tp>
        <v>61.915175140000002</v>
        <stp/>
        <stp>EM_S_VAL_PE_TTM</stp>
        <stp>2</stp>
        <stp>600760.SH</stp>
        <stp>2020/9/30</stp>
        <tr r="BS28" s="8"/>
      </tp>
      <tp>
        <v>53.930084520000001</v>
        <stp/>
        <stp>EM_S_VAL_PE_TTM</stp>
        <stp>2</stp>
        <stp>600862.SH</stp>
        <stp>2020/9/10</stp>
        <tr r="BV14" s="8"/>
      </tp>
      <tp>
        <v>104.43832398000001</v>
        <stp/>
        <stp>EM_S_VAL_PE_TTM</stp>
        <stp>2</stp>
        <stp>600760.SH</stp>
        <stp>2021/7/20</stp>
        <tr r="BS220" s="8"/>
      </tp>
      <tp>
        <v>60.643839730000003</v>
        <stp/>
        <stp>EM_S_VAL_PE_TTM</stp>
        <stp>2</stp>
        <stp>600760.SH</stp>
        <stp>2021/4/20</stp>
        <tr r="BS159" s="8"/>
      </tp>
      <tp>
        <v>82.175065480000001</v>
        <stp/>
        <stp>EM_S_VAL_PE_TTM</stp>
        <stp>2</stp>
        <stp>600760.SH</stp>
        <stp>2021/5/20</stp>
        <tr r="BS178" s="8"/>
      </tp>
      <tp>
        <v>82.734416460000006</v>
        <stp/>
        <stp>EM_S_VAL_PE_TTM</stp>
        <stp>2</stp>
        <stp>600760.SH</stp>
        <stp>2021/1/20</stp>
        <tr r="BS101" s="8"/>
      </tp>
      <tp>
        <v>127.29718627</v>
        <stp/>
        <stp>EM_S_VAL_PE_TTM</stp>
        <stp>2</stp>
        <stp>600760.SH</stp>
        <stp>2021/8/23</stp>
        <tr r="BS244" s="8"/>
      </tp>
      <tp>
        <v>96.232227469999998</v>
        <stp/>
        <stp>EM_S_VAL_PE_TTM</stp>
        <stp>2</stp>
        <stp>600760.SH</stp>
        <stp>2021/6/23</stp>
        <tr r="BS201" s="8"/>
      </tp>
      <tp>
        <v>117.84055001999999</v>
        <stp/>
        <stp>EM_S_VAL_PE_TTM</stp>
        <stp>2</stp>
        <stp>600760.SH</stp>
        <stp>2021/7/23</stp>
        <tr r="BS223" s="8"/>
      </tp>
      <tp>
        <v>59.395011830000001</v>
        <stp/>
        <stp>EM_S_VAL_PE_TTM</stp>
        <stp>2</stp>
        <stp>600760.SH</stp>
        <stp>2021/4/23</stp>
        <tr r="BS162" s="8"/>
      </tp>
      <tp>
        <v>77.127311280000001</v>
        <stp/>
        <stp>EM_S_VAL_PE_TTM</stp>
        <stp>2</stp>
        <stp>600760.SH</stp>
        <stp>2021/2/23</stp>
        <tr r="BS120" s="8"/>
      </tp>
      <tp>
        <v>60.530311429999998</v>
        <stp/>
        <stp>EM_S_VAL_PE_TTM</stp>
        <stp>2</stp>
        <stp>600760.SH</stp>
        <stp>2021/3/23</stp>
        <tr r="BS140" s="8"/>
      </tp>
      <tp>
        <v>94.920073549999998</v>
        <stp/>
        <stp>EM_S_VAL_PE_TTM</stp>
        <stp>2</stp>
        <stp>600760.SH</stp>
        <stp>2021/6/22</stp>
        <tr r="BS200" s="8"/>
      </tp>
      <tp>
        <v>111.65859355000001</v>
        <stp/>
        <stp>EM_S_VAL_PE_TTM</stp>
        <stp>2</stp>
        <stp>600760.SH</stp>
        <stp>2021/7/22</stp>
        <tr r="BS222" s="8"/>
      </tp>
      <tp>
        <v>59.22471711</v>
        <stp/>
        <stp>EM_S_VAL_PE_TTM</stp>
        <stp>2</stp>
        <stp>600760.SH</stp>
        <stp>2021/4/22</stp>
        <tr r="BS161" s="8"/>
      </tp>
      <tp>
        <v>74.136197069999994</v>
        <stp/>
        <stp>EM_S_VAL_PE_TTM</stp>
        <stp>2</stp>
        <stp>600760.SH</stp>
        <stp>2021/2/22</stp>
        <tr r="BS119" s="8"/>
      </tp>
      <tp>
        <v>59.650455389999998</v>
        <stp/>
        <stp>EM_S_VAL_PE_TTM</stp>
        <stp>2</stp>
        <stp>600760.SH</stp>
        <stp>2021/3/22</stp>
        <tr r="BS139" s="8"/>
      </tp>
      <tp>
        <v>85.824247310000004</v>
        <stp/>
        <stp>EM_S_VAL_PE_TTM</stp>
        <stp>2</stp>
        <stp>600760.SH</stp>
        <stp>2021/1/22</stp>
        <tr r="BS103" s="8"/>
      </tp>
      <tp>
        <v>358.14442323999998</v>
        <stp/>
        <stp>EM_S_VAL_PE_TTM</stp>
        <stp>2</stp>
        <stp>600562.SH</stp>
        <stp>2020/9/15</stp>
        <tr r="BF17" s="8"/>
      </tp>
      <tp>
        <v>126.0352365</v>
        <stp/>
        <stp>EM_S_VAL_PE_TTM</stp>
        <stp>2</stp>
        <stp>600760.SH</stp>
        <stp>2021/8/25</stp>
        <tr r="BS246" s="8"/>
      </tp>
      <tp>
        <v>95.253246540000006</v>
        <stp/>
        <stp>EM_S_VAL_PE_TTM</stp>
        <stp>2</stp>
        <stp>600760.SH</stp>
        <stp>2021/6/25</stp>
        <tr r="BS203" s="8"/>
      </tp>
      <tp>
        <v>53.237814280000002</v>
        <stp/>
        <stp>EM_S_VAL_PE_TTM</stp>
        <stp>2</stp>
        <stp>600862.SH</stp>
        <stp>2020/9/15</stp>
        <tr r="BV17" s="8"/>
      </tp>
      <tp>
        <v>86.476648330000003</v>
        <stp/>
        <stp>EM_S_VAL_PE_TTM</stp>
        <stp>2</stp>
        <stp>600760.SH</stp>
        <stp>2021/5/25</stp>
        <tr r="BS181" s="8"/>
      </tp>
      <tp>
        <v>83.711711210000004</v>
        <stp/>
        <stp>EM_S_VAL_PE_TTM</stp>
        <stp>2</stp>
        <stp>600760.SH</stp>
        <stp>2021/2/25</stp>
        <tr r="BS122" s="8"/>
      </tp>
      <tp>
        <v>57.143338710000002</v>
        <stp/>
        <stp>EM_S_VAL_PE_TTM</stp>
        <stp>2</stp>
        <stp>600760.SH</stp>
        <stp>2021/3/25</stp>
        <tr r="BS142" s="8"/>
      </tp>
      <tp>
        <v>89.496506339999996</v>
        <stp/>
        <stp>EM_S_VAL_PE_TTM</stp>
        <stp>2</stp>
        <stp>600760.SH</stp>
        <stp>2021/1/25</stp>
        <tr r="BS104" s="8"/>
      </tp>
      <tp>
        <v>346.80578975999998</v>
        <stp/>
        <stp>EM_S_VAL_PE_TTM</stp>
        <stp>2</stp>
        <stp>600562.SH</stp>
        <stp>2020/9/14</stp>
        <tr r="BF16" s="8"/>
      </tp>
      <tp>
        <v>127.79238175</v>
        <stp/>
        <stp>EM_S_VAL_PE_TTM</stp>
        <stp>2</stp>
        <stp>600760.SH</stp>
        <stp>2021/8/24</stp>
        <tr r="BS245" s="8"/>
      </tp>
      <tp>
        <v>94.470518209999994</v>
        <stp/>
        <stp>EM_S_VAL_PE_TTM</stp>
        <stp>2</stp>
        <stp>600760.SH</stp>
        <stp>2021/6/24</stp>
        <tr r="BS202" s="8"/>
      </tp>
      <tp>
        <v>53.036832599999997</v>
        <stp/>
        <stp>EM_S_VAL_PE_TTM</stp>
        <stp>2</stp>
        <stp>600862.SH</stp>
        <stp>2020/9/14</stp>
        <tr r="BV16" s="8"/>
      </tp>
      <tp>
        <v>81.273672779999998</v>
        <stp/>
        <stp>EM_S_VAL_PE_TTM</stp>
        <stp>2</stp>
        <stp>600760.SH</stp>
        <stp>2021/5/24</stp>
        <tr r="BS180" s="8"/>
      </tp>
      <tp>
        <v>78.963440800000001</v>
        <stp/>
        <stp>EM_S_VAL_PE_TTM</stp>
        <stp>2</stp>
        <stp>600760.SH</stp>
        <stp>2021/2/24</stp>
        <tr r="BS121" s="8"/>
      </tp>
      <tp>
        <v>57.219025250000001</v>
        <stp/>
        <stp>EM_S_VAL_PE_TTM</stp>
        <stp>2</stp>
        <stp>600760.SH</stp>
        <stp>2021/3/24</stp>
        <tr r="BS141" s="8"/>
      </tp>
      <tp>
        <v>350.71566337000002</v>
        <stp/>
        <stp>EM_S_VAL_PE_TTM</stp>
        <stp>2</stp>
        <stp>600562.SH</stp>
        <stp>2020/9/17</stp>
        <tr r="BF19" s="8"/>
      </tp>
      <tp>
        <v>122.04172457</v>
        <stp/>
        <stp>EM_S_VAL_PE_TTM</stp>
        <stp>2</stp>
        <stp>600760.SH</stp>
        <stp>2021/8/27</stp>
        <tr r="BS248" s="8"/>
      </tp>
      <tp>
        <v>53.796096730000002</v>
        <stp/>
        <stp>EM_S_VAL_PE_TTM</stp>
        <stp>2</stp>
        <stp>600862.SH</stp>
        <stp>2020/9/17</stp>
        <tr r="BV19" s="8"/>
      </tp>
      <tp>
        <v>109.50209710999999</v>
        <stp/>
        <stp>EM_S_VAL_PE_TTM</stp>
        <stp>2</stp>
        <stp>600760.SH</stp>
        <stp>2021/7/27</stp>
        <tr r="BS225" s="8"/>
      </tp>
      <tp>
        <v>58.363782729999997</v>
        <stp/>
        <stp>EM_S_VAL_PE_TTM</stp>
        <stp>2</stp>
        <stp>600760.SH</stp>
        <stp>2021/4/27</stp>
        <tr r="BS164" s="8"/>
      </tp>
      <tp>
        <v>86.077297130000005</v>
        <stp/>
        <stp>EM_S_VAL_PE_TTM</stp>
        <stp>2</stp>
        <stp>600760.SH</stp>
        <stp>2021/5/27</stp>
        <tr r="BS183" s="8"/>
      </tp>
      <tp>
        <v>79.555740639999996</v>
        <stp/>
        <stp>EM_S_VAL_PE_TTM</stp>
        <stp>2</stp>
        <stp>600760.SH</stp>
        <stp>2021/1/27</stp>
        <tr r="BS106" s="8"/>
      </tp>
      <tp>
        <v>350.52016968999999</v>
        <stp/>
        <stp>EM_S_VAL_PE_TTM</stp>
        <stp>2</stp>
        <stp>600562.SH</stp>
        <stp>2020/9/16</stp>
        <tr r="BF18" s="8"/>
      </tp>
      <tp>
        <v>123.84679196</v>
        <stp/>
        <stp>EM_S_VAL_PE_TTM</stp>
        <stp>2</stp>
        <stp>600760.SH</stp>
        <stp>2021/8/26</stp>
        <tr r="BS247" s="8"/>
      </tp>
      <tp>
        <v>51.875605110000002</v>
        <stp/>
        <stp>EM_S_VAL_PE_TTM</stp>
        <stp>2</stp>
        <stp>600862.SH</stp>
        <stp>2020/9/16</stp>
        <tr r="BV18" s="8"/>
      </tp>
      <tp>
        <v>113.4157388</v>
        <stp/>
        <stp>EM_S_VAL_PE_TTM</stp>
        <stp>2</stp>
        <stp>600760.SH</stp>
        <stp>2021/7/26</stp>
        <tr r="BS224" s="8"/>
      </tp>
      <tp>
        <v>59.95320005</v>
        <stp/>
        <stp>EM_S_VAL_PE_TTM</stp>
        <stp>2</stp>
        <stp>600760.SH</stp>
        <stp>2021/4/26</stp>
        <tr r="BS163" s="8"/>
      </tp>
      <tp>
        <v>86.556518569999994</v>
        <stp/>
        <stp>EM_S_VAL_PE_TTM</stp>
        <stp>2</stp>
        <stp>600760.SH</stp>
        <stp>2021/5/26</stp>
        <tr r="BS182" s="8"/>
      </tp>
      <tp>
        <v>80.059195509999995</v>
        <stp/>
        <stp>EM_S_VAL_PE_TTM</stp>
        <stp>2</stp>
        <stp>600760.SH</stp>
        <stp>2021/2/26</stp>
        <tr r="BS123" s="8"/>
      </tp>
      <tp>
        <v>58.912511610000003</v>
        <stp/>
        <stp>EM_S_VAL_PE_TTM</stp>
        <stp>2</stp>
        <stp>600760.SH</stp>
        <stp>2021/3/26</stp>
        <tr r="BS143" s="8"/>
      </tp>
      <tp>
        <v>80.542907040000003</v>
        <stp/>
        <stp>EM_S_VAL_PE_TTM</stp>
        <stp>2</stp>
        <stp>600760.SH</stp>
        <stp>2021/1/26</stp>
        <tr r="BS105" s="8"/>
      </tp>
      <tp>
        <v>94.390647970000003</v>
        <stp/>
        <stp>EM_S_VAL_PE_TTM</stp>
        <stp>2</stp>
        <stp>600760.SH</stp>
        <stp>2021/6/29</stp>
        <tr r="BS205" s="8"/>
      </tp>
      <tp>
        <v>112.07391878999999</v>
        <stp/>
        <stp>EM_S_VAL_PE_TTM</stp>
        <stp>2</stp>
        <stp>600760.SH</stp>
        <stp>2021/7/29</stp>
        <tr r="BS227" s="8"/>
      </tp>
      <tp>
        <v>58.354321910000003</v>
        <stp/>
        <stp>EM_S_VAL_PE_TTM</stp>
        <stp>2</stp>
        <stp>600760.SH</stp>
        <stp>2021/4/29</stp>
        <tr r="BS166" s="8"/>
      </tp>
      <tp>
        <v>59.51800394</v>
        <stp/>
        <stp>EM_S_VAL_PE_TTM</stp>
        <stp>2</stp>
        <stp>600760.SH</stp>
        <stp>2021/3/29</stp>
        <tr r="BS144" s="8"/>
      </tp>
      <tp>
        <v>75.873609950000002</v>
        <stp/>
        <stp>EM_S_VAL_PE_TTM</stp>
        <stp>2</stp>
        <stp>600760.SH</stp>
        <stp>2021/1/29</stp>
        <tr r="BS108" s="8"/>
      </tp>
      <tp>
        <v>357.75343587999998</v>
        <stp/>
        <stp>EM_S_VAL_PE_TTM</stp>
        <stp>2</stp>
        <stp>600562.SH</stp>
        <stp>2020/9/18</stp>
        <tr r="BF20" s="8"/>
      </tp>
      <tp>
        <v>95.269220590000003</v>
        <stp/>
        <stp>EM_S_VAL_PE_TTM</stp>
        <stp>2</stp>
        <stp>600760.SH</stp>
        <stp>2021/6/28</stp>
        <tr r="BS204" s="8"/>
      </tp>
      <tp>
        <v>54.689348649999999</v>
        <stp/>
        <stp>EM_S_VAL_PE_TTM</stp>
        <stp>2</stp>
        <stp>600862.SH</stp>
        <stp>2020/9/18</stp>
        <tr r="BV20" s="8"/>
      </tp>
      <tp>
        <v>103.83131016999999</v>
        <stp/>
        <stp>EM_S_VAL_PE_TTM</stp>
        <stp>2</stp>
        <stp>600760.SH</stp>
        <stp>2021/7/28</stp>
        <tr r="BS226" s="8"/>
      </tp>
      <tp>
        <v>58.742215420000001</v>
        <stp/>
        <stp>EM_S_VAL_PE_TTM</stp>
        <stp>2</stp>
        <stp>600760.SH</stp>
        <stp>2021/4/28</stp>
        <tr r="BS165" s="8"/>
      </tp>
      <tp>
        <v>86.442418219999993</v>
        <stp/>
        <stp>EM_S_VAL_PE_TTM</stp>
        <stp>2</stp>
        <stp>600760.SH</stp>
        <stp>2021/5/28</stp>
        <tr r="BS184" s="8"/>
      </tp>
      <tp>
        <v>77.314872899999997</v>
        <stp/>
        <stp>EM_S_VAL_PE_TTM</stp>
        <stp>2</stp>
        <stp>600760.SH</stp>
        <stp>2021/1/28</stp>
        <tr r="BS107" s="8"/>
      </tp>
      <tp>
        <v>82.331478680000004</v>
        <stp/>
        <stp>EM_S_VAL_PE_TTM</stp>
        <stp>2</stp>
        <stp>600862.SH</stp>
        <stp>2021/1/11</stp>
        <tr r="BV94" s="8"/>
      </tp>
      <tp>
        <v>52.770189969999997</v>
        <stp/>
        <stp>EM_S_VAL_PE_TTM</stp>
        <stp>2</stp>
        <stp>600862.SH</stp>
        <stp>2021/3/11</stp>
        <tr r="BV132" s="8"/>
      </tp>
      <tp>
        <v>34.361677919999998</v>
        <stp/>
        <stp>EM_S_VAL_PE_TTM</stp>
        <stp>2</stp>
        <stp>600562.SH</stp>
        <stp>2021/8/11</stp>
        <tr r="BF236" s="8"/>
      </tp>
      <tp>
        <v>73.089853980000001</v>
        <stp/>
        <stp>EM_S_VAL_PE_TTM</stp>
        <stp>2</stp>
        <stp>600862.SH</stp>
        <stp>2021/5/11</stp>
        <tr r="BV171" s="8"/>
      </tp>
      <tp>
        <v>101.75086177999999</v>
        <stp/>
        <stp>EM_S_VAL_PE_TTM</stp>
        <stp>2</stp>
        <stp>600760.SH</stp>
        <stp>2021/8/31</stp>
        <tr r="BS250" s="8"/>
      </tp>
      <tp>
        <v>63.114788410000003</v>
        <stp/>
        <stp>EM_S_VAL_PE_TTM</stp>
        <stp>2</stp>
        <stp>600760.SH</stp>
        <stp>2020/9/21</stp>
        <tr r="BS21" s="8"/>
      </tp>
      <tp>
        <v>81.554410189999999</v>
        <stp/>
        <stp>EM_S_VAL_PE_TTM</stp>
        <stp>2</stp>
        <stp>600862.SH</stp>
        <stp>2021/6/11</stp>
        <tr r="BV194" s="8"/>
      </tp>
      <tp>
        <v>32.781830659999997</v>
        <stp/>
        <stp>EM_S_VAL_PE_TTM</stp>
        <stp>2</stp>
        <stp>600562.SH</stp>
        <stp>2021/5/11</stp>
        <tr r="BF171" s="8"/>
      </tp>
      <tp>
        <v>109.20144191</v>
        <stp/>
        <stp>EM_S_VAL_PE_TTM</stp>
        <stp>2</stp>
        <stp>600862.SH</stp>
        <stp>2021/8/11</stp>
        <tr r="BV236" s="8"/>
      </tp>
      <tp>
        <v>34.17581354</v>
        <stp/>
        <stp>EM_S_VAL_PE_TTM</stp>
        <stp>2</stp>
        <stp>600562.SH</stp>
        <stp>2021/6/11</stp>
        <tr r="BF194" s="8"/>
      </tp>
      <tp>
        <v>88.747245109999994</v>
        <stp/>
        <stp>EM_S_VAL_PE_TTM</stp>
        <stp>2</stp>
        <stp>600760.SH</stp>
        <stp>2021/5/31</stp>
        <tr r="BS185" s="8"/>
      </tp>
      <tp>
        <v>358.11109356999998</v>
        <stp/>
        <stp>EM_S_VAL_PE_TTM</stp>
        <stp>2</stp>
        <stp>600562.SH</stp>
        <stp>2021/1/11</stp>
        <tr r="BF94" s="8"/>
      </tp>
      <tp>
        <v>61.410165939999999</v>
        <stp/>
        <stp>EM_S_VAL_PE_TTM</stp>
        <stp>2</stp>
        <stp>600760.SH</stp>
        <stp>2021/3/31</stp>
        <tr r="BS146" s="8"/>
      </tp>
      <tp>
        <v>295.37158228999999</v>
        <stp/>
        <stp>EM_S_VAL_PE_TTM</stp>
        <stp>2</stp>
        <stp>600562.SH</stp>
        <stp>2021/3/11</stp>
        <tr r="BF132" s="8"/>
      </tp>
      <tp>
        <v>51.794644759999997</v>
        <stp/>
        <stp>EM_S_VAL_PE_TTM</stp>
        <stp>2</stp>
        <stp>600862.SH</stp>
        <stp>2021/3/10</stp>
        <tr r="BV131" s="8"/>
      </tp>
      <tp>
        <v>69.717452190000003</v>
        <stp/>
        <stp>EM_S_VAL_PE_TTM</stp>
        <stp>2</stp>
        <stp>600862.SH</stp>
        <stp>2021/2/10</stp>
        <tr r="BV116" s="8"/>
      </tp>
      <tp>
        <v>34.315211820000002</v>
        <stp/>
        <stp>EM_S_VAL_PE_TTM</stp>
        <stp>2</stp>
        <stp>600562.SH</stp>
        <stp>2021/8/10</stp>
        <tr r="BF235" s="8"/>
      </tp>
      <tp>
        <v>71.327608490000003</v>
        <stp/>
        <stp>EM_S_VAL_PE_TTM</stp>
        <stp>2</stp>
        <stp>600862.SH</stp>
        <stp>2021/5/10</stp>
        <tr r="BV170" s="8"/>
      </tp>
      <tp>
        <v>128.8466689</v>
        <stp/>
        <stp>EM_S_VAL_PE_TTM</stp>
        <stp>2</stp>
        <stp>600760.SH</stp>
        <stp>2021/8/30</stp>
        <tr r="BS249" s="8"/>
      </tp>
      <tp>
        <v>86.87003593</v>
        <stp/>
        <stp>EM_S_VAL_PE_TTM</stp>
        <stp>2</stp>
        <stp>600862.SH</stp>
        <stp>2021/6/10</stp>
        <tr r="BV193" s="8"/>
      </tp>
      <tp>
        <v>96.323507739999997</v>
        <stp/>
        <stp>EM_S_VAL_PE_TTM</stp>
        <stp>2</stp>
        <stp>600760.SH</stp>
        <stp>2021/6/30</stp>
        <tr r="BS206" s="8"/>
      </tp>
      <tp>
        <v>32.386868839999998</v>
        <stp/>
        <stp>EM_S_VAL_PE_TTM</stp>
        <stp>2</stp>
        <stp>600562.SH</stp>
        <stp>2021/5/10</stp>
        <tr r="BF170" s="8"/>
      </tp>
      <tp>
        <v>108.35196567</v>
        <stp/>
        <stp>EM_S_VAL_PE_TTM</stp>
        <stp>2</stp>
        <stp>600760.SH</stp>
        <stp>2021/7/30</stp>
        <tr r="BS228" s="8"/>
      </tp>
      <tp>
        <v>112.03259041</v>
        <stp/>
        <stp>EM_S_VAL_PE_TTM</stp>
        <stp>2</stp>
        <stp>600862.SH</stp>
        <stp>2021/8/10</stp>
        <tr r="BV235" s="8"/>
      </tp>
      <tp>
        <v>35.01220326</v>
        <stp/>
        <stp>EM_S_VAL_PE_TTM</stp>
        <stp>2</stp>
        <stp>600562.SH</stp>
        <stp>2021/6/10</stp>
        <tr r="BF193" s="8"/>
      </tp>
      <tp>
        <v>65.881536800000006</v>
        <stp/>
        <stp>EM_S_VAL_PE_TTM</stp>
        <stp>2</stp>
        <stp>600760.SH</stp>
        <stp>2021/4/30</stp>
        <tr r="BS167" s="8"/>
      </tp>
      <tp>
        <v>65.468856619999997</v>
        <stp/>
        <stp>EM_S_VAL_PE_TTM</stp>
        <stp>2</stp>
        <stp>600760.SH</stp>
        <stp>2021/3/30</stp>
        <tr r="BS145" s="8"/>
      </tp>
      <tp>
        <v>307.22956551999999</v>
        <stp/>
        <stp>EM_S_VAL_PE_TTM</stp>
        <stp>2</stp>
        <stp>600562.SH</stp>
        <stp>2021/2/10</stp>
        <tr r="BF116" s="8"/>
      </tp>
      <tp>
        <v>292.99998564999999</v>
        <stp/>
        <stp>EM_S_VAL_PE_TTM</stp>
        <stp>2</stp>
        <stp>600562.SH</stp>
        <stp>2021/3/10</stp>
        <tr r="BF131" s="8"/>
      </tp>
      <tp>
        <v>88.797301610000005</v>
        <stp/>
        <stp>EM_S_VAL_PE_TTM</stp>
        <stp>2</stp>
        <stp>600862.SH</stp>
        <stp>2021/1/13</stp>
        <tr r="BV96" s="8"/>
      </tp>
      <tp>
        <v>34.408144020000002</v>
        <stp/>
        <stp>EM_S_VAL_PE_TTM</stp>
        <stp>2</stp>
        <stp>600562.SH</stp>
        <stp>2021/8/13</stp>
        <tr r="BF238" s="8"/>
      </tp>
      <tp>
        <v>71.789836809999997</v>
        <stp/>
        <stp>EM_S_VAL_PE_TTM</stp>
        <stp>2</stp>
        <stp>600862.SH</stp>
        <stp>2021/5/13</stp>
        <tr r="BV173" s="8"/>
      </tp>
      <tp>
        <v>87.773612459999995</v>
        <stp/>
        <stp>EM_S_VAL_PE_TTM</stp>
        <stp>2</stp>
        <stp>600862.SH</stp>
        <stp>2021/4/13</stp>
        <tr r="BV154" s="8"/>
      </tp>
      <tp>
        <v>89.210066830000002</v>
        <stp/>
        <stp>EM_S_VAL_PE_TTM</stp>
        <stp>2</stp>
        <stp>600862.SH</stp>
        <stp>2021/7/13</stp>
        <tr r="BV215" s="8"/>
      </tp>
      <tp>
        <v>60.618295920000001</v>
        <stp/>
        <stp>EM_S_VAL_PE_TTM</stp>
        <stp>2</stp>
        <stp>600760.SH</stp>
        <stp>2020/9/23</stp>
        <tr r="BS23" s="8"/>
      </tp>
      <tp>
        <v>299.03677711</v>
        <stp/>
        <stp>EM_S_VAL_PE_TTM</stp>
        <stp>2</stp>
        <stp>600562.SH</stp>
        <stp>2021/4/13</stp>
        <tr r="BF154" s="8"/>
      </tp>
      <tp>
        <v>32.758597610000002</v>
        <stp/>
        <stp>EM_S_VAL_PE_TTM</stp>
        <stp>2</stp>
        <stp>600562.SH</stp>
        <stp>2021/5/13</stp>
        <tr r="BF173" s="8"/>
      </tp>
      <tp>
        <v>107.38141788</v>
        <stp/>
        <stp>EM_S_VAL_PE_TTM</stp>
        <stp>2</stp>
        <stp>600862.SH</stp>
        <stp>2021/8/13</stp>
        <tr r="BV238" s="8"/>
      </tp>
      <tp>
        <v>34.965737169999997</v>
        <stp/>
        <stp>EM_S_VAL_PE_TTM</stp>
        <stp>2</stp>
        <stp>600562.SH</stp>
        <stp>2021/7/13</stp>
        <tr r="BF215" s="8"/>
      </tp>
      <tp>
        <v>383.76745727999997</v>
        <stp/>
        <stp>EM_S_VAL_PE_TTM</stp>
        <stp>2</stp>
        <stp>600562.SH</stp>
        <stp>2021/1/13</stp>
        <tr r="BF96" s="8"/>
      </tp>
      <tp>
        <v>90.566895259999995</v>
        <stp/>
        <stp>EM_S_VAL_PE_TTM</stp>
        <stp>2</stp>
        <stp>600862.SH</stp>
        <stp>2021/1/12</stp>
        <tr r="BV95" s="8"/>
      </tp>
      <tp>
        <v>52.089577030000001</v>
        <stp/>
        <stp>EM_S_VAL_PE_TTM</stp>
        <stp>2</stp>
        <stp>600862.SH</stp>
        <stp>2021/3/12</stp>
        <tr r="BV133" s="8"/>
      </tp>
      <tp>
        <v>34.17581354</v>
        <stp/>
        <stp>EM_S_VAL_PE_TTM</stp>
        <stp>2</stp>
        <stp>600562.SH</stp>
        <stp>2021/8/12</stp>
        <tr r="BF237" s="8"/>
      </tp>
      <tp>
        <v>72.049840250000003</v>
        <stp/>
        <stp>EM_S_VAL_PE_TTM</stp>
        <stp>2</stp>
        <stp>600862.SH</stp>
        <stp>2021/5/12</stp>
        <tr r="BV172" s="8"/>
      </tp>
      <tp>
        <v>87.385662800000006</v>
        <stp/>
        <stp>EM_S_VAL_PE_TTM</stp>
        <stp>2</stp>
        <stp>600862.SH</stp>
        <stp>2021/4/12</stp>
        <tr r="BV153" s="8"/>
      </tp>
      <tp>
        <v>89.210066830000002</v>
        <stp/>
        <stp>EM_S_VAL_PE_TTM</stp>
        <stp>2</stp>
        <stp>600862.SH</stp>
        <stp>2021/7/12</stp>
        <tr r="BV214" s="8"/>
      </tp>
      <tp>
        <v>60.43457137</v>
        <stp/>
        <stp>EM_S_VAL_PE_TTM</stp>
        <stp>2</stp>
        <stp>600760.SH</stp>
        <stp>2020/9/22</stp>
        <tr r="BS22" s="8"/>
      </tp>
      <tp>
        <v>299.03677711</v>
        <stp/>
        <stp>EM_S_VAL_PE_TTM</stp>
        <stp>2</stp>
        <stp>600562.SH</stp>
        <stp>2021/4/12</stp>
        <tr r="BF153" s="8"/>
      </tp>
      <tp>
        <v>32.758597610000002</v>
        <stp/>
        <stp>EM_S_VAL_PE_TTM</stp>
        <stp>2</stp>
        <stp>600562.SH</stp>
        <stp>2021/5/12</stp>
        <tr r="BF172" s="8"/>
      </tp>
      <tp>
        <v>105.96584362999999</v>
        <stp/>
        <stp>EM_S_VAL_PE_TTM</stp>
        <stp>2</stp>
        <stp>600862.SH</stp>
        <stp>2021/8/12</stp>
        <tr r="BV237" s="8"/>
      </tp>
      <tp>
        <v>34.826338880000002</v>
        <stp/>
        <stp>EM_S_VAL_PE_TTM</stp>
        <stp>2</stp>
        <stp>600562.SH</stp>
        <stp>2021/7/12</stp>
        <tr r="BF214" s="8"/>
      </tp>
      <tp>
        <v>373.20307222000002</v>
        <stp/>
        <stp>EM_S_VAL_PE_TTM</stp>
        <stp>2</stp>
        <stp>600562.SH</stp>
        <stp>2021/1/12</stp>
        <tr r="BF95" s="8"/>
      </tp>
      <tp>
        <v>294.29358381999998</v>
        <stp/>
        <stp>EM_S_VAL_PE_TTM</stp>
        <stp>2</stp>
        <stp>600562.SH</stp>
        <stp>2021/3/12</stp>
        <tr r="BF133" s="8"/>
      </tp>
      <tp>
        <v>85.076617540000001</v>
        <stp/>
        <stp>EM_S_VAL_PE_TTM</stp>
        <stp>2</stp>
        <stp>600862.SH</stp>
        <stp>2021/1/15</stp>
        <tr r="BV98" s="8"/>
      </tp>
      <tp>
        <v>51.363589900000001</v>
        <stp/>
        <stp>EM_S_VAL_PE_TTM</stp>
        <stp>2</stp>
        <stp>600862.SH</stp>
        <stp>2021/3/15</stp>
        <tr r="BV134" s="8"/>
      </tp>
      <tp>
        <v>87.935258160000004</v>
        <stp/>
        <stp>EM_S_VAL_PE_TTM</stp>
        <stp>2</stp>
        <stp>600862.SH</stp>
        <stp>2021/4/15</stp>
        <tr r="BV156" s="8"/>
      </tp>
      <tp>
        <v>87.274485720000001</v>
        <stp/>
        <stp>EM_S_VAL_PE_TTM</stp>
        <stp>2</stp>
        <stp>600862.SH</stp>
        <stp>2021/7/15</stp>
        <tr r="BV217" s="8"/>
      </tp>
      <tp>
        <v>58.251491360000003</v>
        <stp/>
        <stp>EM_S_VAL_PE_TTM</stp>
        <stp>2</stp>
        <stp>600760.SH</stp>
        <stp>2020/9/25</stp>
        <tr r="BS25" s="8"/>
      </tp>
      <tp>
        <v>80.138835940000007</v>
        <stp/>
        <stp>EM_S_VAL_PE_TTM</stp>
        <stp>2</stp>
        <stp>600862.SH</stp>
        <stp>2021/6/15</stp>
        <tr r="BV195" s="8"/>
      </tp>
      <tp>
        <v>303.77997040000002</v>
        <stp/>
        <stp>EM_S_VAL_PE_TTM</stp>
        <stp>2</stp>
        <stp>600562.SH</stp>
        <stp>2021/4/15</stp>
        <tr r="BF156" s="8"/>
      </tp>
      <tp>
        <v>35.476864220000003</v>
        <stp/>
        <stp>EM_S_VAL_PE_TTM</stp>
        <stp>2</stp>
        <stp>600562.SH</stp>
        <stp>2021/6/15</stp>
        <tr r="BF195" s="8"/>
      </tp>
      <tp>
        <v>34.013182200000003</v>
        <stp/>
        <stp>EM_S_VAL_PE_TTM</stp>
        <stp>2</stp>
        <stp>600562.SH</stp>
        <stp>2021/7/15</stp>
        <tr r="BF217" s="8"/>
      </tp>
      <tp>
        <v>356.38629601000002</v>
        <stp/>
        <stp>EM_S_VAL_PE_TTM</stp>
        <stp>2</stp>
        <stp>600562.SH</stp>
        <stp>2021/1/15</stp>
        <tr r="BF98" s="8"/>
      </tp>
      <tp>
        <v>296.23398107000003</v>
        <stp/>
        <stp>EM_S_VAL_PE_TTM</stp>
        <stp>2</stp>
        <stp>600562.SH</stp>
        <stp>2021/3/15</stp>
        <tr r="BF134" s="8"/>
      </tp>
      <tp>
        <v>83.261649700000007</v>
        <stp/>
        <stp>EM_S_VAL_PE_TTM</stp>
        <stp>2</stp>
        <stp>600862.SH</stp>
        <stp>2021/1/14</stp>
        <tr r="BV97" s="8"/>
      </tp>
      <tp>
        <v>74.90987801</v>
        <stp/>
        <stp>EM_S_VAL_PE_TTM</stp>
        <stp>2</stp>
        <stp>600862.SH</stp>
        <stp>2021/5/14</stp>
        <tr r="BV174" s="8"/>
      </tp>
      <tp>
        <v>89.066778029999995</v>
        <stp/>
        <stp>EM_S_VAL_PE_TTM</stp>
        <stp>2</stp>
        <stp>600862.SH</stp>
        <stp>2021/4/14</stp>
        <tr r="BV155" s="8"/>
      </tp>
      <tp>
        <v>84.963344090000007</v>
        <stp/>
        <stp>EM_S_VAL_PE_TTM</stp>
        <stp>2</stp>
        <stp>600862.SH</stp>
        <stp>2021/7/14</stp>
        <tr r="BV216" s="8"/>
      </tp>
      <tp>
        <v>58.370371949999999</v>
        <stp/>
        <stp>EM_S_VAL_PE_TTM</stp>
        <stp>2</stp>
        <stp>600760.SH</stp>
        <stp>2020/9/24</stp>
        <tr r="BS24" s="8"/>
      </tp>
      <tp>
        <v>300.76157467000002</v>
        <stp/>
        <stp>EM_S_VAL_PE_TTM</stp>
        <stp>2</stp>
        <stp>600562.SH</stp>
        <stp>2021/4/14</stp>
        <tr r="BF155" s="8"/>
      </tp>
      <tp>
        <v>33.571754290000001</v>
        <stp/>
        <stp>EM_S_VAL_PE_TTM</stp>
        <stp>2</stp>
        <stp>600562.SH</stp>
        <stp>2021/5/14</stp>
        <tr r="BF174" s="8"/>
      </tp>
      <tp>
        <v>34.315211820000002</v>
        <stp/>
        <stp>EM_S_VAL_PE_TTM</stp>
        <stp>2</stp>
        <stp>600562.SH</stp>
        <stp>2021/7/14</stp>
        <tr r="BF216" s="8"/>
      </tp>
      <tp>
        <v>366.51948168000001</v>
        <stp/>
        <stp>EM_S_VAL_PE_TTM</stp>
        <stp>2</stp>
        <stp>600562.SH</stp>
        <stp>2021/1/14</stp>
        <tr r="BF97" s="8"/>
      </tp>
      <tp>
        <v>81.275455519999994</v>
        <stp/>
        <stp>EM_S_VAL_PE_TTM</stp>
        <stp>2</stp>
        <stp>600862.SH</stp>
        <stp>2021/3/17</stp>
        <tr r="BV136" s="8"/>
      </tp>
      <tp>
        <v>33.316190759999998</v>
        <stp/>
        <stp>EM_S_VAL_PE_TTM</stp>
        <stp>2</stp>
        <stp>600562.SH</stp>
        <stp>2021/8/17</stp>
        <tr r="BF240" s="8"/>
      </tp>
      <tp>
        <v>77.654358689999995</v>
        <stp/>
        <stp>EM_S_VAL_PE_TTM</stp>
        <stp>2</stp>
        <stp>600862.SH</stp>
        <stp>2021/5/17</stp>
        <tr r="BV175" s="8"/>
      </tp>
      <tp>
        <v>80.341060839999997</v>
        <stp/>
        <stp>EM_S_VAL_PE_TTM</stp>
        <stp>2</stp>
        <stp>600862.SH</stp>
        <stp>2021/6/17</stp>
        <tr r="BV197" s="8"/>
      </tp>
      <tp>
        <v>33.316190759999998</v>
        <stp/>
        <stp>EM_S_VAL_PE_TTM</stp>
        <stp>2</stp>
        <stp>600562.SH</stp>
        <stp>2021/5/17</stp>
        <tr r="BF175" s="8"/>
      </tp>
      <tp>
        <v>104.26137668</v>
        <stp/>
        <stp>EM_S_VAL_PE_TTM</stp>
        <stp>2</stp>
        <stp>600862.SH</stp>
        <stp>2021/8/17</stp>
        <tr r="BV240" s="8"/>
      </tp>
      <tp>
        <v>35.778893850000003</v>
        <stp/>
        <stp>EM_S_VAL_PE_TTM</stp>
        <stp>2</stp>
        <stp>600562.SH</stp>
        <stp>2021/6/17</stp>
        <tr r="BF197" s="8"/>
      </tp>
      <tp>
        <v>301.19277405999998</v>
        <stp/>
        <stp>EM_S_VAL_PE_TTM</stp>
        <stp>2</stp>
        <stp>600562.SH</stp>
        <stp>2021/3/17</stp>
        <tr r="BF136" s="8"/>
      </tp>
      <tp>
        <v>78.398162150000005</v>
        <stp/>
        <stp>EM_S_VAL_PE_TTM</stp>
        <stp>2</stp>
        <stp>600862.SH</stp>
        <stp>2021/3/16</stp>
        <tr r="BV135" s="8"/>
      </tp>
      <tp>
        <v>34.361677919999998</v>
        <stp/>
        <stp>EM_S_VAL_PE_TTM</stp>
        <stp>2</stp>
        <stp>600562.SH</stp>
        <stp>2021/8/16</stp>
        <tr r="BF239" s="8"/>
      </tp>
      <tp>
        <v>84.120419749999996</v>
        <stp/>
        <stp>EM_S_VAL_PE_TTM</stp>
        <stp>2</stp>
        <stp>600862.SH</stp>
        <stp>2021/4/16</stp>
        <tr r="BV157" s="8"/>
      </tp>
      <tp>
        <v>92.098993870000001</v>
        <stp/>
        <stp>EM_S_VAL_PE_TTM</stp>
        <stp>2</stp>
        <stp>600862.SH</stp>
        <stp>2021/7/16</stp>
        <tr r="BV218" s="8"/>
      </tp>
      <tp>
        <v>80.629953540000002</v>
        <stp/>
        <stp>EM_S_VAL_PE_TTM</stp>
        <stp>2</stp>
        <stp>600862.SH</stp>
        <stp>2021/6/16</stp>
        <tr r="BV196" s="8"/>
      </tp>
      <tp>
        <v>306.79836612999998</v>
        <stp/>
        <stp>EM_S_VAL_PE_TTM</stp>
        <stp>2</stp>
        <stp>600562.SH</stp>
        <stp>2021/4/16</stp>
        <tr r="BF157" s="8"/>
      </tp>
      <tp>
        <v>105.87917582</v>
        <stp/>
        <stp>EM_S_VAL_PE_TTM</stp>
        <stp>2</stp>
        <stp>600862.SH</stp>
        <stp>2021/8/16</stp>
        <tr r="BV239" s="8"/>
      </tp>
      <tp>
        <v>34.896038019999999</v>
        <stp/>
        <stp>EM_S_VAL_PE_TTM</stp>
        <stp>2</stp>
        <stp>600562.SH</stp>
        <stp>2021/6/16</stp>
        <tr r="BF196" s="8"/>
      </tp>
      <tp>
        <v>34.501076210000001</v>
        <stp/>
        <stp>EM_S_VAL_PE_TTM</stp>
        <stp>2</stp>
        <stp>600562.SH</stp>
        <stp>2021/7/16</stp>
        <tr r="BF218" s="8"/>
      </tp>
      <tp>
        <v>298.38997802</v>
        <stp/>
        <stp>EM_S_VAL_PE_TTM</stp>
        <stp>2</stp>
        <stp>600562.SH</stp>
        <stp>2021/3/16</stp>
        <tr r="BF135" s="8"/>
      </tp>
      <tp>
        <v>81.673552839999999</v>
        <stp/>
        <stp>EM_S_VAL_PE_TTM</stp>
        <stp>2</stp>
        <stp>600862.SH</stp>
        <stp>2021/1/19</stp>
        <tr r="BV100" s="8"/>
      </tp>
      <tp>
        <v>84.217407170000001</v>
        <stp/>
        <stp>EM_S_VAL_PE_TTM</stp>
        <stp>2</stp>
        <stp>600862.SH</stp>
        <stp>2021/3/19</stp>
        <tr r="BV138" s="8"/>
      </tp>
      <tp>
        <v>66.132890700000004</v>
        <stp/>
        <stp>EM_S_VAL_PE_TTM</stp>
        <stp>2</stp>
        <stp>600862.SH</stp>
        <stp>2021/2/19</stp>
        <tr r="BV118" s="8"/>
      </tp>
      <tp>
        <v>35.31423289</v>
        <stp/>
        <stp>EM_S_VAL_PE_TTM</stp>
        <stp>2</stp>
        <stp>600562.SH</stp>
        <stp>2021/8/19</stp>
        <tr r="BF242" s="8"/>
      </tp>
      <tp>
        <v>84.183333790000006</v>
        <stp/>
        <stp>EM_S_VAL_PE_TTM</stp>
        <stp>2</stp>
        <stp>600862.SH</stp>
        <stp>2021/5/19</stp>
        <tr r="BV177" s="8"/>
      </tp>
      <tp>
        <v>82.148342270000001</v>
        <stp/>
        <stp>EM_S_VAL_PE_TTM</stp>
        <stp>2</stp>
        <stp>600862.SH</stp>
        <stp>2021/4/19</stp>
        <tr r="BV158" s="8"/>
      </tp>
      <tp>
        <v>91.838990429999996</v>
        <stp/>
        <stp>EM_S_VAL_PE_TTM</stp>
        <stp>2</stp>
        <stp>600862.SH</stp>
        <stp>2021/7/19</stp>
        <tr r="BV219" s="8"/>
      </tp>
      <tp>
        <v>61.936789789999999</v>
        <stp/>
        <stp>EM_S_VAL_PE_TTM</stp>
        <stp>2</stp>
        <stp>600760.SH</stp>
        <stp>2020/9/29</stp>
        <tr r="BS27" s="8"/>
      </tp>
      <tp>
        <v>308.95436308000001</v>
        <stp/>
        <stp>EM_S_VAL_PE_TTM</stp>
        <stp>2</stp>
        <stp>600562.SH</stp>
        <stp>2021/4/19</stp>
        <tr r="BF158" s="8"/>
      </tp>
      <tp>
        <v>32.874762850000003</v>
        <stp/>
        <stp>EM_S_VAL_PE_TTM</stp>
        <stp>2</stp>
        <stp>600562.SH</stp>
        <stp>2021/5/19</stp>
        <tr r="BF177" s="8"/>
      </tp>
      <tp>
        <v>109.72144878</v>
        <stp/>
        <stp>EM_S_VAL_PE_TTM</stp>
        <stp>2</stp>
        <stp>600862.SH</stp>
        <stp>2021/8/19</stp>
        <tr r="BV242" s="8"/>
      </tp>
      <tp>
        <v>33.618220389999998</v>
        <stp/>
        <stp>EM_S_VAL_PE_TTM</stp>
        <stp>2</stp>
        <stp>600562.SH</stp>
        <stp>2021/7/19</stp>
        <tr r="BF219" s="8"/>
      </tp>
      <tp>
        <v>369.10667802</v>
        <stp/>
        <stp>EM_S_VAL_PE_TTM</stp>
        <stp>2</stp>
        <stp>600562.SH</stp>
        <stp>2021/1/19</stp>
        <tr r="BF100" s="8"/>
      </tp>
      <tp>
        <v>317.79395058</v>
        <stp/>
        <stp>EM_S_VAL_PE_TTM</stp>
        <stp>2</stp>
        <stp>600562.SH</stp>
        <stp>2021/2/19</stp>
        <tr r="BF118" s="8"/>
      </tp>
      <tp>
        <v>302.91757161999999</v>
        <stp/>
        <stp>EM_S_VAL_PE_TTM</stp>
        <stp>2</stp>
        <stp>600562.SH</stp>
        <stp>2021/3/19</stp>
        <tr r="BF138" s="8"/>
      </tp>
      <tp>
        <v>81.877736720000001</v>
        <stp/>
        <stp>EM_S_VAL_PE_TTM</stp>
        <stp>2</stp>
        <stp>600862.SH</stp>
        <stp>2021/1/18</stp>
        <tr r="BV99" s="8"/>
      </tp>
      <tp>
        <v>83.926444919999994</v>
        <stp/>
        <stp>EM_S_VAL_PE_TTM</stp>
        <stp>2</stp>
        <stp>600862.SH</stp>
        <stp>2021/3/18</stp>
        <tr r="BV137" s="8"/>
      </tp>
      <tp>
        <v>67.652926269999995</v>
        <stp/>
        <stp>EM_S_VAL_PE_TTM</stp>
        <stp>2</stp>
        <stp>600862.SH</stp>
        <stp>2021/2/18</stp>
        <tr r="BV117" s="8"/>
      </tp>
      <tp>
        <v>34.5940084</v>
        <stp/>
        <stp>EM_S_VAL_PE_TTM</stp>
        <stp>2</stp>
        <stp>600562.SH</stp>
        <stp>2021/8/18</stp>
        <tr r="BF241" s="8"/>
      </tp>
      <tp>
        <v>80.803289160000006</v>
        <stp/>
        <stp>EM_S_VAL_PE_TTM</stp>
        <stp>2</stp>
        <stp>600862.SH</stp>
        <stp>2021/5/18</stp>
        <tr r="BV176" s="8"/>
      </tp>
      <tp>
        <v>58.467637889999999</v>
        <stp/>
        <stp>EM_S_VAL_PE_TTM</stp>
        <stp>2</stp>
        <stp>600760.SH</stp>
        <stp>2020/9/28</stp>
        <tr r="BS26" s="8"/>
      </tp>
      <tp>
        <v>81.265517489999993</v>
        <stp/>
        <stp>EM_S_VAL_PE_TTM</stp>
        <stp>2</stp>
        <stp>600862.SH</stp>
        <stp>2021/6/18</stp>
        <tr r="BV198" s="8"/>
      </tp>
      <tp>
        <v>32.874762850000003</v>
        <stp/>
        <stp>EM_S_VAL_PE_TTM</stp>
        <stp>2</stp>
        <stp>600562.SH</stp>
        <stp>2021/5/18</stp>
        <tr r="BF176" s="8"/>
      </tp>
      <tp>
        <v>106.54362904</v>
        <stp/>
        <stp>EM_S_VAL_PE_TTM</stp>
        <stp>2</stp>
        <stp>600862.SH</stp>
        <stp>2021/8/18</stp>
        <tr r="BV241" s="8"/>
      </tp>
      <tp>
        <v>36.243554799999998</v>
        <stp/>
        <stp>EM_S_VAL_PE_TTM</stp>
        <stp>2</stp>
        <stp>600562.SH</stp>
        <stp>2021/6/18</stp>
        <tr r="BF198" s="8"/>
      </tp>
      <tp>
        <v>382.47385910999998</v>
        <stp/>
        <stp>EM_S_VAL_PE_TTM</stp>
        <stp>2</stp>
        <stp>600562.SH</stp>
        <stp>2021/1/18</stp>
        <tr r="BF99" s="8"/>
      </tp>
      <tp>
        <v>314.55995516000002</v>
        <stp/>
        <stp>EM_S_VAL_PE_TTM</stp>
        <stp>2</stp>
        <stp>600562.SH</stp>
        <stp>2021/2/18</stp>
        <tr r="BF117" s="8"/>
      </tp>
      <tp>
        <v>301.40837375000001</v>
        <stp/>
        <stp>EM_S_VAL_PE_TTM</stp>
        <stp>2</stp>
        <stp>600562.SH</stp>
        <stp>2021/3/18</stp>
        <tr r="BF137" s="8"/>
      </tp>
      <tp>
        <v>84.169133619999997</v>
        <stp/>
        <stp>EM_S_VAL_PE_TTM</stp>
        <stp>2</stp>
        <stp>600862.SH</stp>
        <stp>2021/1/21</stp>
        <tr r="BV102" s="8"/>
      </tp>
      <tp>
        <v>344.85085294999999</v>
        <stp/>
        <stp>EM_S_VAL_PE_TTM</stp>
        <stp>2</stp>
        <stp>600562.SH</stp>
        <stp>2020/8/31</stp>
        <tr r="BF6" s="8"/>
      </tp>
      <tp>
        <v>81.467742380000004</v>
        <stp/>
        <stp>EM_S_VAL_PE_TTM</stp>
        <stp>2</stp>
        <stp>600862.SH</stp>
        <stp>2021/5/21</stp>
        <tr r="BV179" s="8"/>
      </tp>
      <tp>
        <v>81.340113799999997</v>
        <stp/>
        <stp>EM_S_VAL_PE_TTM</stp>
        <stp>2</stp>
        <stp>600862.SH</stp>
        <stp>2021/4/21</stp>
        <tr r="BV160" s="8"/>
      </tp>
      <tp>
        <v>95.565706309999996</v>
        <stp/>
        <stp>EM_S_VAL_PE_TTM</stp>
        <stp>2</stp>
        <stp>600862.SH</stp>
        <stp>2021/7/21</stp>
        <tr r="BV221" s="8"/>
      </tp>
      <tp>
        <v>58.219069380000001</v>
        <stp/>
        <stp>EM_S_VAL_PE_TTM</stp>
        <stp>2</stp>
        <stp>600760.SH</stp>
        <stp>2020/9/11</stp>
        <tr r="BS15" s="8"/>
      </tp>
      <tp>
        <v>87.274485720000001</v>
        <stp/>
        <stp>EM_S_VAL_PE_TTM</stp>
        <stp>2</stp>
        <stp>600862.SH</stp>
        <stp>2021/6/21</stp>
        <tr r="BV199" s="8"/>
      </tp>
      <tp>
        <v>310.03236156000003</v>
        <stp/>
        <stp>EM_S_VAL_PE_TTM</stp>
        <stp>2</stp>
        <stp>600562.SH</stp>
        <stp>2021/4/21</stp>
        <tr r="BF160" s="8"/>
      </tp>
      <tp>
        <v>32.247470559999996</v>
        <stp/>
        <stp>EM_S_VAL_PE_TTM</stp>
        <stp>2</stp>
        <stp>600562.SH</stp>
        <stp>2021/5/21</stp>
        <tr r="BF179" s="8"/>
      </tp>
      <tp>
        <v>54.62235475</v>
        <stp/>
        <stp>EM_S_VAL_PE_TTM</stp>
        <stp>2</stp>
        <stp>600862.SH</stp>
        <stp>2020/8/31</stp>
        <tr r="BV6" s="8"/>
      </tp>
      <tp>
        <v>36.290020900000002</v>
        <stp/>
        <stp>EM_S_VAL_PE_TTM</stp>
        <stp>2</stp>
        <stp>600562.SH</stp>
        <stp>2021/6/21</stp>
        <tr r="BF199" s="8"/>
      </tp>
      <tp>
        <v>33.153559430000001</v>
        <stp/>
        <stp>EM_S_VAL_PE_TTM</stp>
        <stp>2</stp>
        <stp>600562.SH</stp>
        <stp>2021/7/21</stp>
        <tr r="BF221" s="8"/>
      </tp>
      <tp>
        <v>378.16186520999997</v>
        <stp/>
        <stp>EM_S_VAL_PE_TTM</stp>
        <stp>2</stp>
        <stp>600562.SH</stp>
        <stp>2021/1/21</stp>
        <tr r="BF102" s="8"/>
      </tp>
      <tp>
        <v>83.533894869999997</v>
        <stp/>
        <stp>EM_S_VAL_PE_TTM</stp>
        <stp>2</stp>
        <stp>600862.SH</stp>
        <stp>2021/1/20</stp>
        <tr r="BV101" s="8"/>
      </tp>
      <tp>
        <v>35.453631170000001</v>
        <stp/>
        <stp>EM_S_VAL_PE_TTM</stp>
        <stp>2</stp>
        <stp>600562.SH</stp>
        <stp>2021/8/20</stp>
        <tr r="BF243" s="8"/>
      </tp>
      <tp>
        <v>84.501115769999998</v>
        <stp/>
        <stp>EM_S_VAL_PE_TTM</stp>
        <stp>2</stp>
        <stp>600862.SH</stp>
        <stp>2021/5/20</stp>
        <tr r="BV178" s="8"/>
      </tp>
      <tp>
        <v>366.55065151999997</v>
        <stp/>
        <stp>EM_S_VAL_PE_TTM</stp>
        <stp>2</stp>
        <stp>600562.SH</stp>
        <stp>2020/9/30</stp>
        <tr r="BF28" s="8"/>
      </tp>
      <tp>
        <v>80.143935650000003</v>
        <stp/>
        <stp>EM_S_VAL_PE_TTM</stp>
        <stp>2</stp>
        <stp>600862.SH</stp>
        <stp>2021/4/20</stp>
        <tr r="BV159" s="8"/>
      </tp>
      <tp>
        <v>94.179021329999998</v>
        <stp/>
        <stp>EM_S_VAL_PE_TTM</stp>
        <stp>2</stp>
        <stp>600862.SH</stp>
        <stp>2021/7/20</stp>
        <tr r="BV220" s="8"/>
      </tp>
      <tp>
        <v>59.699673150000002</v>
        <stp/>
        <stp>EM_S_VAL_PE_TTM</stp>
        <stp>2</stp>
        <stp>600760.SH</stp>
        <stp>2020/9/10</stp>
        <tr r="BS14" s="8"/>
      </tp>
      <tp>
        <v>310.67916064000002</v>
        <stp/>
        <stp>EM_S_VAL_PE_TTM</stp>
        <stp>2</stp>
        <stp>600562.SH</stp>
        <stp>2021/4/20</stp>
        <tr r="BF159" s="8"/>
      </tp>
      <tp>
        <v>55.649594460000003</v>
        <stp/>
        <stp>EM_S_VAL_PE_TTM</stp>
        <stp>2</stp>
        <stp>600862.SH</stp>
        <stp>2020/9/30</stp>
        <tr r="BV28" s="8"/>
      </tp>
      <tp>
        <v>32.549500180000003</v>
        <stp/>
        <stp>EM_S_VAL_PE_TTM</stp>
        <stp>2</stp>
        <stp>600562.SH</stp>
        <stp>2021/5/20</stp>
        <tr r="BF178" s="8"/>
      </tp>
      <tp>
        <v>102.38312942</v>
        <stp/>
        <stp>EM_S_VAL_PE_TTM</stp>
        <stp>2</stp>
        <stp>600862.SH</stp>
        <stp>2021/8/20</stp>
        <tr r="BV243" s="8"/>
      </tp>
      <tp>
        <v>33.014161139999999</v>
        <stp/>
        <stp>EM_S_VAL_PE_TTM</stp>
        <stp>2</stp>
        <stp>600562.SH</stp>
        <stp>2021/7/20</stp>
        <tr r="BF220" s="8"/>
      </tp>
      <tp>
        <v>379.88666276999999</v>
        <stp/>
        <stp>EM_S_VAL_PE_TTM</stp>
        <stp>2</stp>
        <stp>600562.SH</stp>
        <stp>2021/1/20</stp>
        <tr r="BF101" s="8"/>
      </tp>
      <tp>
        <v>85.187281339999998</v>
        <stp/>
        <stp>EM_S_VAL_PE_TTM</stp>
        <stp>2</stp>
        <stp>600862.SH</stp>
        <stp>2021/3/23</stp>
        <tr r="BV140" s="8"/>
      </tp>
      <tp>
        <v>67.494116579999996</v>
        <stp/>
        <stp>EM_S_VAL_PE_TTM</stp>
        <stp>2</stp>
        <stp>600862.SH</stp>
        <stp>2021/2/23</stp>
        <tr r="BV120" s="8"/>
      </tp>
      <tp>
        <v>36.824381000000002</v>
        <stp/>
        <stp>EM_S_VAL_PE_TTM</stp>
        <stp>2</stp>
        <stp>600562.SH</stp>
        <stp>2021/8/23</stp>
        <tr r="BF244" s="8"/>
      </tp>
      <tp>
        <v>72.280954410000007</v>
        <stp/>
        <stp>EM_S_VAL_PE_TTM</stp>
        <stp>2</stp>
        <stp>600862.SH</stp>
        <stp>2021/4/23</stp>
        <tr r="BV162" s="8"/>
      </tp>
      <tp>
        <v>97.790180129999996</v>
        <stp/>
        <stp>EM_S_VAL_PE_TTM</stp>
        <stp>2</stp>
        <stp>600862.SH</stp>
        <stp>2021/7/23</stp>
        <tr r="BV223" s="8"/>
      </tp>
      <tp>
        <v>92.214550950000003</v>
        <stp/>
        <stp>EM_S_VAL_PE_TTM</stp>
        <stp>2</stp>
        <stp>600862.SH</stp>
        <stp>2021/6/23</stp>
        <tr r="BV201" s="8"/>
      </tp>
      <tp>
        <v>310.46356094999999</v>
        <stp/>
        <stp>EM_S_VAL_PE_TTM</stp>
        <stp>2</stp>
        <stp>600562.SH</stp>
        <stp>2021/4/23</stp>
        <tr r="BF162" s="8"/>
      </tp>
      <tp>
        <v>109.28409173999999</v>
        <stp/>
        <stp>EM_S_VAL_PE_TTM</stp>
        <stp>2</stp>
        <stp>600862.SH</stp>
        <stp>2021/8/23</stp>
        <tr r="BV244" s="8"/>
      </tp>
      <tp>
        <v>36.05769042</v>
        <stp/>
        <stp>EM_S_VAL_PE_TTM</stp>
        <stp>2</stp>
        <stp>600562.SH</stp>
        <stp>2021/6/23</stp>
        <tr r="BF201" s="8"/>
      </tp>
      <tp>
        <v>32.433334940000002</v>
        <stp/>
        <stp>EM_S_VAL_PE_TTM</stp>
        <stp>2</stp>
        <stp>600562.SH</stp>
        <stp>2021/7/23</stp>
        <tr r="BF223" s="8"/>
      </tp>
      <tp>
        <v>316.71595210999999</v>
        <stp/>
        <stp>EM_S_VAL_PE_TTM</stp>
        <stp>2</stp>
        <stp>600562.SH</stp>
        <stp>2021/2/23</stp>
        <tr r="BF120" s="8"/>
      </tp>
      <tp>
        <v>300.97717435999999</v>
        <stp/>
        <stp>EM_S_VAL_PE_TTM</stp>
        <stp>2</stp>
        <stp>600562.SH</stp>
        <stp>2021/3/23</stp>
        <tr r="BF140" s="8"/>
      </tp>
      <tp>
        <v>88.456995140000004</v>
        <stp/>
        <stp>EM_S_VAL_PE_TTM</stp>
        <stp>2</stp>
        <stp>600862.SH</stp>
        <stp>2021/1/22</stp>
        <tr r="BV103" s="8"/>
      </tp>
      <tp>
        <v>85.316597900000005</v>
        <stp/>
        <stp>EM_S_VAL_PE_TTM</stp>
        <stp>2</stp>
        <stp>600862.SH</stp>
        <stp>2021/3/22</stp>
        <tr r="BV139" s="8"/>
      </tp>
      <tp>
        <v>64.9758487</v>
        <stp/>
        <stp>EM_S_VAL_PE_TTM</stp>
        <stp>2</stp>
        <stp>600862.SH</stp>
        <stp>2021/2/22</stp>
        <tr r="BV119" s="8"/>
      </tp>
      <tp>
        <v>80.208593930000006</v>
        <stp/>
        <stp>EM_S_VAL_PE_TTM</stp>
        <stp>2</stp>
        <stp>600862.SH</stp>
        <stp>2021/4/22</stp>
        <tr r="BV161" s="8"/>
      </tp>
      <tp>
        <v>94.323467679999993</v>
        <stp/>
        <stp>EM_S_VAL_PE_TTM</stp>
        <stp>2</stp>
        <stp>600862.SH</stp>
        <stp>2021/7/22</stp>
        <tr r="BV222" s="8"/>
      </tp>
      <tp>
        <v>88.112274560000003</v>
        <stp/>
        <stp>EM_S_VAL_PE_TTM</stp>
        <stp>2</stp>
        <stp>600862.SH</stp>
        <stp>2021/6/22</stp>
        <tr r="BV200" s="8"/>
      </tp>
      <tp>
        <v>308.52316368999999</v>
        <stp/>
        <stp>EM_S_VAL_PE_TTM</stp>
        <stp>2</stp>
        <stp>600562.SH</stp>
        <stp>2021/4/22</stp>
        <tr r="BF161" s="8"/>
      </tp>
      <tp>
        <v>35.84859299</v>
        <stp/>
        <stp>EM_S_VAL_PE_TTM</stp>
        <stp>2</stp>
        <stp>600562.SH</stp>
        <stp>2021/6/22</stp>
        <tr r="BF200" s="8"/>
      </tp>
      <tp>
        <v>32.967695040000002</v>
        <stp/>
        <stp>EM_S_VAL_PE_TTM</stp>
        <stp>2</stp>
        <stp>600562.SH</stp>
        <stp>2021/7/22</stp>
        <tr r="BF222" s="8"/>
      </tp>
      <tp>
        <v>357.67989418000002</v>
        <stp/>
        <stp>EM_S_VAL_PE_TTM</stp>
        <stp>2</stp>
        <stp>600562.SH</stp>
        <stp>2021/1/22</stp>
        <tr r="BF103" s="8"/>
      </tp>
      <tp>
        <v>317.14715150000001</v>
        <stp/>
        <stp>EM_S_VAL_PE_TTM</stp>
        <stp>2</stp>
        <stp>600562.SH</stp>
        <stp>2021/2/22</stp>
        <tr r="BF119" s="8"/>
      </tp>
      <tp>
        <v>305.93596735</v>
        <stp/>
        <stp>EM_S_VAL_PE_TTM</stp>
        <stp>2</stp>
        <stp>600562.SH</stp>
        <stp>2021/3/22</stp>
        <tr r="BF139" s="8"/>
      </tp>
      <tp>
        <v>85.779917580000003</v>
        <stp/>
        <stp>EM_S_VAL_PE_TTM</stp>
        <stp>2</stp>
        <stp>600862.SH</stp>
        <stp>2021/1/25</stp>
        <tr r="BV104" s="8"/>
      </tp>
      <tp>
        <v>82.374646249999998</v>
        <stp/>
        <stp>EM_S_VAL_PE_TTM</stp>
        <stp>2</stp>
        <stp>600862.SH</stp>
        <stp>2021/3/25</stp>
        <tr r="BV142" s="8"/>
      </tp>
      <tp>
        <v>68.492348890000002</v>
        <stp/>
        <stp>EM_S_VAL_PE_TTM</stp>
        <stp>2</stp>
        <stp>600862.SH</stp>
        <stp>2021/2/25</stp>
        <tr r="BV122" s="8"/>
      </tp>
      <tp>
        <v>37.660770730000003</v>
        <stp/>
        <stp>EM_S_VAL_PE_TTM</stp>
        <stp>2</stp>
        <stp>600562.SH</stp>
        <stp>2021/8/25</stp>
        <tr r="BF246" s="8"/>
      </tp>
      <tp>
        <v>86.87003593</v>
        <stp/>
        <stp>EM_S_VAL_PE_TTM</stp>
        <stp>2</stp>
        <stp>600862.SH</stp>
        <stp>2021/5/25</stp>
        <tr r="BV181" s="8"/>
      </tp>
      <tp>
        <v>58.262298680000001</v>
        <stp/>
        <stp>EM_S_VAL_PE_TTM</stp>
        <stp>2</stp>
        <stp>600760.SH</stp>
        <stp>2020/9/15</stp>
        <tr r="BS17" s="8"/>
      </tp>
      <tp>
        <v>91.578986999999998</v>
        <stp/>
        <stp>EM_S_VAL_PE_TTM</stp>
        <stp>2</stp>
        <stp>600862.SH</stp>
        <stp>2021/6/25</stp>
        <tr r="BV203" s="8"/>
      </tp>
      <tp>
        <v>33.176792470000002</v>
        <stp/>
        <stp>EM_S_VAL_PE_TTM</stp>
        <stp>2</stp>
        <stp>600562.SH</stp>
        <stp>2021/5/25</stp>
        <tr r="BF181" s="8"/>
      </tp>
      <tp>
        <v>107.86996012</v>
        <stp/>
        <stp>EM_S_VAL_PE_TTM</stp>
        <stp>2</stp>
        <stp>600862.SH</stp>
        <stp>2021/8/25</stp>
        <tr r="BV246" s="8"/>
      </tp>
      <tp>
        <v>35.523330319999999</v>
        <stp/>
        <stp>EM_S_VAL_PE_TTM</stp>
        <stp>2</stp>
        <stp>600562.SH</stp>
        <stp>2021/6/25</stp>
        <tr r="BF203" s="8"/>
      </tp>
      <tp>
        <v>357.24869479</v>
        <stp/>
        <stp>EM_S_VAL_PE_TTM</stp>
        <stp>2</stp>
        <stp>600562.SH</stp>
        <stp>2021/1/25</stp>
        <tr r="BF104" s="8"/>
      </tp>
      <tp>
        <v>325.986739</v>
        <stp/>
        <stp>EM_S_VAL_PE_TTM</stp>
        <stp>2</stp>
        <stp>600562.SH</stp>
        <stp>2021/2/25</stp>
        <tr r="BF122" s="8"/>
      </tp>
      <tp>
        <v>300.33037528</v>
        <stp/>
        <stp>EM_S_VAL_PE_TTM</stp>
        <stp>2</stp>
        <stp>600562.SH</stp>
        <stp>2021/3/25</stp>
        <tr r="BF142" s="8"/>
      </tp>
      <tp>
        <v>82.762595910000002</v>
        <stp/>
        <stp>EM_S_VAL_PE_TTM</stp>
        <stp>2</stp>
        <stp>600862.SH</stp>
        <stp>2021/3/24</stp>
        <tr r="BV141" s="8"/>
      </tp>
      <tp>
        <v>66.609319760000005</v>
        <stp/>
        <stp>EM_S_VAL_PE_TTM</stp>
        <stp>2</stp>
        <stp>600862.SH</stp>
        <stp>2021/2/24</stp>
        <tr r="BV121" s="8"/>
      </tp>
      <tp>
        <v>36.615283570000003</v>
        <stp/>
        <stp>EM_S_VAL_PE_TTM</stp>
        <stp>2</stp>
        <stp>600562.SH</stp>
        <stp>2021/8/24</stp>
        <tr r="BF245" s="8"/>
      </tp>
      <tp>
        <v>84.790008470000004</v>
        <stp/>
        <stp>EM_S_VAL_PE_TTM</stp>
        <stp>2</stp>
        <stp>600862.SH</stp>
        <stp>2021/5/24</stp>
        <tr r="BV180" s="8"/>
      </tp>
      <tp>
        <v>57.419327199999998</v>
        <stp/>
        <stp>EM_S_VAL_PE_TTM</stp>
        <stp>2</stp>
        <stp>600760.SH</stp>
        <stp>2020/9/14</stp>
        <tr r="BS16" s="8"/>
      </tp>
      <tp>
        <v>90.278969840000002</v>
        <stp/>
        <stp>EM_S_VAL_PE_TTM</stp>
        <stp>2</stp>
        <stp>600862.SH</stp>
        <stp>2021/6/24</stp>
        <tr r="BV202" s="8"/>
      </tp>
      <tp>
        <v>32.572733229999997</v>
        <stp/>
        <stp>EM_S_VAL_PE_TTM</stp>
        <stp>2</stp>
        <stp>600562.SH</stp>
        <stp>2021/5/24</stp>
        <tr r="BF180" s="8"/>
      </tp>
      <tp>
        <v>112.93255132</v>
        <stp/>
        <stp>EM_S_VAL_PE_TTM</stp>
        <stp>2</stp>
        <stp>600862.SH</stp>
        <stp>2021/8/24</stp>
        <tr r="BV245" s="8"/>
      </tp>
      <tp>
        <v>36.243554799999998</v>
        <stp/>
        <stp>EM_S_VAL_PE_TTM</stp>
        <stp>2</stp>
        <stp>600562.SH</stp>
        <stp>2021/6/24</stp>
        <tr r="BF202" s="8"/>
      </tp>
      <tp>
        <v>319.08754875</v>
        <stp/>
        <stp>EM_S_VAL_PE_TTM</stp>
        <stp>2</stp>
        <stp>600562.SH</stp>
        <stp>2021/2/24</stp>
        <tr r="BF121" s="8"/>
      </tp>
      <tp>
        <v>300.33037528</v>
        <stp/>
        <stp>EM_S_VAL_PE_TTM</stp>
        <stp>2</stp>
        <stp>600562.SH</stp>
        <stp>2021/3/24</stp>
        <tr r="BF141" s="8"/>
      </tp>
      <tp>
        <v>76.296710610000005</v>
        <stp/>
        <stp>EM_S_VAL_PE_TTM</stp>
        <stp>2</stp>
        <stp>600862.SH</stp>
        <stp>2021/1/27</stp>
        <tr r="BV106" s="8"/>
      </tp>
      <tp>
        <v>36.963779289999998</v>
        <stp/>
        <stp>EM_S_VAL_PE_TTM</stp>
        <stp>2</stp>
        <stp>600562.SH</stp>
        <stp>2021/8/27</stp>
        <tr r="BF248" s="8"/>
      </tp>
      <tp>
        <v>87.245596449999994</v>
        <stp/>
        <stp>EM_S_VAL_PE_TTM</stp>
        <stp>2</stp>
        <stp>600862.SH</stp>
        <stp>2021/5/27</stp>
        <tr r="BV183" s="8"/>
      </tp>
      <tp>
        <v>71.616501189999994</v>
        <stp/>
        <stp>EM_S_VAL_PE_TTM</stp>
        <stp>2</stp>
        <stp>600862.SH</stp>
        <stp>2021/4/27</stp>
        <tr r="BV164" s="8"/>
      </tp>
      <tp>
        <v>96.027934630000004</v>
        <stp/>
        <stp>EM_S_VAL_PE_TTM</stp>
        <stp>2</stp>
        <stp>600862.SH</stp>
        <stp>2021/7/27</stp>
        <tr r="BV225" s="8"/>
      </tp>
      <tp>
        <v>57.603051749999999</v>
        <stp/>
        <stp>EM_S_VAL_PE_TTM</stp>
        <stp>2</stp>
        <stp>600760.SH</stp>
        <stp>2020/9/17</stp>
        <tr r="BS19" s="8"/>
      </tp>
      <tp>
        <v>32.990928089999997</v>
        <stp/>
        <stp>EM_S_VAL_PE_TTM</stp>
        <stp>2</stp>
        <stp>600562.SH</stp>
        <stp>2021/4/27</stp>
        <tr r="BF164" s="8"/>
      </tp>
      <tp>
        <v>33.571754290000001</v>
        <stp/>
        <stp>EM_S_VAL_PE_TTM</stp>
        <stp>2</stp>
        <stp>600562.SH</stp>
        <stp>2021/5/27</stp>
        <tr r="BF183" s="8"/>
      </tp>
      <tp>
        <v>103.1467605</v>
        <stp/>
        <stp>EM_S_VAL_PE_TTM</stp>
        <stp>2</stp>
        <stp>600862.SH</stp>
        <stp>2021/8/27</stp>
        <tr r="BV248" s="8"/>
      </tp>
      <tp>
        <v>32.41010189</v>
        <stp/>
        <stp>EM_S_VAL_PE_TTM</stp>
        <stp>2</stp>
        <stp>600562.SH</stp>
        <stp>2021/7/27</stp>
        <tr r="BF225" s="8"/>
      </tp>
      <tp>
        <v>334.82632649999999</v>
        <stp/>
        <stp>EM_S_VAL_PE_TTM</stp>
        <stp>2</stp>
        <stp>600562.SH</stp>
        <stp>2021/1/27</stp>
        <tr r="BF106" s="8"/>
      </tp>
      <tp>
        <v>77.204194529999995</v>
        <stp/>
        <stp>EM_S_VAL_PE_TTM</stp>
        <stp>2</stp>
        <stp>600862.SH</stp>
        <stp>2021/1/26</stp>
        <tr r="BV105" s="8"/>
      </tp>
      <tp>
        <v>85.316597900000005</v>
        <stp/>
        <stp>EM_S_VAL_PE_TTM</stp>
        <stp>2</stp>
        <stp>600862.SH</stp>
        <stp>2021/3/26</stp>
        <tr r="BV143" s="8"/>
      </tp>
      <tp>
        <v>67.176497209999994</v>
        <stp/>
        <stp>EM_S_VAL_PE_TTM</stp>
        <stp>2</stp>
        <stp>600862.SH</stp>
        <stp>2021/2/26</stp>
        <tr r="BV123" s="8"/>
      </tp>
      <tp>
        <v>41.029562679999998</v>
        <stp/>
        <stp>EM_S_VAL_PE_TTM</stp>
        <stp>2</stp>
        <stp>600562.SH</stp>
        <stp>2021/8/26</stp>
        <tr r="BF247" s="8"/>
      </tp>
      <tp>
        <v>85.223347529999998</v>
        <stp/>
        <stp>EM_S_VAL_PE_TTM</stp>
        <stp>2</stp>
        <stp>600862.SH</stp>
        <stp>2021/5/26</stp>
        <tr r="BV182" s="8"/>
      </tp>
      <tp>
        <v>73.667639390000005</v>
        <stp/>
        <stp>EM_S_VAL_PE_TTM</stp>
        <stp>2</stp>
        <stp>600862.SH</stp>
        <stp>2021/4/26</stp>
        <tr r="BV163" s="8"/>
      </tp>
      <tp>
        <v>98.830193859999994</v>
        <stp/>
        <stp>EM_S_VAL_PE_TTM</stp>
        <stp>2</stp>
        <stp>600862.SH</stp>
        <stp>2021/7/26</stp>
        <tr r="BV224" s="8"/>
      </tp>
      <tp>
        <v>57.300446600000001</v>
        <stp/>
        <stp>EM_S_VAL_PE_TTM</stp>
        <stp>2</stp>
        <stp>600760.SH</stp>
        <stp>2020/9/16</stp>
        <tr r="BS18" s="8"/>
      </tp>
      <tp>
        <v>314.34435545999997</v>
        <stp/>
        <stp>EM_S_VAL_PE_TTM</stp>
        <stp>2</stp>
        <stp>600562.SH</stp>
        <stp>2021/4/26</stp>
        <tr r="BF163" s="8"/>
      </tp>
      <tp>
        <v>33.269724670000002</v>
        <stp/>
        <stp>EM_S_VAL_PE_TTM</stp>
        <stp>2</stp>
        <stp>600562.SH</stp>
        <stp>2021/5/26</stp>
        <tr r="BF182" s="8"/>
      </tp>
      <tp>
        <v>106.62552429</v>
        <stp/>
        <stp>EM_S_VAL_PE_TTM</stp>
        <stp>2</stp>
        <stp>600862.SH</stp>
        <stp>2021/8/26</stp>
        <tr r="BV247" s="8"/>
      </tp>
      <tp>
        <v>32.015140080000002</v>
        <stp/>
        <stp>EM_S_VAL_PE_TTM</stp>
        <stp>2</stp>
        <stp>600562.SH</stp>
        <stp>2021/7/26</stp>
        <tr r="BF224" s="8"/>
      </tp>
      <tp>
        <v>339.1383204</v>
        <stp/>
        <stp>EM_S_VAL_PE_TTM</stp>
        <stp>2</stp>
        <stp>600562.SH</stp>
        <stp>2021/1/26</stp>
        <tr r="BF105" s="8"/>
      </tp>
      <tp>
        <v>321.89034478999997</v>
        <stp/>
        <stp>EM_S_VAL_PE_TTM</stp>
        <stp>2</stp>
        <stp>600562.SH</stp>
        <stp>2021/2/26</stp>
        <tr r="BF123" s="8"/>
      </tp>
      <tp>
        <v>302.70197193000001</v>
        <stp/>
        <stp>EM_S_VAL_PE_TTM</stp>
        <stp>2</stp>
        <stp>600562.SH</stp>
        <stp>2021/3/26</stp>
        <tr r="BF143" s="8"/>
      </tp>
      <tp>
        <v>73.665007239999994</v>
        <stp/>
        <stp>EM_S_VAL_PE_TTM</stp>
        <stp>2</stp>
        <stp>600862.SH</stp>
        <stp>2021/1/29</stp>
        <tr r="BV108" s="8"/>
      </tp>
      <tp>
        <v>86.577434319999995</v>
        <stp/>
        <stp>EM_S_VAL_PE_TTM</stp>
        <stp>2</stp>
        <stp>600862.SH</stp>
        <stp>2021/3/29</stp>
        <tr r="BV144" s="8"/>
      </tp>
      <tp>
        <v>73.03207544</v>
        <stp/>
        <stp>EM_S_VAL_PE_TTM</stp>
        <stp>2</stp>
        <stp>600862.SH</stp>
        <stp>2021/4/29</stp>
        <tr r="BV166" s="8"/>
      </tp>
      <tp>
        <v>97.530176690000005</v>
        <stp/>
        <stp>EM_S_VAL_PE_TTM</stp>
        <stp>2</stp>
        <stp>600862.SH</stp>
        <stp>2021/7/29</stp>
        <tr r="BV227" s="8"/>
      </tp>
      <tp>
        <v>87.650046230000001</v>
        <stp/>
        <stp>EM_S_VAL_PE_TTM</stp>
        <stp>2</stp>
        <stp>600862.SH</stp>
        <stp>2021/6/29</stp>
        <tr r="BV205" s="8"/>
      </tp>
      <tp>
        <v>32.665665420000003</v>
        <stp/>
        <stp>EM_S_VAL_PE_TTM</stp>
        <stp>2</stp>
        <stp>600562.SH</stp>
        <stp>2021/4/29</stp>
        <tr r="BF166" s="8"/>
      </tp>
      <tp>
        <v>34.756639739999997</v>
        <stp/>
        <stp>EM_S_VAL_PE_TTM</stp>
        <stp>2</stp>
        <stp>600562.SH</stp>
        <stp>2021/6/29</stp>
        <tr r="BF205" s="8"/>
      </tp>
      <tp>
        <v>31.41108083</v>
        <stp/>
        <stp>EM_S_VAL_PE_TTM</stp>
        <stp>2</stp>
        <stp>600562.SH</stp>
        <stp>2021/7/29</stp>
        <tr r="BF227" s="8"/>
      </tp>
      <tp>
        <v>328.14273594999997</v>
        <stp/>
        <stp>EM_S_VAL_PE_TTM</stp>
        <stp>2</stp>
        <stp>600562.SH</stp>
        <stp>2021/1/29</stp>
        <tr r="BF108" s="8"/>
      </tp>
      <tp>
        <v>304.85796887999999</v>
        <stp/>
        <stp>EM_S_VAL_PE_TTM</stp>
        <stp>2</stp>
        <stp>600562.SH</stp>
        <stp>2021/3/29</stp>
        <tr r="BF144" s="8"/>
      </tp>
      <tp>
        <v>75.684158960000005</v>
        <stp/>
        <stp>EM_S_VAL_PE_TTM</stp>
        <stp>2</stp>
        <stp>600862.SH</stp>
        <stp>2021/1/28</stp>
        <tr r="BV107" s="8"/>
      </tp>
      <tp>
        <v>87.390042800000003</v>
        <stp/>
        <stp>EM_S_VAL_PE_TTM</stp>
        <stp>2</stp>
        <stp>600862.SH</stp>
        <stp>2021/5/28</stp>
        <tr r="BV184" s="8"/>
      </tp>
      <tp>
        <v>74.18764625</v>
        <stp/>
        <stp>EM_S_VAL_PE_TTM</stp>
        <stp>2</stp>
        <stp>600862.SH</stp>
        <stp>2021/4/28</stp>
        <tr r="BV165" s="8"/>
      </tp>
      <tp>
        <v>92.619000729999996</v>
        <stp/>
        <stp>EM_S_VAL_PE_TTM</stp>
        <stp>2</stp>
        <stp>600862.SH</stp>
        <stp>2021/7/28</stp>
        <tr r="BV226" s="8"/>
      </tp>
      <tp>
        <v>59.959048989999999</v>
        <stp/>
        <stp>EM_S_VAL_PE_TTM</stp>
        <stp>2</stp>
        <stp>600760.SH</stp>
        <stp>2020/9/18</stp>
        <tr r="BS20" s="8"/>
      </tp>
      <tp>
        <v>89.961187859999995</v>
        <stp/>
        <stp>EM_S_VAL_PE_TTM</stp>
        <stp>2</stp>
        <stp>600862.SH</stp>
        <stp>2021/6/28</stp>
        <tr r="BV204" s="8"/>
      </tp>
      <tp>
        <v>32.595966279999999</v>
        <stp/>
        <stp>EM_S_VAL_PE_TTM</stp>
        <stp>2</stp>
        <stp>600562.SH</stp>
        <stp>2021/4/28</stp>
        <tr r="BF165" s="8"/>
      </tp>
      <tp>
        <v>33.687919530000002</v>
        <stp/>
        <stp>EM_S_VAL_PE_TTM</stp>
        <stp>2</stp>
        <stp>600562.SH</stp>
        <stp>2021/5/28</stp>
        <tr r="BF184" s="8"/>
      </tp>
      <tp>
        <v>35.593029459999997</v>
        <stp/>
        <stp>EM_S_VAL_PE_TTM</stp>
        <stp>2</stp>
        <stp>600562.SH</stp>
        <stp>2021/6/28</stp>
        <tr r="BF204" s="8"/>
      </tp>
      <tp>
        <v>30.969652920000001</v>
        <stp/>
        <stp>EM_S_VAL_PE_TTM</stp>
        <stp>2</stp>
        <stp>600562.SH</stp>
        <stp>2021/7/28</stp>
        <tr r="BF226" s="8"/>
      </tp>
      <tp>
        <v>338.92272070000001</v>
        <stp/>
        <stp>EM_S_VAL_PE_TTM</stp>
        <stp>2</stp>
        <stp>600562.SH</stp>
        <stp>2021/1/28</stp>
        <tr r="BF107" s="8"/>
      </tp>
      <tp>
        <v>82.827254190000005</v>
        <stp/>
        <stp>EM_S_VAL_PE_TTM</stp>
        <stp>2</stp>
        <stp>600862.SH</stp>
        <stp>2021/3/31</stp>
        <tr r="BV146" s="8"/>
      </tp>
      <tp>
        <v>38.863209689999998</v>
        <stp/>
        <stp>EM_S_VAL_PE_TTM</stp>
        <stp>2</stp>
        <stp>600562.SH</stp>
        <stp>2021/8/31</stp>
        <tr r="BF250" s="8"/>
      </tp>
      <tp>
        <v>87.303374989999995</v>
        <stp/>
        <stp>EM_S_VAL_PE_TTM</stp>
        <stp>2</stp>
        <stp>600862.SH</stp>
        <stp>2021/5/31</stp>
        <tr r="BV185" s="8"/>
      </tp>
      <tp>
        <v>366.15966415999998</v>
        <stp/>
        <stp>EM_S_VAL_PE_TTM</stp>
        <stp>2</stp>
        <stp>600562.SH</stp>
        <stp>2020/9/21</stp>
        <tr r="BF21" s="8"/>
      </tp>
      <tp>
        <v>120.4443198</v>
        <stp/>
        <stp>EM_S_VAL_PE_TTM</stp>
        <stp>2</stp>
        <stp>600760.SH</stp>
        <stp>2021/8/11</stp>
        <tr r="BS236" s="8"/>
      </tp>
      <tp>
        <v>86.20280751</v>
        <stp/>
        <stp>EM_S_VAL_PE_TTM</stp>
        <stp>2</stp>
        <stp>600760.SH</stp>
        <stp>2021/6/11</stp>
        <tr r="BS194" s="8"/>
      </tp>
      <tp>
        <v>58.865301359999997</v>
        <stp/>
        <stp>EM_S_VAL_PE_TTM</stp>
        <stp>2</stp>
        <stp>600862.SH</stp>
        <stp>2020/9/21</stp>
        <tr r="BV21" s="8"/>
      </tp>
      <tp>
        <v>33.897016960000002</v>
        <stp/>
        <stp>EM_S_VAL_PE_TTM</stp>
        <stp>2</stp>
        <stp>600562.SH</stp>
        <stp>2021/5/31</stp>
        <tr r="BF185" s="8"/>
      </tp>
      <tp>
        <v>104.64574002000001</v>
        <stp/>
        <stp>EM_S_VAL_PE_TTM</stp>
        <stp>2</stp>
        <stp>600862.SH</stp>
        <stp>2021/8/31</stp>
        <tr r="BV250" s="8"/>
      </tp>
      <tp>
        <v>76.915039759999999</v>
        <stp/>
        <stp>EM_S_VAL_PE_TTM</stp>
        <stp>2</stp>
        <stp>600760.SH</stp>
        <stp>2021/5/11</stp>
        <tr r="BS171" s="8"/>
      </tp>
      <tp>
        <v>59.67883784</v>
        <stp/>
        <stp>EM_S_VAL_PE_TTM</stp>
        <stp>2</stp>
        <stp>600760.SH</stp>
        <stp>2021/3/11</stp>
        <tr r="BS132" s="8"/>
      </tp>
      <tp>
        <v>303.34877101000001</v>
        <stp/>
        <stp>EM_S_VAL_PE_TTM</stp>
        <stp>2</stp>
        <stp>600562.SH</stp>
        <stp>2021/3/31</stp>
        <tr r="BF146" s="8"/>
      </tp>
      <tp>
        <v>87.097691979999993</v>
        <stp/>
        <stp>EM_S_VAL_PE_TTM</stp>
        <stp>2</stp>
        <stp>600760.SH</stp>
        <stp>2021/1/11</stp>
        <tr r="BS94" s="8"/>
      </tp>
      <tp>
        <v>89.293081999999998</v>
        <stp/>
        <stp>EM_S_VAL_PE_TTM</stp>
        <stp>2</stp>
        <stp>600862.SH</stp>
        <stp>2021/3/30</stp>
        <tr r="BV145" s="8"/>
      </tp>
      <tp>
        <v>39.546865609999998</v>
        <stp/>
        <stp>EM_S_VAL_PE_TTM</stp>
        <stp>2</stp>
        <stp>600562.SH</stp>
        <stp>2021/8/30</stp>
        <tr r="BF249" s="8"/>
      </tp>
      <tp>
        <v>69.3631381</v>
        <stp/>
        <stp>EM_S_VAL_PE_TTM</stp>
        <stp>2</stp>
        <stp>600862.SH</stp>
        <stp>2021/4/30</stp>
        <tr r="BV167" s="8"/>
      </tp>
      <tp>
        <v>122.66471242999999</v>
        <stp/>
        <stp>EM_S_VAL_PE_TTM</stp>
        <stp>2</stp>
        <stp>600760.SH</stp>
        <stp>2021/8/10</stp>
        <tr r="BS235" s="8"/>
      </tp>
      <tp>
        <v>94.987920900000006</v>
        <stp/>
        <stp>EM_S_VAL_PE_TTM</stp>
        <stp>2</stp>
        <stp>600862.SH</stp>
        <stp>2021/7/30</stp>
        <tr r="BV228" s="8"/>
      </tp>
      <tp>
        <v>88.921174129999997</v>
        <stp/>
        <stp>EM_S_VAL_PE_TTM</stp>
        <stp>2</stp>
        <stp>600862.SH</stp>
        <stp>2021/6/30</stp>
        <tr r="BV206" s="8"/>
      </tp>
      <tp>
        <v>31.968673979999998</v>
        <stp/>
        <stp>EM_S_VAL_PE_TTM</stp>
        <stp>2</stp>
        <stp>600562.SH</stp>
        <stp>2021/4/30</stp>
        <tr r="BF167" s="8"/>
      </tp>
      <tp>
        <v>90.835281350000002</v>
        <stp/>
        <stp>EM_S_VAL_PE_TTM</stp>
        <stp>2</stp>
        <stp>600760.SH</stp>
        <stp>2021/6/10</stp>
        <tr r="BS193" s="8"/>
      </tp>
      <tp>
        <v>104.56089212000001</v>
        <stp/>
        <stp>EM_S_VAL_PE_TTM</stp>
        <stp>2</stp>
        <stp>600862.SH</stp>
        <stp>2021/8/30</stp>
        <tr r="BV249" s="8"/>
      </tp>
      <tp>
        <v>35.01220326</v>
        <stp/>
        <stp>EM_S_VAL_PE_TTM</stp>
        <stp>2</stp>
        <stp>600562.SH</stp>
        <stp>2021/6/30</stp>
        <tr r="BF206" s="8"/>
      </tp>
      <tp>
        <v>31.387847780000001</v>
        <stp/>
        <stp>EM_S_VAL_PE_TTM</stp>
        <stp>2</stp>
        <stp>600562.SH</stp>
        <stp>2021/7/30</stp>
        <tr r="BF228" s="8"/>
      </tp>
      <tp>
        <v>69.9320989</v>
        <stp/>
        <stp>EM_S_VAL_PE_TTM</stp>
        <stp>2</stp>
        <stp>600760.SH</stp>
        <stp>2021/5/10</stp>
        <tr r="BS170" s="8"/>
      </tp>
      <tp>
        <v>79.782788909999994</v>
        <stp/>
        <stp>EM_S_VAL_PE_TTM</stp>
        <stp>2</stp>
        <stp>600760.SH</stp>
        <stp>2021/2/10</stp>
        <tr r="BS116" s="8"/>
      </tp>
      <tp>
        <v>58.07995966</v>
        <stp/>
        <stp>EM_S_VAL_PE_TTM</stp>
        <stp>2</stp>
        <stp>600760.SH</stp>
        <stp>2021/3/10</stp>
        <tr r="BS131" s="8"/>
      </tp>
      <tp>
        <v>304.64236918</v>
        <stp/>
        <stp>EM_S_VAL_PE_TTM</stp>
        <stp>2</stp>
        <stp>600562.SH</stp>
        <stp>2021/3/30</stp>
        <tr r="BF145" s="8"/>
      </tp>
      <tp>
        <v>369.48305672999999</v>
        <stp/>
        <stp>EM_S_VAL_PE_TTM</stp>
        <stp>2</stp>
        <stp>600562.SH</stp>
        <stp>2020/9/23</stp>
        <tr r="BF23" s="8"/>
      </tp>
      <tp>
        <v>115.63613143000001</v>
        <stp/>
        <stp>EM_S_VAL_PE_TTM</stp>
        <stp>2</stp>
        <stp>600760.SH</stp>
        <stp>2021/8/13</stp>
        <tr r="BS238" s="8"/>
      </tp>
      <tp>
        <v>58.597325789999999</v>
        <stp/>
        <stp>EM_S_VAL_PE_TTM</stp>
        <stp>2</stp>
        <stp>600862.SH</stp>
        <stp>2020/9/23</stp>
        <tr r="BV23" s="8"/>
      </tp>
      <tp>
        <v>107.18586019</v>
        <stp/>
        <stp>EM_S_VAL_PE_TTM</stp>
        <stp>2</stp>
        <stp>600760.SH</stp>
        <stp>2021/7/13</stp>
        <tr r="BS215" s="8"/>
      </tp>
      <tp>
        <v>58.628685609999998</v>
        <stp/>
        <stp>EM_S_VAL_PE_TTM</stp>
        <stp>2</stp>
        <stp>600760.SH</stp>
        <stp>2021/4/13</stp>
        <tr r="BS154" s="8"/>
      </tp>
      <tp>
        <v>74.382012200000005</v>
        <stp/>
        <stp>EM_S_VAL_PE_TTM</stp>
        <stp>2</stp>
        <stp>600760.SH</stp>
        <stp>2021/5/13</stp>
        <tr r="BS173" s="8"/>
      </tp>
      <tp>
        <v>89.782784599999999</v>
        <stp/>
        <stp>EM_S_VAL_PE_TTM</stp>
        <stp>2</stp>
        <stp>600760.SH</stp>
        <stp>2021/1/13</stp>
        <tr r="BS96" s="8"/>
      </tp>
      <tp>
        <v>361.85880318</v>
        <stp/>
        <stp>EM_S_VAL_PE_TTM</stp>
        <stp>2</stp>
        <stp>600562.SH</stp>
        <stp>2020/9/22</stp>
        <tr r="BF22" s="8"/>
      </tp>
      <tp>
        <v>114.99716952</v>
        <stp/>
        <stp>EM_S_VAL_PE_TTM</stp>
        <stp>2</stp>
        <stp>600760.SH</stp>
        <stp>2021/8/12</stp>
        <tr r="BS237" s="8"/>
      </tp>
      <tp>
        <v>58.552663189999997</v>
        <stp/>
        <stp>EM_S_VAL_PE_TTM</stp>
        <stp>2</stp>
        <stp>600862.SH</stp>
        <stp>2020/9/22</stp>
        <tr r="BV22" s="8"/>
      </tp>
      <tp>
        <v>105.79611804</v>
        <stp/>
        <stp>EM_S_VAL_PE_TTM</stp>
        <stp>2</stp>
        <stp>600760.SH</stp>
        <stp>2021/7/12</stp>
        <tr r="BS214" s="8"/>
      </tp>
      <tp>
        <v>58.013732480000002</v>
        <stp/>
        <stp>EM_S_VAL_PE_TTM</stp>
        <stp>2</stp>
        <stp>600760.SH</stp>
        <stp>2021/4/12</stp>
        <tr r="BS153" s="8"/>
      </tp>
      <tp>
        <v>74.895463730000003</v>
        <stp/>
        <stp>EM_S_VAL_PE_TTM</stp>
        <stp>2</stp>
        <stp>600760.SH</stp>
        <stp>2021/5/12</stp>
        <tr r="BS172" s="8"/>
      </tp>
      <tp>
        <v>58.770599349999998</v>
        <stp/>
        <stp>EM_S_VAL_PE_TTM</stp>
        <stp>2</stp>
        <stp>600760.SH</stp>
        <stp>2021/3/12</stp>
        <tr r="BS133" s="8"/>
      </tp>
      <tp>
        <v>91.855834049999999</v>
        <stp/>
        <stp>EM_S_VAL_PE_TTM</stp>
        <stp>2</stp>
        <stp>600760.SH</stp>
        <stp>2021/1/12</stp>
        <tr r="BS95" s="8"/>
      </tp>
      <tp>
        <v>357.36244851999999</v>
        <stp/>
        <stp>EM_S_VAL_PE_TTM</stp>
        <stp>2</stp>
        <stp>600562.SH</stp>
        <stp>2020/9/25</stp>
        <tr r="BF25" s="8"/>
      </tp>
      <tp>
        <v>86.294087779999998</v>
        <stp/>
        <stp>EM_S_VAL_PE_TTM</stp>
        <stp>2</stp>
        <stp>600760.SH</stp>
        <stp>2021/6/15</stp>
        <tr r="BS195" s="8"/>
      </tp>
      <tp>
        <v>56.47585248</v>
        <stp/>
        <stp>EM_S_VAL_PE_TTM</stp>
        <stp>2</stp>
        <stp>600862.SH</stp>
        <stp>2020/9/25</stp>
        <tr r="BV25" s="8"/>
      </tp>
      <tp>
        <v>103.03260778000001</v>
        <stp/>
        <stp>EM_S_VAL_PE_TTM</stp>
        <stp>2</stp>
        <stp>600760.SH</stp>
        <stp>2021/7/15</stp>
        <tr r="BS217" s="8"/>
      </tp>
      <tp>
        <v>59.432855099999998</v>
        <stp/>
        <stp>EM_S_VAL_PE_TTM</stp>
        <stp>2</stp>
        <stp>600760.SH</stp>
        <stp>2021/4/15</stp>
        <tr r="BS156" s="8"/>
      </tp>
      <tp>
        <v>57.91912576</v>
        <stp/>
        <stp>EM_S_VAL_PE_TTM</stp>
        <stp>2</stp>
        <stp>600760.SH</stp>
        <stp>2021/3/15</stp>
        <tr r="BS134" s="8"/>
      </tp>
      <tp>
        <v>82.527111520000005</v>
        <stp/>
        <stp>EM_S_VAL_PE_TTM</stp>
        <stp>2</stp>
        <stp>600760.SH</stp>
        <stp>2021/1/15</stp>
        <tr r="BS98" s="8"/>
      </tp>
      <tp>
        <v>354.82103067000003</v>
        <stp/>
        <stp>EM_S_VAL_PE_TTM</stp>
        <stp>2</stp>
        <stp>600562.SH</stp>
        <stp>2020/9/24</stp>
        <tr r="BF24" s="8"/>
      </tp>
      <tp>
        <v>56.274870800000002</v>
        <stp/>
        <stp>EM_S_VAL_PE_TTM</stp>
        <stp>2</stp>
        <stp>600862.SH</stp>
        <stp>2020/9/24</stp>
        <tr r="BV24" s="8"/>
      </tp>
      <tp>
        <v>102.2339054</v>
        <stp/>
        <stp>EM_S_VAL_PE_TTM</stp>
        <stp>2</stp>
        <stp>600760.SH</stp>
        <stp>2021/7/14</stp>
        <tr r="BS216" s="8"/>
      </tp>
      <tp>
        <v>59.309864470000001</v>
        <stp/>
        <stp>EM_S_VAL_PE_TTM</stp>
        <stp>2</stp>
        <stp>600760.SH</stp>
        <stp>2021/4/14</stp>
        <tr r="BS155" s="8"/>
      </tp>
      <tp>
        <v>79.413837229999999</v>
        <stp/>
        <stp>EM_S_VAL_PE_TTM</stp>
        <stp>2</stp>
        <stp>600760.SH</stp>
        <stp>2021/5/14</stp>
        <tr r="BS174" s="8"/>
      </tp>
      <tp>
        <v>80.957516929999997</v>
        <stp/>
        <stp>EM_S_VAL_PE_TTM</stp>
        <stp>2</stp>
        <stp>600760.SH</stp>
        <stp>2021/1/14</stp>
        <tr r="BS97" s="8"/>
      </tp>
      <tp>
        <v>113.4157388</v>
        <stp/>
        <stp>EM_S_VAL_PE_TTM</stp>
        <stp>2</stp>
        <stp>600760.SH</stp>
        <stp>2021/8/17</stp>
        <tr r="BS240" s="8"/>
      </tp>
      <tp>
        <v>86.716259039999997</v>
        <stp/>
        <stp>EM_S_VAL_PE_TTM</stp>
        <stp>2</stp>
        <stp>600760.SH</stp>
        <stp>2021/6/17</stp>
        <tr r="BS197" s="8"/>
      </tp>
      <tp>
        <v>79.619217840000005</v>
        <stp/>
        <stp>EM_S_VAL_PE_TTM</stp>
        <stp>2</stp>
        <stp>600760.SH</stp>
        <stp>2021/5/17</stp>
        <tr r="BS175" s="8"/>
      </tp>
      <tp>
        <v>57.616379590000001</v>
        <stp/>
        <stp>EM_S_VAL_PE_TTM</stp>
        <stp>2</stp>
        <stp>600760.SH</stp>
        <stp>2021/3/17</stp>
        <tr r="BS136" s="8"/>
      </tp>
      <tp>
        <v>114.85340309999999</v>
        <stp/>
        <stp>EM_S_VAL_PE_TTM</stp>
        <stp>2</stp>
        <stp>600760.SH</stp>
        <stp>2021/8/16</stp>
        <tr r="BS239" s="8"/>
      </tp>
      <tp>
        <v>85.769226209999999</v>
        <stp/>
        <stp>EM_S_VAL_PE_TTM</stp>
        <stp>2</stp>
        <stp>600760.SH</stp>
        <stp>2021/6/16</stp>
        <tr r="BS196" s="8"/>
      </tp>
      <tp>
        <v>107.34560067</v>
        <stp/>
        <stp>EM_S_VAL_PE_TTM</stp>
        <stp>2</stp>
        <stp>600760.SH</stp>
        <stp>2021/7/16</stp>
        <tr r="BS218" s="8"/>
      </tp>
      <tp>
        <v>59.423394279999997</v>
        <stp/>
        <stp>EM_S_VAL_PE_TTM</stp>
        <stp>2</stp>
        <stp>600760.SH</stp>
        <stp>2021/4/16</stp>
        <tr r="BS157" s="8"/>
      </tp>
      <tp>
        <v>57.20010362</v>
        <stp/>
        <stp>EM_S_VAL_PE_TTM</stp>
        <stp>2</stp>
        <stp>600760.SH</stp>
        <stp>2021/3/16</stp>
        <tr r="BS135" s="8"/>
      </tp>
      <tp>
        <v>364.59571470999998</v>
        <stp/>
        <stp>EM_S_VAL_PE_TTM</stp>
        <stp>2</stp>
        <stp>600562.SH</stp>
        <stp>2020/9/29</stp>
        <tr r="BF27" s="8"/>
      </tp>
      <tp>
        <v>120.49224194</v>
        <stp/>
        <stp>EM_S_VAL_PE_TTM</stp>
        <stp>2</stp>
        <stp>600760.SH</stp>
        <stp>2021/8/19</stp>
        <tr r="BS242" s="8"/>
      </tp>
      <tp>
        <v>57.838061660000001</v>
        <stp/>
        <stp>EM_S_VAL_PE_TTM</stp>
        <stp>2</stp>
        <stp>600862.SH</stp>
        <stp>2020/9/29</stp>
        <tr r="BV27" s="8"/>
      </tp>
      <tp>
        <v>103.86325827</v>
        <stp/>
        <stp>EM_S_VAL_PE_TTM</stp>
        <stp>2</stp>
        <stp>600760.SH</stp>
        <stp>2021/7/19</stp>
        <tr r="BS219" s="8"/>
      </tp>
      <tp>
        <v>60.993889969999998</v>
        <stp/>
        <stp>EM_S_VAL_PE_TTM</stp>
        <stp>2</stp>
        <stp>600760.SH</stp>
        <stp>2021/4/19</stp>
        <tr r="BS158" s="8"/>
      </tp>
      <tp>
        <v>82.585826699999998</v>
        <stp/>
        <stp>EM_S_VAL_PE_TTM</stp>
        <stp>2</stp>
        <stp>600760.SH</stp>
        <stp>2021/5/19</stp>
        <tr r="BS177" s="8"/>
      </tp>
      <tp>
        <v>80.523163719999999</v>
        <stp/>
        <stp>EM_S_VAL_PE_TTM</stp>
        <stp>2</stp>
        <stp>600760.SH</stp>
        <stp>2021/2/19</stp>
        <tr r="BS118" s="8"/>
      </tp>
      <tp>
        <v>60.07619219</v>
        <stp/>
        <stp>EM_S_VAL_PE_TTM</stp>
        <stp>2</stp>
        <stp>600760.SH</stp>
        <stp>2021/3/19</stp>
        <tr r="BS138" s="8"/>
      </tp>
      <tp>
        <v>80.533035380000001</v>
        <stp/>
        <stp>EM_S_VAL_PE_TTM</stp>
        <stp>2</stp>
        <stp>600760.SH</stp>
        <stp>2021/1/19</stp>
        <tr r="BS100" s="8"/>
      </tp>
      <tp>
        <v>354.23454963</v>
        <stp/>
        <stp>EM_S_VAL_PE_TTM</stp>
        <stp>2</stp>
        <stp>600562.SH</stp>
        <stp>2020/9/28</stp>
        <tr r="BF26" s="8"/>
      </tp>
      <tp>
        <v>119.80535789</v>
        <stp/>
        <stp>EM_S_VAL_PE_TTM</stp>
        <stp>2</stp>
        <stp>600760.SH</stp>
        <stp>2021/8/18</stp>
        <tr r="BS241" s="8"/>
      </tp>
      <tp>
        <v>89.523127430000002</v>
        <stp/>
        <stp>EM_S_VAL_PE_TTM</stp>
        <stp>2</stp>
        <stp>600760.SH</stp>
        <stp>2021/6/18</stp>
        <tr r="BS198" s="8"/>
      </tp>
      <tp>
        <v>55.314624989999999</v>
        <stp/>
        <stp>EM_S_VAL_PE_TTM</stp>
        <stp>2</stp>
        <stp>600862.SH</stp>
        <stp>2020/9/28</stp>
        <tr r="BV26" s="8"/>
      </tp>
      <tp>
        <v>83.293248820000002</v>
        <stp/>
        <stp>EM_S_VAL_PE_TTM</stp>
        <stp>2</stp>
        <stp>600760.SH</stp>
        <stp>2021/5/18</stp>
        <tr r="BS176" s="8"/>
      </tp>
      <tp>
        <v>79.269462379999993</v>
        <stp/>
        <stp>EM_S_VAL_PE_TTM</stp>
        <stp>2</stp>
        <stp>600760.SH</stp>
        <stp>2021/2/18</stp>
        <tr r="BS117" s="8"/>
      </tp>
      <tp>
        <v>58.448931549999998</v>
        <stp/>
        <stp>EM_S_VAL_PE_TTM</stp>
        <stp>2</stp>
        <stp>600760.SH</stp>
        <stp>2021/3/18</stp>
        <tr r="BS137" s="8"/>
      </tp>
      <tp>
        <v>84.30401105</v>
        <stp/>
        <stp>EM_S_VAL_PE_TTM</stp>
        <stp>2</stp>
        <stp>600760.SH</stp>
        <stp>2021/1/18</stp>
        <tr r="BS99" s="8"/>
      </tp>
      <tp>
        <v>33.090229370000003</v>
        <stp/>
        <stp>EM_S_VAL_PE_TTM</stp>
        <stp>2</stp>
        <stp>600967.SH</stp>
        <stp>2021/1/11</stp>
        <tr r="BB94" s="8"/>
      </tp>
      <tp>
        <v>27.039133060000001</v>
        <stp/>
        <stp>EM_S_VAL_PE_TTM</stp>
        <stp>2</stp>
        <stp>600967.SH</stp>
        <stp>2021/3/11</stp>
        <tr r="BB132" s="8"/>
      </tp>
      <tp>
        <v>59.817363450000002</v>
        <stp/>
        <stp>EM_S_VAL_PE_TTM</stp>
        <stp>2</stp>
        <stp>603267.SH</stp>
        <stp>2021/8/12</stp>
        <tr r="P237" s="8"/>
      </tp>
      <tp>
        <v>27.591157970000001</v>
        <stp/>
        <stp>EM_S_VAL_PE_TTM</stp>
        <stp>2</stp>
        <stp>600967.SH</stp>
        <stp>2021/5/11</stp>
        <tr r="BB171" s="8"/>
      </tp>
      <tp>
        <v>43.857452299999999</v>
        <stp/>
        <stp>EM_S_VAL_PE_TTM</stp>
        <stp>2</stp>
        <stp>600764.SH</stp>
        <stp>2020/8/31</stp>
        <tr r="BR6" s="8"/>
      </tp>
      <tp>
        <v>76.370530079999995</v>
        <stp/>
        <stp>EM_S_VAL_PE_TTM</stp>
        <stp>2</stp>
        <stp>600765.SH</stp>
        <stp>2021/8/31</stp>
        <tr r="BQ250" s="8"/>
      </tp>
      <tp>
        <v>25.133463800000001</v>
        <stp/>
        <stp>EM_S_VAL_PE_TTM</stp>
        <stp>2</stp>
        <stp>600967.SH</stp>
        <stp>2021/6/11</stp>
        <tr r="BB194" s="8"/>
      </tp>
      <tp>
        <v>45.588261940000002</v>
        <stp/>
        <stp>EM_S_VAL_PE_TTM</stp>
        <stp>2</stp>
        <stp>600765.SH</stp>
        <stp>2020/9/21</stp>
        <tr r="BQ21" s="8"/>
      </tp>
      <tp>
        <v>25.172738420000002</v>
        <stp/>
        <stp>EM_S_VAL_PE_TTM</stp>
        <stp>2</stp>
        <stp>600764.SH</stp>
        <stp>2021/6/21</stp>
        <tr r="BR199" s="8"/>
      </tp>
      <tp>
        <v>25.643263149999999</v>
        <stp/>
        <stp>EM_S_VAL_PE_TTM</stp>
        <stp>2</stp>
        <stp>600967.SH</stp>
        <stp>2021/8/11</stp>
        <tr r="BB236" s="8"/>
      </tp>
      <tp>
        <v>73.038450339999997</v>
        <stp/>
        <stp>EM_S_VAL_PE_TTM</stp>
        <stp>2</stp>
        <stp>603267.SH</stp>
        <stp>2021/3/12</stp>
        <tr r="P133" s="8"/>
      </tp>
      <tp>
        <v>23.603134220000001</v>
        <stp/>
        <stp>EM_S_VAL_PE_TTM</stp>
        <stp>2</stp>
        <stp>600764.SH</stp>
        <stp>2021/7/21</stp>
        <tr r="BR221" s="8"/>
      </tp>
      <tp>
        <v>28.80201718</v>
        <stp/>
        <stp>EM_S_VAL_PE_TTM</stp>
        <stp>2</stp>
        <stp>600764.SH</stp>
        <stp>2021/4/21</stp>
        <tr r="BR160" s="8"/>
      </tp>
      <tp>
        <v>95.420684789999996</v>
        <stp/>
        <stp>EM_S_VAL_PE_TTM</stp>
        <stp>2</stp>
        <stp>603267.SH</stp>
        <stp>2021/1/12</stp>
        <tr r="P95" s="8"/>
      </tp>
      <tp>
        <v>23.105249010000001</v>
        <stp/>
        <stp>EM_S_VAL_PE_TTM</stp>
        <stp>2</stp>
        <stp>600764.SH</stp>
        <stp>2021/5/21</stp>
        <tr r="BR179" s="8"/>
      </tp>
      <tp>
        <v>48.300808510000003</v>
        <stp/>
        <stp>EM_S_VAL_PE_TTM</stp>
        <stp>2</stp>
        <stp>600765.SH</stp>
        <stp>2021/5/31</stp>
        <tr r="BQ185" s="8"/>
      </tp>
      <tp>
        <v>50.004296439999997</v>
        <stp/>
        <stp>EM_S_VAL_PE_TTM</stp>
        <stp>2</stp>
        <stp>603267.SH</stp>
        <stp>2021/7/12</stp>
        <tr r="P214" s="8"/>
      </tp>
      <tp>
        <v>48.076233139999999</v>
        <stp/>
        <stp>EM_S_VAL_PE_TTM</stp>
        <stp>2</stp>
        <stp>600765.SH</stp>
        <stp>2021/3/31</stp>
        <tr r="BQ146" s="8"/>
      </tp>
      <tp>
        <v>40.228788880000003</v>
        <stp/>
        <stp>EM_S_VAL_PE_TTM</stp>
        <stp>2</stp>
        <stp>603267.SH</stp>
        <stp>2021/5/12</stp>
        <tr r="P172" s="8"/>
      </tp>
      <tp>
        <v>32.635022910000004</v>
        <stp/>
        <stp>EM_S_VAL_PE_TTM</stp>
        <stp>2</stp>
        <stp>600764.SH</stp>
        <stp>2021/1/21</stp>
        <tr r="BR102" s="8"/>
      </tp>
      <tp>
        <v>60.160972200000003</v>
        <stp/>
        <stp>EM_S_VAL_PE_TTM</stp>
        <stp>2</stp>
        <stp>603267.SH</stp>
        <stp>2021/4/12</stp>
        <tr r="P153" s="8"/>
      </tp>
      <tp>
        <v>28.12942069</v>
        <stp/>
        <stp>EM_S_VAL_PE_TTM</stp>
        <stp>2</stp>
        <stp>600967.SH</stp>
        <stp>2021/2/10</stp>
        <tr r="BB116" s="8"/>
      </tp>
      <tp>
        <v>26.65753239</v>
        <stp/>
        <stp>EM_S_VAL_PE_TTM</stp>
        <stp>2</stp>
        <stp>600967.SH</stp>
        <stp>2021/3/10</stp>
        <tr r="BB131" s="8"/>
      </tp>
      <tp>
        <v>59.438096690000002</v>
        <stp/>
        <stp>EM_S_VAL_PE_TTM</stp>
        <stp>2</stp>
        <stp>603267.SH</stp>
        <stp>2021/8/13</stp>
        <tr r="P238" s="8"/>
      </tp>
      <tp>
        <v>27.862142559999999</v>
        <stp/>
        <stp>EM_S_VAL_PE_TTM</stp>
        <stp>2</stp>
        <stp>600967.SH</stp>
        <stp>2021/5/10</stp>
        <tr r="BB170" s="8"/>
      </tp>
      <tp>
        <v>26.66639404</v>
        <stp/>
        <stp>EM_S_VAL_PE_TTM</stp>
        <stp>2</stp>
        <stp>600764.SH</stp>
        <stp>2021/8/20</stp>
        <tr r="BR243" s="8"/>
      </tp>
      <tp>
        <v>90.425289379999995</v>
        <stp/>
        <stp>EM_S_VAL_PE_TTM</stp>
        <stp>2</stp>
        <stp>600765.SH</stp>
        <stp>2021/8/30</stp>
        <tr r="BQ249" s="8"/>
      </tp>
      <tp>
        <v>25.704678879999999</v>
        <stp/>
        <stp>EM_S_VAL_PE_TTM</stp>
        <stp>2</stp>
        <stp>600967.SH</stp>
        <stp>2021/6/10</stp>
        <tr r="BB193" s="8"/>
      </tp>
      <tp>
        <v>41.745554030000001</v>
        <stp/>
        <stp>EM_S_VAL_PE_TTM</stp>
        <stp>2</stp>
        <stp>600764.SH</stp>
        <stp>2020/9/30</stp>
        <tr r="BR28" s="8"/>
      </tp>
      <tp>
        <v>62.78763962</v>
        <stp/>
        <stp>EM_S_VAL_PE_TTM</stp>
        <stp>2</stp>
        <stp>600765.SH</stp>
        <stp>2021/6/30</stp>
        <tr r="BQ206" s="8"/>
      </tp>
      <tp>
        <v>25.792351889999999</v>
        <stp/>
        <stp>EM_S_VAL_PE_TTM</stp>
        <stp>2</stp>
        <stp>600967.SH</stp>
        <stp>2021/8/10</stp>
        <tr r="BB235" s="8"/>
      </tp>
      <tp>
        <v>23.712837740000001</v>
        <stp/>
        <stp>EM_S_VAL_PE_TTM</stp>
        <stp>2</stp>
        <stp>600764.SH</stp>
        <stp>2021/7/20</stp>
        <tr r="BR220" s="8"/>
      </tp>
      <tp>
        <v>75.428329980000001</v>
        <stp/>
        <stp>EM_S_VAL_PE_TTM</stp>
        <stp>2</stp>
        <stp>600765.SH</stp>
        <stp>2021/7/30</stp>
        <tr r="BQ228" s="8"/>
      </tp>
      <tp>
        <v>29.010009740000001</v>
        <stp/>
        <stp>EM_S_VAL_PE_TTM</stp>
        <stp>2</stp>
        <stp>600764.SH</stp>
        <stp>2021/4/20</stp>
        <tr r="BR159" s="8"/>
      </tp>
      <tp>
        <v>43.842272340000001</v>
        <stp/>
        <stp>EM_S_VAL_PE_TTM</stp>
        <stp>2</stp>
        <stp>600765.SH</stp>
        <stp>2021/4/30</stp>
        <tr r="BQ167" s="8"/>
      </tp>
      <tp>
        <v>90.169345089999993</v>
        <stp/>
        <stp>EM_S_VAL_PE_TTM</stp>
        <stp>2</stp>
        <stp>603267.SH</stp>
        <stp>2021/1/13</stp>
        <tr r="P96" s="8"/>
      </tp>
      <tp>
        <v>23.14744267</v>
        <stp/>
        <stp>EM_S_VAL_PE_TTM</stp>
        <stp>2</stp>
        <stp>600764.SH</stp>
        <stp>2021/5/20</stp>
        <tr r="BR178" s="8"/>
      </tp>
      <tp>
        <v>50.030071849999999</v>
        <stp/>
        <stp>EM_S_VAL_PE_TTM</stp>
        <stp>2</stp>
        <stp>603267.SH</stp>
        <stp>2021/7/13</stp>
        <tr r="P215" s="8"/>
      </tp>
      <tp>
        <v>50.208095669999999</v>
        <stp/>
        <stp>EM_S_VAL_PE_TTM</stp>
        <stp>2</stp>
        <stp>600765.SH</stp>
        <stp>2021/3/30</stp>
        <tr r="BQ145" s="8"/>
      </tp>
      <tp>
        <v>39.201889360000003</v>
        <stp/>
        <stp>EM_S_VAL_PE_TTM</stp>
        <stp>2</stp>
        <stp>603267.SH</stp>
        <stp>2021/5/13</stp>
        <tr r="P173" s="8"/>
      </tp>
      <tp>
        <v>32.040758449999998</v>
        <stp/>
        <stp>EM_S_VAL_PE_TTM</stp>
        <stp>2</stp>
        <stp>600764.SH</stp>
        <stp>2021/1/20</stp>
        <tr r="BR101" s="8"/>
      </tp>
      <tp>
        <v>60.294314020000002</v>
        <stp/>
        <stp>EM_S_VAL_PE_TTM</stp>
        <stp>2</stp>
        <stp>603267.SH</stp>
        <stp>2021/4/13</stp>
        <tr r="P154" s="8"/>
      </tp>
      <tp>
        <v>33.308286899999999</v>
        <stp/>
        <stp>EM_S_VAL_PE_TTM</stp>
        <stp>2</stp>
        <stp>600967.SH</stp>
        <stp>2021/1/13</stp>
        <tr r="BB96" s="8"/>
      </tp>
      <tp>
        <v>61.492765130000002</v>
        <stp/>
        <stp>EM_S_VAL_PE_TTM</stp>
        <stp>2</stp>
        <stp>603267.SH</stp>
        <stp>2021/8/10</stp>
        <tr r="P235" s="8"/>
      </tp>
      <tp>
        <v>27.120904629999998</v>
        <stp/>
        <stp>EM_S_VAL_PE_TTM</stp>
        <stp>2</stp>
        <stp>600967.SH</stp>
        <stp>2021/4/13</stp>
        <tr r="BB154" s="8"/>
      </tp>
      <tp>
        <v>26.285504960000001</v>
        <stp/>
        <stp>EM_S_VAL_PE_TTM</stp>
        <stp>2</stp>
        <stp>600967.SH</stp>
        <stp>2021/5/13</stp>
        <tr r="BB173" s="8"/>
      </tp>
      <tp>
        <v>26.750781360000001</v>
        <stp/>
        <stp>EM_S_VAL_PE_TTM</stp>
        <stp>2</stp>
        <stp>600764.SH</stp>
        <stp>2021/8/23</stp>
        <tr r="BR244" s="8"/>
      </tp>
      <tp>
        <v>44.782815620000001</v>
        <stp/>
        <stp>EM_S_VAL_PE_TTM</stp>
        <stp>2</stp>
        <stp>600765.SH</stp>
        <stp>2020/9/23</stp>
        <tr r="BQ23" s="8"/>
      </tp>
      <tp>
        <v>25.071756310000001</v>
        <stp/>
        <stp>EM_S_VAL_PE_TTM</stp>
        <stp>2</stp>
        <stp>600967.SH</stp>
        <stp>2021/7/13</stp>
        <tr r="BB215" s="8"/>
      </tp>
      <tp>
        <v>24.531394769999999</v>
        <stp/>
        <stp>EM_S_VAL_PE_TTM</stp>
        <stp>2</stp>
        <stp>600764.SH</stp>
        <stp>2021/6/23</stp>
        <tr r="BR201" s="8"/>
      </tp>
      <tp>
        <v>25.419630040000001</v>
        <stp/>
        <stp>EM_S_VAL_PE_TTM</stp>
        <stp>2</stp>
        <stp>600967.SH</stp>
        <stp>2021/8/13</stp>
        <tr r="BB238" s="8"/>
      </tp>
      <tp>
        <v>73.454715070000006</v>
        <stp/>
        <stp>EM_S_VAL_PE_TTM</stp>
        <stp>2</stp>
        <stp>603267.SH</stp>
        <stp>2021/3/10</stp>
        <tr r="P131" s="8"/>
      </tp>
      <tp>
        <v>23.400604640000001</v>
        <stp/>
        <stp>EM_S_VAL_PE_TTM</stp>
        <stp>2</stp>
        <stp>600764.SH</stp>
        <stp>2021/7/23</stp>
        <tr r="BR223" s="8"/>
      </tp>
      <tp>
        <v>87.101794220000002</v>
        <stp/>
        <stp>EM_S_VAL_PE_TTM</stp>
        <stp>2</stp>
        <stp>603267.SH</stp>
        <stp>2021/2/10</stp>
        <tr r="P116" s="8"/>
      </tp>
      <tp>
        <v>27.871002870000002</v>
        <stp/>
        <stp>EM_S_VAL_PE_TTM</stp>
        <stp>2</stp>
        <stp>600764.SH</stp>
        <stp>2021/4/23</stp>
        <tr r="BR162" s="8"/>
      </tp>
      <tp>
        <v>27.7818632</v>
        <stp/>
        <stp>EM_S_VAL_PE_TTM</stp>
        <stp>2</stp>
        <stp>600764.SH</stp>
        <stp>2021/2/23</stp>
        <tr r="BR120" s="8"/>
      </tp>
      <tp>
        <v>27.177694339999999</v>
        <stp/>
        <stp>EM_S_VAL_PE_TTM</stp>
        <stp>2</stp>
        <stp>600764.SH</stp>
        <stp>2021/3/23</stp>
        <tr r="BR140" s="8"/>
      </tp>
      <tp>
        <v>43.483117569999997</v>
        <stp/>
        <stp>EM_S_VAL_PE_TTM</stp>
        <stp>2</stp>
        <stp>603267.SH</stp>
        <stp>2021/6/10</stp>
        <tr r="P193" s="8"/>
      </tp>
      <tp>
        <v>40.089423949999997</v>
        <stp/>
        <stp>EM_S_VAL_PE_TTM</stp>
        <stp>2</stp>
        <stp>603267.SH</stp>
        <stp>2021/5/10</stp>
        <tr r="P170" s="8"/>
      </tp>
      <tp>
        <v>33.662630370000002</v>
        <stp/>
        <stp>EM_S_VAL_PE_TTM</stp>
        <stp>2</stp>
        <stp>600967.SH</stp>
        <stp>2021/1/12</stp>
        <tr r="BB95" s="8"/>
      </tp>
      <tp>
        <v>26.984618680000001</v>
        <stp/>
        <stp>EM_S_VAL_PE_TTM</stp>
        <stp>2</stp>
        <stp>600967.SH</stp>
        <stp>2021/3/12</stp>
        <tr r="BB133" s="8"/>
      </tp>
      <tp>
        <v>61.124544980000003</v>
        <stp/>
        <stp>EM_S_VAL_PE_TTM</stp>
        <stp>2</stp>
        <stp>603267.SH</stp>
        <stp>2021/8/11</stp>
        <tr r="P236" s="8"/>
      </tp>
      <tp>
        <v>27.148161819999999</v>
        <stp/>
        <stp>EM_S_VAL_PE_TTM</stp>
        <stp>2</stp>
        <stp>600967.SH</stp>
        <stp>2021/4/12</stp>
        <tr r="BB153" s="8"/>
      </tp>
      <tp>
        <v>27.344808350000001</v>
        <stp/>
        <stp>EM_S_VAL_PE_TTM</stp>
        <stp>2</stp>
        <stp>600967.SH</stp>
        <stp>2021/5/12</stp>
        <tr r="BB172" s="8"/>
      </tp>
      <tp>
        <v>44.976122740000001</v>
        <stp/>
        <stp>EM_S_VAL_PE_TTM</stp>
        <stp>2</stp>
        <stp>600765.SH</stp>
        <stp>2020/9/22</stp>
        <tr r="BQ22" s="8"/>
      </tp>
      <tp>
        <v>25.071756310000001</v>
        <stp/>
        <stp>EM_S_VAL_PE_TTM</stp>
        <stp>2</stp>
        <stp>600967.SH</stp>
        <stp>2021/7/12</stp>
        <tr r="BB214" s="8"/>
      </tp>
      <tp>
        <v>24.843627869999999</v>
        <stp/>
        <stp>EM_S_VAL_PE_TTM</stp>
        <stp>2</stp>
        <stp>600764.SH</stp>
        <stp>2021/6/22</stp>
        <tr r="BR200" s="8"/>
      </tp>
      <tp>
        <v>25.394781909999999</v>
        <stp/>
        <stp>EM_S_VAL_PE_TTM</stp>
        <stp>2</stp>
        <stp>600967.SH</stp>
        <stp>2021/8/12</stp>
        <tr r="BB237" s="8"/>
      </tp>
      <tp>
        <v>74.274436390000005</v>
        <stp/>
        <stp>EM_S_VAL_PE_TTM</stp>
        <stp>2</stp>
        <stp>603267.SH</stp>
        <stp>2021/3/11</stp>
        <tr r="P132" s="8"/>
      </tp>
      <tp>
        <v>23.231829999999999</v>
        <stp/>
        <stp>EM_S_VAL_PE_TTM</stp>
        <stp>2</stp>
        <stp>600764.SH</stp>
        <stp>2021/7/22</stp>
        <tr r="BR222" s="8"/>
      </tp>
      <tp>
        <v>28.465267319999999</v>
        <stp/>
        <stp>EM_S_VAL_PE_TTM</stp>
        <stp>2</stp>
        <stp>600764.SH</stp>
        <stp>2021/4/22</stp>
        <tr r="BR161" s="8"/>
      </tp>
      <tp>
        <v>93.589119969999999</v>
        <stp/>
        <stp>EM_S_VAL_PE_TTM</stp>
        <stp>2</stp>
        <stp>603267.SH</stp>
        <stp>2021/1/11</stp>
        <tr r="P94" s="8"/>
      </tp>
      <tp>
        <v>27.524348610000001</v>
        <stp/>
        <stp>EM_S_VAL_PE_TTM</stp>
        <stp>2</stp>
        <stp>600764.SH</stp>
        <stp>2021/2/22</stp>
        <tr r="BR119" s="8"/>
      </tp>
      <tp>
        <v>27.623392679999998</v>
        <stp/>
        <stp>EM_S_VAL_PE_TTM</stp>
        <stp>2</stp>
        <stp>600764.SH</stp>
        <stp>2021/3/22</stp>
        <tr r="BR139" s="8"/>
      </tp>
      <tp>
        <v>42.713537459999998</v>
        <stp/>
        <stp>EM_S_VAL_PE_TTM</stp>
        <stp>2</stp>
        <stp>603267.SH</stp>
        <stp>2021/6/11</stp>
        <tr r="P194" s="8"/>
      </tp>
      <tp>
        <v>39.719006620000002</v>
        <stp/>
        <stp>EM_S_VAL_PE_TTM</stp>
        <stp>2</stp>
        <stp>603267.SH</stp>
        <stp>2021/5/11</stp>
        <tr r="P171" s="8"/>
      </tp>
      <tp>
        <v>31.793148259999999</v>
        <stp/>
        <stp>EM_S_VAL_PE_TTM</stp>
        <stp>2</stp>
        <stp>600764.SH</stp>
        <stp>2021/1/22</stp>
        <tr r="BR103" s="8"/>
      </tp>
      <tp>
        <v>32.926686230000001</v>
        <stp/>
        <stp>EM_S_VAL_PE_TTM</stp>
        <stp>2</stp>
        <stp>600967.SH</stp>
        <stp>2021/1/15</stp>
        <tr r="BB98" s="8"/>
      </tp>
      <tp>
        <v>27.338962160000001</v>
        <stp/>
        <stp>EM_S_VAL_PE_TTM</stp>
        <stp>2</stp>
        <stp>600967.SH</stp>
        <stp>2021/3/15</stp>
        <tr r="BB134" s="8"/>
      </tp>
      <tp>
        <v>58.848944449999998</v>
        <stp/>
        <stp>EM_S_VAL_PE_TTM</stp>
        <stp>2</stp>
        <stp>603267.SH</stp>
        <stp>2021/8/16</stp>
        <tr r="P239" s="8"/>
      </tp>
      <tp>
        <v>27.52976249</v>
        <stp/>
        <stp>EM_S_VAL_PE_TTM</stp>
        <stp>2</stp>
        <stp>600967.SH</stp>
        <stp>2021/4/15</stp>
        <tr r="BB156" s="8"/>
      </tp>
      <tp>
        <v>27.223350369999999</v>
        <stp/>
        <stp>EM_S_VAL_PE_TTM</stp>
        <stp>2</stp>
        <stp>600764.SH</stp>
        <stp>2021/8/25</stp>
        <tr r="BR246" s="8"/>
      </tp>
      <tp>
        <v>24.959615729999999</v>
        <stp/>
        <stp>EM_S_VAL_PE_TTM</stp>
        <stp>2</stp>
        <stp>600967.SH</stp>
        <stp>2021/6/15</stp>
        <tr r="BB195" s="8"/>
      </tp>
      <tp>
        <v>44.782815620000001</v>
        <stp/>
        <stp>EM_S_VAL_PE_TTM</stp>
        <stp>2</stp>
        <stp>600765.SH</stp>
        <stp>2020/9/25</stp>
        <tr r="BQ25" s="8"/>
      </tp>
      <tp>
        <v>24.773578830000002</v>
        <stp/>
        <stp>EM_S_VAL_PE_TTM</stp>
        <stp>2</stp>
        <stp>600967.SH</stp>
        <stp>2021/7/15</stp>
        <tr r="BB217" s="8"/>
      </tp>
      <tp>
        <v>24.582027159999999</v>
        <stp/>
        <stp>EM_S_VAL_PE_TTM</stp>
        <stp>2</stp>
        <stp>600764.SH</stp>
        <stp>2021/6/25</stp>
        <tr r="BR203" s="8"/>
      </tp>
      <tp>
        <v>72.462083789999994</v>
        <stp/>
        <stp>EM_S_VAL_PE_TTM</stp>
        <stp>2</stp>
        <stp>603267.SH</stp>
        <stp>2021/3/16</stp>
        <tr r="P135" s="8"/>
      </tp>
      <tp>
        <v>23.544063090000002</v>
        <stp/>
        <stp>EM_S_VAL_PE_TTM</stp>
        <stp>2</stp>
        <stp>600764.SH</stp>
        <stp>2021/5/25</stp>
        <tr r="BR181" s="8"/>
      </tp>
      <tp>
        <v>27.633297089999999</v>
        <stp/>
        <stp>EM_S_VAL_PE_TTM</stp>
        <stp>2</stp>
        <stp>600764.SH</stp>
        <stp>2021/2/25</stp>
        <tr r="BR122" s="8"/>
      </tp>
      <tp>
        <v>54.78747619</v>
        <stp/>
        <stp>EM_S_VAL_PE_TTM</stp>
        <stp>2</stp>
        <stp>603267.SH</stp>
        <stp>2021/7/16</stp>
        <tr r="P218" s="8"/>
      </tp>
      <tp>
        <v>26.74190041</v>
        <stp/>
        <stp>EM_S_VAL_PE_TTM</stp>
        <stp>2</stp>
        <stp>600764.SH</stp>
        <stp>2021/3/25</stp>
        <tr r="BR142" s="8"/>
      </tp>
      <tp>
        <v>41.627288010000001</v>
        <stp/>
        <stp>EM_S_VAL_PE_TTM</stp>
        <stp>2</stp>
        <stp>603267.SH</stp>
        <stp>2021/6/16</stp>
        <tr r="P196" s="8"/>
      </tp>
      <tp>
        <v>31.912001149999998</v>
        <stp/>
        <stp>EM_S_VAL_PE_TTM</stp>
        <stp>2</stp>
        <stp>600764.SH</stp>
        <stp>2021/1/25</stp>
        <tr r="BR104" s="8"/>
      </tp>
      <tp>
        <v>58.837078409999997</v>
        <stp/>
        <stp>EM_S_VAL_PE_TTM</stp>
        <stp>2</stp>
        <stp>603267.SH</stp>
        <stp>2021/4/16</stp>
        <tr r="P157" s="8"/>
      </tp>
      <tp>
        <v>31.754627030000002</v>
        <stp/>
        <stp>EM_S_VAL_PE_TTM</stp>
        <stp>2</stp>
        <stp>600967.SH</stp>
        <stp>2021/1/14</stp>
        <tr r="BB97" s="8"/>
      </tp>
      <tp>
        <v>57.147767360000003</v>
        <stp/>
        <stp>EM_S_VAL_PE_TTM</stp>
        <stp>2</stp>
        <stp>603267.SH</stp>
        <stp>2021/8/17</stp>
        <tr r="P240" s="8"/>
      </tp>
      <tp>
        <v>27.284447780000001</v>
        <stp/>
        <stp>EM_S_VAL_PE_TTM</stp>
        <stp>2</stp>
        <stp>600967.SH</stp>
        <stp>2021/4/14</stp>
        <tr r="BB155" s="8"/>
      </tp>
      <tp>
        <v>27.0491888</v>
        <stp/>
        <stp>EM_S_VAL_PE_TTM</stp>
        <stp>2</stp>
        <stp>600967.SH</stp>
        <stp>2021/5/14</stp>
        <tr r="BB174" s="8"/>
      </tp>
      <tp>
        <v>25.949101800000001</v>
        <stp/>
        <stp>EM_S_VAL_PE_TTM</stp>
        <stp>2</stp>
        <stp>600764.SH</stp>
        <stp>2021/8/24</stp>
        <tr r="BR245" s="8"/>
      </tp>
      <tp>
        <v>44.718379910000003</v>
        <stp/>
        <stp>EM_S_VAL_PE_TTM</stp>
        <stp>2</stp>
        <stp>600765.SH</stp>
        <stp>2020/9/24</stp>
        <tr r="BQ24" s="8"/>
      </tp>
      <tp>
        <v>24.723882589999999</v>
        <stp/>
        <stp>EM_S_VAL_PE_TTM</stp>
        <stp>2</stp>
        <stp>600967.SH</stp>
        <stp>2021/7/14</stp>
        <tr r="BB216" s="8"/>
      </tp>
      <tp>
        <v>24.455446179999999</v>
        <stp/>
        <stp>EM_S_VAL_PE_TTM</stp>
        <stp>2</stp>
        <stp>600764.SH</stp>
        <stp>2021/6/24</stp>
        <tr r="BR202" s="8"/>
      </tp>
      <tp>
        <v>74.364093409999995</v>
        <stp/>
        <stp>EM_S_VAL_PE_TTM</stp>
        <stp>2</stp>
        <stp>603267.SH</stp>
        <stp>2021/3/17</stp>
        <tr r="P136" s="8"/>
      </tp>
      <tp>
        <v>23.274023660000001</v>
        <stp/>
        <stp>EM_S_VAL_PE_TTM</stp>
        <stp>2</stp>
        <stp>600764.SH</stp>
        <stp>2021/5/24</stp>
        <tr r="BR180" s="8"/>
      </tp>
      <tp>
        <v>27.84128965</v>
        <stp/>
        <stp>EM_S_VAL_PE_TTM</stp>
        <stp>2</stp>
        <stp>600764.SH</stp>
        <stp>2021/2/24</stp>
        <tr r="BR121" s="8"/>
      </tp>
      <tp>
        <v>26.82113567</v>
        <stp/>
        <stp>EM_S_VAL_PE_TTM</stp>
        <stp>2</stp>
        <stp>600764.SH</stp>
        <stp>2021/3/24</stp>
        <tr r="BR141" s="8"/>
      </tp>
      <tp>
        <v>41.85558451</v>
        <stp/>
        <stp>EM_S_VAL_PE_TTM</stp>
        <stp>2</stp>
        <stp>603267.SH</stp>
        <stp>2021/6/17</stp>
        <tr r="P197" s="8"/>
      </tp>
      <tp>
        <v>42.23857795</v>
        <stp/>
        <stp>EM_S_VAL_PE_TTM</stp>
        <stp>2</stp>
        <stp>603267.SH</stp>
        <stp>2021/5/17</stp>
        <tr r="P175" s="8"/>
      </tp>
      <tp>
        <v>28.374735399999999</v>
        <stp/>
        <stp>EM_S_VAL_PE_TTM</stp>
        <stp>2</stp>
        <stp>600967.SH</stp>
        <stp>2021/3/17</stp>
        <tr r="BB136" s="8"/>
      </tp>
      <tp>
        <v>26.8521091</v>
        <stp/>
        <stp>EM_S_VAL_PE_TTM</stp>
        <stp>2</stp>
        <stp>600967.SH</stp>
        <stp>2021/5/17</stp>
        <tr r="BB175" s="8"/>
      </tp>
      <tp>
        <v>27.666070090000002</v>
        <stp/>
        <stp>EM_S_VAL_PE_TTM</stp>
        <stp>2</stp>
        <stp>600764.SH</stp>
        <stp>2021/8/27</stp>
        <tr r="BR248" s="8"/>
      </tp>
      <tp>
        <v>24.860273970000001</v>
        <stp/>
        <stp>EM_S_VAL_PE_TTM</stp>
        <stp>2</stp>
        <stp>600967.SH</stp>
        <stp>2021/6/17</stp>
        <tr r="BB197" s="8"/>
      </tp>
      <tp>
        <v>25.14630068</v>
        <stp/>
        <stp>EM_S_VAL_PE_TTM</stp>
        <stp>2</stp>
        <stp>600967.SH</stp>
        <stp>2021/8/17</stp>
        <tr r="BB240" s="8"/>
      </tp>
      <tp>
        <v>23.341533519999999</v>
        <stp/>
        <stp>EM_S_VAL_PE_TTM</stp>
        <stp>2</stp>
        <stp>600764.SH</stp>
        <stp>2021/7/27</stp>
        <tr r="BR225" s="8"/>
      </tp>
      <tp>
        <v>27.237120789999999</v>
        <stp/>
        <stp>EM_S_VAL_PE_TTM</stp>
        <stp>2</stp>
        <stp>600764.SH</stp>
        <stp>2021/4/27</stp>
        <tr r="BR164" s="8"/>
      </tp>
      <tp>
        <v>84.405679570000004</v>
        <stp/>
        <stp>EM_S_VAL_PE_TTM</stp>
        <stp>2</stp>
        <stp>603267.SH</stp>
        <stp>2021/1/14</stp>
        <tr r="P97" s="8"/>
      </tp>
      <tp>
        <v>23.5187469</v>
        <stp/>
        <stp>EM_S_VAL_PE_TTM</stp>
        <stp>2</stp>
        <stp>600764.SH</stp>
        <stp>2021/5/27</stp>
        <tr r="BR183" s="8"/>
      </tp>
      <tp>
        <v>52.062647079999998</v>
        <stp/>
        <stp>EM_S_VAL_PE_TTM</stp>
        <stp>2</stp>
        <stp>603267.SH</stp>
        <stp>2021/7/14</stp>
        <tr r="P216" s="8"/>
      </tp>
      <tp>
        <v>41.479405810000003</v>
        <stp/>
        <stp>EM_S_VAL_PE_TTM</stp>
        <stp>2</stp>
        <stp>603267.SH</stp>
        <stp>2021/5/14</stp>
        <tr r="P174" s="8"/>
      </tp>
      <tp>
        <v>30.030163720000001</v>
        <stp/>
        <stp>EM_S_VAL_PE_TTM</stp>
        <stp>2</stp>
        <stp>600764.SH</stp>
        <stp>2021/1/27</stp>
        <tr r="BR106" s="8"/>
      </tp>
      <tp>
        <v>60.737199349999997</v>
        <stp/>
        <stp>EM_S_VAL_PE_TTM</stp>
        <stp>2</stp>
        <stp>603267.SH</stp>
        <stp>2021/4/14</stp>
        <tr r="P155" s="8"/>
      </tp>
      <tp>
        <v>27.393476540000002</v>
        <stp/>
        <stp>EM_S_VAL_PE_TTM</stp>
        <stp>2</stp>
        <stp>600967.SH</stp>
        <stp>2021/3/16</stp>
        <tr r="BB135" s="8"/>
      </tp>
      <tp>
        <v>27.911363160000001</v>
        <stp/>
        <stp>EM_S_VAL_PE_TTM</stp>
        <stp>2</stp>
        <stp>600967.SH</stp>
        <stp>2021/4/16</stp>
        <tr r="BB157" s="8"/>
      </tp>
      <tp>
        <v>26.953310940000001</v>
        <stp/>
        <stp>EM_S_VAL_PE_TTM</stp>
        <stp>2</stp>
        <stp>600764.SH</stp>
        <stp>2021/8/26</stp>
        <tr r="BR247" s="8"/>
      </tp>
      <tp>
        <v>24.98445117</v>
        <stp/>
        <stp>EM_S_VAL_PE_TTM</stp>
        <stp>2</stp>
        <stp>600967.SH</stp>
        <stp>2021/6/16</stp>
        <tr r="BB196" s="8"/>
      </tp>
      <tp>
        <v>25.245693169999999</v>
        <stp/>
        <stp>EM_S_VAL_PE_TTM</stp>
        <stp>2</stp>
        <stp>600967.SH</stp>
        <stp>2021/7/16</stp>
        <tr r="BB218" s="8"/>
      </tp>
      <tp>
        <v>25.270541300000001</v>
        <stp/>
        <stp>EM_S_VAL_PE_TTM</stp>
        <stp>2</stp>
        <stp>600967.SH</stp>
        <stp>2021/8/16</stp>
        <tr r="BB239" s="8"/>
      </tp>
      <tp>
        <v>71.270926250000002</v>
        <stp/>
        <stp>EM_S_VAL_PE_TTM</stp>
        <stp>2</stp>
        <stp>603267.SH</stp>
        <stp>2021/3/15</stp>
        <tr r="P134" s="8"/>
      </tp>
      <tp>
        <v>23.527185630000002</v>
        <stp/>
        <stp>EM_S_VAL_PE_TTM</stp>
        <stp>2</stp>
        <stp>600764.SH</stp>
        <stp>2021/7/26</stp>
        <tr r="BR224" s="8"/>
      </tp>
      <tp>
        <v>27.53425301</v>
        <stp/>
        <stp>EM_S_VAL_PE_TTM</stp>
        <stp>2</stp>
        <stp>600764.SH</stp>
        <stp>2021/4/26</stp>
        <tr r="BR163" s="8"/>
      </tp>
      <tp>
        <v>88.747640930000003</v>
        <stp/>
        <stp>EM_S_VAL_PE_TTM</stp>
        <stp>2</stp>
        <stp>603267.SH</stp>
        <stp>2021/1/15</stp>
        <tr r="P98" s="8"/>
      </tp>
      <tp>
        <v>23.527185630000002</v>
        <stp/>
        <stp>EM_S_VAL_PE_TTM</stp>
        <stp>2</stp>
        <stp>600764.SH</stp>
        <stp>2021/5/26</stp>
        <tr r="BR182" s="8"/>
      </tp>
      <tp>
        <v>27.108363489999999</v>
        <stp/>
        <stp>EM_S_VAL_PE_TTM</stp>
        <stp>2</stp>
        <stp>600764.SH</stp>
        <stp>2021/2/26</stp>
        <tr r="BR123" s="8"/>
      </tp>
      <tp>
        <v>52.460324839999998</v>
        <stp/>
        <stp>EM_S_VAL_PE_TTM</stp>
        <stp>2</stp>
        <stp>603267.SH</stp>
        <stp>2021/7/15</stp>
        <tr r="P217" s="8"/>
      </tp>
      <tp>
        <v>27.019223820000001</v>
        <stp/>
        <stp>EM_S_VAL_PE_TTM</stp>
        <stp>2</stp>
        <stp>600764.SH</stp>
        <stp>2021/3/26</stp>
        <tr r="BR143" s="8"/>
      </tp>
      <tp>
        <v>41.623605810000001</v>
        <stp/>
        <stp>EM_S_VAL_PE_TTM</stp>
        <stp>2</stp>
        <stp>603267.SH</stp>
        <stp>2021/6/15</stp>
        <tr r="P195" s="8"/>
      </tp>
      <tp>
        <v>30.872038360000001</v>
        <stp/>
        <stp>EM_S_VAL_PE_TTM</stp>
        <stp>2</stp>
        <stp>600764.SH</stp>
        <stp>2021/1/26</stp>
        <tr r="BR105" s="8"/>
      </tp>
      <tp>
        <v>59.794282189999997</v>
        <stp/>
        <stp>EM_S_VAL_PE_TTM</stp>
        <stp>2</stp>
        <stp>603267.SH</stp>
        <stp>2021/4/15</stp>
        <tr r="P156" s="8"/>
      </tp>
      <tp>
        <v>34.09874542</v>
        <stp/>
        <stp>EM_S_VAL_PE_TTM</stp>
        <stp>2</stp>
        <stp>600967.SH</stp>
        <stp>2021/1/19</stp>
        <tr r="BB100" s="8"/>
      </tp>
      <tp>
        <v>28.919879210000001</v>
        <stp/>
        <stp>EM_S_VAL_PE_TTM</stp>
        <stp>2</stp>
        <stp>600967.SH</stp>
        <stp>2021/2/19</stp>
        <tr r="BB118" s="8"/>
      </tp>
      <tp>
        <v>28.18393507</v>
        <stp/>
        <stp>EM_S_VAL_PE_TTM</stp>
        <stp>2</stp>
        <stp>600967.SH</stp>
        <stp>2021/3/19</stp>
        <tr r="BB138" s="8"/>
      </tp>
      <tp>
        <v>27.88410597</v>
        <stp/>
        <stp>EM_S_VAL_PE_TTM</stp>
        <stp>2</stp>
        <stp>600967.SH</stp>
        <stp>2021/4/19</stp>
        <tr r="BB158" s="8"/>
      </tp>
      <tp>
        <v>26.67966436</v>
        <stp/>
        <stp>EM_S_VAL_PE_TTM</stp>
        <stp>2</stp>
        <stp>600967.SH</stp>
        <stp>2021/5/19</stp>
        <tr r="BB177" s="8"/>
      </tp>
      <tp>
        <v>46.200401149999998</v>
        <stp/>
        <stp>EM_S_VAL_PE_TTM</stp>
        <stp>2</stp>
        <stp>600765.SH</stp>
        <stp>2020/9/29</stp>
        <tr r="BQ27" s="8"/>
      </tp>
      <tp>
        <v>25.394781909999999</v>
        <stp/>
        <stp>EM_S_VAL_PE_TTM</stp>
        <stp>2</stp>
        <stp>600967.SH</stp>
        <stp>2021/7/19</stp>
        <tr r="BB219" s="8"/>
      </tp>
      <tp>
        <v>23.712837740000001</v>
        <stp/>
        <stp>EM_S_VAL_PE_TTM</stp>
        <stp>2</stp>
        <stp>600764.SH</stp>
        <stp>2021/6/29</stp>
        <tr r="BR205" s="8"/>
      </tp>
      <tp>
        <v>25.842048129999998</v>
        <stp/>
        <stp>EM_S_VAL_PE_TTM</stp>
        <stp>2</stp>
        <stp>600967.SH</stp>
        <stp>2021/8/19</stp>
        <tr r="BB242" s="8"/>
      </tp>
      <tp>
        <v>21.155901849999999</v>
        <stp/>
        <stp>EM_S_VAL_PE_TTM</stp>
        <stp>2</stp>
        <stp>600764.SH</stp>
        <stp>2021/7/29</stp>
        <tr r="BR227" s="8"/>
      </tp>
      <tp>
        <v>23.653766610000002</v>
        <stp/>
        <stp>EM_S_VAL_PE_TTM</stp>
        <stp>2</stp>
        <stp>600764.SH</stp>
        <stp>2021/4/29</stp>
        <tr r="BR166" s="8"/>
      </tp>
      <tp>
        <v>27.147981120000001</v>
        <stp/>
        <stp>EM_S_VAL_PE_TTM</stp>
        <stp>2</stp>
        <stp>600764.SH</stp>
        <stp>2021/3/29</stp>
        <tr r="BR144" s="8"/>
      </tp>
      <tp>
        <v>28.22756154</v>
        <stp/>
        <stp>EM_S_VAL_PE_TTM</stp>
        <stp>2</stp>
        <stp>600764.SH</stp>
        <stp>2021/1/29</stp>
        <tr r="BR108" s="8"/>
      </tp>
      <tp>
        <v>35.706919669999998</v>
        <stp/>
        <stp>EM_S_VAL_PE_TTM</stp>
        <stp>2</stp>
        <stp>600967.SH</stp>
        <stp>2021/1/18</stp>
        <tr r="BB99" s="8"/>
      </tp>
      <tp>
        <v>28.238449450000001</v>
        <stp/>
        <stp>EM_S_VAL_PE_TTM</stp>
        <stp>2</stp>
        <stp>600967.SH</stp>
        <stp>2021/2/18</stp>
        <tr r="BB117" s="8"/>
      </tp>
      <tp>
        <v>28.292963830000001</v>
        <stp/>
        <stp>EM_S_VAL_PE_TTM</stp>
        <stp>2</stp>
        <stp>600967.SH</stp>
        <stp>2021/3/18</stp>
        <tr r="BB137" s="8"/>
      </tp>
      <tp>
        <v>26.90137902</v>
        <stp/>
        <stp>EM_S_VAL_PE_TTM</stp>
        <stp>2</stp>
        <stp>600967.SH</stp>
        <stp>2021/5/18</stp>
        <tr r="BB176" s="8"/>
      </tp>
      <tp>
        <v>25.108628360000001</v>
        <stp/>
        <stp>EM_S_VAL_PE_TTM</stp>
        <stp>2</stp>
        <stp>600967.SH</stp>
        <stp>2021/6/18</stp>
        <tr r="BB198" s="8"/>
      </tp>
      <tp>
        <v>44.879469180000001</v>
        <stp/>
        <stp>EM_S_VAL_PE_TTM</stp>
        <stp>2</stp>
        <stp>600765.SH</stp>
        <stp>2020/9/28</stp>
        <tr r="BQ26" s="8"/>
      </tp>
      <tp>
        <v>24.295110269999999</v>
        <stp/>
        <stp>EM_S_VAL_PE_TTM</stp>
        <stp>2</stp>
        <stp>600764.SH</stp>
        <stp>2021/6/28</stp>
        <tr r="BR204" s="8"/>
      </tp>
      <tp>
        <v>25.593566899999999</v>
        <stp/>
        <stp>EM_S_VAL_PE_TTM</stp>
        <stp>2</stp>
        <stp>600967.SH</stp>
        <stp>2021/8/18</stp>
        <tr r="BB241" s="8"/>
      </tp>
      <tp>
        <v>21.029320869999999</v>
        <stp/>
        <stp>EM_S_VAL_PE_TTM</stp>
        <stp>2</stp>
        <stp>600764.SH</stp>
        <stp>2021/7/28</stp>
        <tr r="BR226" s="8"/>
      </tp>
      <tp>
        <v>27.524348610000001</v>
        <stp/>
        <stp>EM_S_VAL_PE_TTM</stp>
        <stp>2</stp>
        <stp>600764.SH</stp>
        <stp>2021/4/28</stp>
        <tr r="BR165" s="8"/>
      </tp>
      <tp>
        <v>23.77190886</v>
        <stp/>
        <stp>EM_S_VAL_PE_TTM</stp>
        <stp>2</stp>
        <stp>600764.SH</stp>
        <stp>2021/5/28</stp>
        <tr r="BR184" s="8"/>
      </tp>
      <tp>
        <v>29.366568409999999</v>
        <stp/>
        <stp>EM_S_VAL_PE_TTM</stp>
        <stp>2</stp>
        <stp>600764.SH</stp>
        <stp>2021/1/28</stp>
        <tr r="BR107" s="8"/>
      </tp>
      <tp>
        <v>59.839456660000003</v>
        <stp/>
        <stp>EM_S_VAL_PE_TTM</stp>
        <stp>2</stp>
        <stp>603267.SH</stp>
        <stp>2021/8/18</stp>
        <tr r="P241" s="8"/>
      </tp>
      <tp>
        <v>76.567094460000007</v>
        <stp/>
        <stp>EM_S_VAL_PE_TTM</stp>
        <stp>2</stp>
        <stp>603267.SH</stp>
        <stp>2021/3/18</stp>
        <tr r="P137" s="8"/>
      </tp>
      <tp>
        <v>83.265754610000002</v>
        <stp/>
        <stp>EM_S_VAL_PE_TTM</stp>
        <stp>2</stp>
        <stp>603267.SH</stp>
        <stp>2021/2/18</stp>
        <tr r="P117" s="8"/>
      </tp>
      <tp>
        <v>91.226017110000001</v>
        <stp/>
        <stp>EM_S_VAL_PE_TTM</stp>
        <stp>2</stp>
        <stp>603267.SH</stp>
        <stp>2021/1/18</stp>
        <tr r="P99" s="8"/>
      </tp>
      <tp>
        <v>42.039694580000003</v>
        <stp/>
        <stp>EM_S_VAL_PE_TTM</stp>
        <stp>2</stp>
        <stp>603267.SH</stp>
        <stp>2021/6/18</stp>
        <tr r="P198" s="8"/>
      </tp>
      <tp>
        <v>42.308260420000003</v>
        <stp/>
        <stp>EM_S_VAL_PE_TTM</stp>
        <stp>2</stp>
        <stp>603267.SH</stp>
        <stp>2021/5/18</stp>
        <tr r="P176" s="8"/>
      </tp>
      <tp>
        <v>62.074552969999999</v>
        <stp/>
        <stp>EM_S_VAL_PE_TTM</stp>
        <stp>2</stp>
        <stp>603267.SH</stp>
        <stp>2021/8/19</stp>
        <tr r="P242" s="8"/>
      </tp>
      <tp>
        <v>80.313477050000003</v>
        <stp/>
        <stp>EM_S_VAL_PE_TTM</stp>
        <stp>2</stp>
        <stp>603267.SH</stp>
        <stp>2021/3/19</stp>
        <tr r="P138" s="8"/>
      </tp>
      <tp>
        <v>81.901687100000004</v>
        <stp/>
        <stp>EM_S_VAL_PE_TTM</stp>
        <stp>2</stp>
        <stp>603267.SH</stp>
        <stp>2021/2/19</stp>
        <tr r="P118" s="8"/>
      </tp>
      <tp>
        <v>90.233385819999995</v>
        <stp/>
        <stp>EM_S_VAL_PE_TTM</stp>
        <stp>2</stp>
        <stp>603267.SH</stp>
        <stp>2021/1/19</stp>
        <tr r="P100" s="8"/>
      </tp>
      <tp>
        <v>52.195206329999998</v>
        <stp/>
        <stp>EM_S_VAL_PE_TTM</stp>
        <stp>2</stp>
        <stp>603267.SH</stp>
        <stp>2021/7/19</stp>
        <tr r="P219" s="8"/>
      </tp>
      <tp>
        <v>43.272812479999999</v>
        <stp/>
        <stp>EM_S_VAL_PE_TTM</stp>
        <stp>2</stp>
        <stp>603267.SH</stp>
        <stp>2021/5/19</stp>
        <tr r="P177" s="8"/>
      </tp>
      <tp>
        <v>59.375207899999999</v>
        <stp/>
        <stp>EM_S_VAL_PE_TTM</stp>
        <stp>2</stp>
        <stp>603267.SH</stp>
        <stp>2021/4/19</stp>
        <tr r="P158" s="8"/>
      </tp>
      <tp>
        <v>27.63069149</v>
        <stp/>
        <stp>EM_S_VAL_PE_TTM</stp>
        <stp>2</stp>
        <stp>600764.SH</stp>
        <stp>2021/8/31</stp>
        <tr r="BR250" s="8"/>
      </tp>
      <tp>
        <v>42.978615849999997</v>
        <stp/>
        <stp>EM_S_VAL_PE_TTM</stp>
        <stp>2</stp>
        <stp>600765.SH</stp>
        <stp>2020/8/31</stp>
        <tr r="BQ6" s="8"/>
      </tp>
      <tp>
        <v>47.052655919999999</v>
        <stp/>
        <stp>EM_S_VAL_PE_TTM</stp>
        <stp>2</stp>
        <stp>600764.SH</stp>
        <stp>2020/9/21</stp>
        <tr r="BR21" s="8"/>
      </tp>
      <tp>
        <v>55.855550350000001</v>
        <stp/>
        <stp>EM_S_VAL_PE_TTM</stp>
        <stp>2</stp>
        <stp>600765.SH</stp>
        <stp>2021/6/21</stp>
        <tr r="BQ199" s="8"/>
      </tp>
      <tp>
        <v>69.246588860000003</v>
        <stp/>
        <stp>EM_S_VAL_PE_TTM</stp>
        <stp>2</stp>
        <stp>600765.SH</stp>
        <stp>2021/7/21</stp>
        <tr r="BQ221" s="8"/>
      </tp>
      <tp>
        <v>31.27654231</v>
        <stp/>
        <stp>EM_S_VAL_PE_TTM</stp>
        <stp>2</stp>
        <stp>600967.SH</stp>
        <stp>2020/9/11</stp>
        <tr r="BB15" s="8"/>
      </tp>
      <tp>
        <v>47.502270150000001</v>
        <stp/>
        <stp>EM_S_VAL_PE_TTM</stp>
        <stp>2</stp>
        <stp>600765.SH</stp>
        <stp>2021/4/21</stp>
        <tr r="BQ160" s="8"/>
      </tp>
      <tp>
        <v>24.354181390000001</v>
        <stp/>
        <stp>EM_S_VAL_PE_TTM</stp>
        <stp>2</stp>
        <stp>600764.SH</stp>
        <stp>2021/5/31</stp>
        <tr r="BR185" s="8"/>
      </tp>
      <tp>
        <v>45.179833189999997</v>
        <stp/>
        <stp>EM_S_VAL_PE_TTM</stp>
        <stp>2</stp>
        <stp>600765.SH</stp>
        <stp>2021/5/21</stp>
        <tr r="BQ179" s="8"/>
      </tp>
      <tp>
        <v>26.969701780000001</v>
        <stp/>
        <stp>EM_S_VAL_PE_TTM</stp>
        <stp>2</stp>
        <stp>600764.SH</stp>
        <stp>2021/3/31</stp>
        <tr r="BR146" s="8"/>
      </tp>
      <tp>
        <v>59.057482919999998</v>
        <stp/>
        <stp>EM_S_VAL_PE_TTM</stp>
        <stp>2</stp>
        <stp>600765.SH</stp>
        <stp>2021/1/21</stp>
        <tr r="BQ102" s="8"/>
      </tp>
      <tp>
        <v>27.674914739999998</v>
        <stp/>
        <stp>EM_S_VAL_PE_TTM</stp>
        <stp>2</stp>
        <stp>600764.SH</stp>
        <stp>2021/8/30</stp>
        <tr r="BR249" s="8"/>
      </tp>
      <tp>
        <v>85.685030499999996</v>
        <stp/>
        <stp>EM_S_VAL_PE_TTM</stp>
        <stp>2</stp>
        <stp>600765.SH</stp>
        <stp>2021/8/20</stp>
        <tr r="BQ243" s="8"/>
      </tp>
      <tp>
        <v>45.008340590000003</v>
        <stp/>
        <stp>EM_S_VAL_PE_TTM</stp>
        <stp>2</stp>
        <stp>600765.SH</stp>
        <stp>2020/9/30</stp>
        <tr r="BQ28" s="8"/>
      </tp>
      <tp>
        <v>23.88161238</v>
        <stp/>
        <stp>EM_S_VAL_PE_TTM</stp>
        <stp>2</stp>
        <stp>600764.SH</stp>
        <stp>2021/6/30</stp>
        <tr r="BR206" s="8"/>
      </tp>
      <tp>
        <v>20.337344819999998</v>
        <stp/>
        <stp>EM_S_VAL_PE_TTM</stp>
        <stp>2</stp>
        <stp>600764.SH</stp>
        <stp>2021/7/30</stp>
        <tr r="BR228" s="8"/>
      </tp>
      <tp>
        <v>65.781487339999998</v>
        <stp/>
        <stp>EM_S_VAL_PE_TTM</stp>
        <stp>2</stp>
        <stp>600765.SH</stp>
        <stp>2021/7/20</stp>
        <tr r="BQ220" s="8"/>
      </tp>
      <tp>
        <v>32.401400410000001</v>
        <stp/>
        <stp>EM_S_VAL_PE_TTM</stp>
        <stp>2</stp>
        <stp>600967.SH</stp>
        <stp>2020/9/10</stp>
        <tr r="BB14" s="8"/>
      </tp>
      <tp>
        <v>22.89428071</v>
        <stp/>
        <stp>EM_S_VAL_PE_TTM</stp>
        <stp>2</stp>
        <stp>600764.SH</stp>
        <stp>2021/4/30</stp>
        <tr r="BR167" s="8"/>
      </tp>
      <tp>
        <v>47.884912139999997</v>
        <stp/>
        <stp>EM_S_VAL_PE_TTM</stp>
        <stp>2</stp>
        <stp>600765.SH</stp>
        <stp>2021/4/20</stp>
        <tr r="BQ159" s="8"/>
      </tp>
      <tp>
        <v>45.254142119999997</v>
        <stp/>
        <stp>EM_S_VAL_PE_TTM</stp>
        <stp>2</stp>
        <stp>600765.SH</stp>
        <stp>2021/5/20</stp>
        <tr r="BQ178" s="8"/>
      </tp>
      <tp>
        <v>27.613488270000001</v>
        <stp/>
        <stp>EM_S_VAL_PE_TTM</stp>
        <stp>2</stp>
        <stp>600764.SH</stp>
        <stp>2021/3/30</stp>
        <tr r="BR145" s="8"/>
      </tp>
      <tp>
        <v>59.002237379999997</v>
        <stp/>
        <stp>EM_S_VAL_PE_TTM</stp>
        <stp>2</stp>
        <stp>600765.SH</stp>
        <stp>2021/1/20</stp>
        <tr r="BQ101" s="8"/>
      </tp>
      <tp>
        <v>51.094485759999998</v>
        <stp/>
        <stp>EM_S_VAL_PE_TTM</stp>
        <stp>2</stp>
        <stp>603267.SH</stp>
        <stp>2020/9/10</stp>
        <tr r="P14" s="8"/>
      </tp>
      <tp>
        <v>92.532071110000004</v>
        <stp/>
        <stp>EM_S_VAL_PE_TTM</stp>
        <stp>2</stp>
        <stp>600765.SH</stp>
        <stp>2021/8/23</stp>
        <tr r="BQ244" s="8"/>
      </tp>
      <tp>
        <v>43.97781956</v>
        <stp/>
        <stp>EM_S_VAL_PE_TTM</stp>
        <stp>2</stp>
        <stp>600764.SH</stp>
        <stp>2020/9/23</stp>
        <tr r="BR23" s="8"/>
      </tp>
      <tp>
        <v>55.013382409999998</v>
        <stp/>
        <stp>EM_S_VAL_PE_TTM</stp>
        <stp>2</stp>
        <stp>600765.SH</stp>
        <stp>2021/6/23</stp>
        <tr r="BQ201" s="8"/>
      </tp>
      <tp>
        <v>70.383142160000006</v>
        <stp/>
        <stp>EM_S_VAL_PE_TTM</stp>
        <stp>2</stp>
        <stp>600765.SH</stp>
        <stp>2021/7/23</stp>
        <tr r="BQ223" s="8"/>
      </tp>
      <tp>
        <v>49.688795820000003</v>
        <stp/>
        <stp>EM_S_VAL_PE_TTM</stp>
        <stp>2</stp>
        <stp>600765.SH</stp>
        <stp>2021/4/23</stp>
        <tr r="BQ162" s="8"/>
      </tp>
      <tp>
        <v>55.162672299999997</v>
        <stp/>
        <stp>EM_S_VAL_PE_TTM</stp>
        <stp>2</stp>
        <stp>600765.SH</stp>
        <stp>2021/2/23</stp>
        <tr r="BQ120" s="8"/>
      </tp>
      <tp>
        <v>46.545665169999999</v>
        <stp/>
        <stp>EM_S_VAL_PE_TTM</stp>
        <stp>2</stp>
        <stp>600765.SH</stp>
        <stp>2021/3/23</stp>
        <tr r="BQ140" s="8"/>
      </tp>
      <tp>
        <v>51.743256729999999</v>
        <stp/>
        <stp>EM_S_VAL_PE_TTM</stp>
        <stp>2</stp>
        <stp>603267.SH</stp>
        <stp>2020/9/11</stp>
        <tr r="P15" s="8"/>
      </tp>
      <tp>
        <v>45.641076239999997</v>
        <stp/>
        <stp>EM_S_VAL_PE_TTM</stp>
        <stp>2</stp>
        <stp>600764.SH</stp>
        <stp>2020/9/22</stp>
        <tr r="BR22" s="8"/>
      </tp>
      <tp>
        <v>54.939073469999997</v>
        <stp/>
        <stp>EM_S_VAL_PE_TTM</stp>
        <stp>2</stp>
        <stp>600765.SH</stp>
        <stp>2021/6/22</stp>
        <tr r="BQ200" s="8"/>
      </tp>
      <tp>
        <v>68.969380740000005</v>
        <stp/>
        <stp>EM_S_VAL_PE_TTM</stp>
        <stp>2</stp>
        <stp>600765.SH</stp>
        <stp>2021/7/22</stp>
        <tr r="BQ222" s="8"/>
      </tp>
      <tp>
        <v>49.388148540000003</v>
        <stp/>
        <stp>EM_S_VAL_PE_TTM</stp>
        <stp>2</stp>
        <stp>600765.SH</stp>
        <stp>2021/4/22</stp>
        <tr r="BQ161" s="8"/>
      </tp>
      <tp>
        <v>51.65458048</v>
        <stp/>
        <stp>EM_S_VAL_PE_TTM</stp>
        <stp>2</stp>
        <stp>600765.SH</stp>
        <stp>2021/2/22</stp>
        <tr r="BQ119" s="8"/>
      </tp>
      <tp>
        <v>48.650196129999998</v>
        <stp/>
        <stp>EM_S_VAL_PE_TTM</stp>
        <stp>2</stp>
        <stp>600765.SH</stp>
        <stp>2021/3/22</stp>
        <tr r="BQ139" s="8"/>
      </tp>
      <tp>
        <v>58.063063190000001</v>
        <stp/>
        <stp>EM_S_VAL_PE_TTM</stp>
        <stp>2</stp>
        <stp>600765.SH</stp>
        <stp>2021/1/22</stp>
        <tr r="BQ103" s="8"/>
      </tp>
      <tp>
        <v>53.101149460000002</v>
        <stp/>
        <stp>EM_S_VAL_PE_TTM</stp>
        <stp>2</stp>
        <stp>603267.SH</stp>
        <stp>2020/9/16</stp>
        <tr r="P18" s="8"/>
      </tp>
      <tp>
        <v>86.516654860000003</v>
        <stp/>
        <stp>EM_S_VAL_PE_TTM</stp>
        <stp>2</stp>
        <stp>600765.SH</stp>
        <stp>2021/8/25</stp>
        <tr r="BQ246" s="8"/>
      </tp>
      <tp>
        <v>41.296912419999998</v>
        <stp/>
        <stp>EM_S_VAL_PE_TTM</stp>
        <stp>2</stp>
        <stp>600764.SH</stp>
        <stp>2020/9/25</stp>
        <tr r="BR25" s="8"/>
      </tp>
      <tp>
        <v>60.764020330000001</v>
        <stp/>
        <stp>EM_S_VAL_PE_TTM</stp>
        <stp>2</stp>
        <stp>600765.SH</stp>
        <stp>2021/6/25</stp>
        <tr r="BQ203" s="8"/>
      </tp>
      <tp>
        <v>31.16680006</v>
        <stp/>
        <stp>EM_S_VAL_PE_TTM</stp>
        <stp>2</stp>
        <stp>600967.SH</stp>
        <stp>2020/9/15</stp>
        <tr r="BB17" s="8"/>
      </tp>
      <tp>
        <v>46.393545809999999</v>
        <stp/>
        <stp>EM_S_VAL_PE_TTM</stp>
        <stp>2</stp>
        <stp>600765.SH</stp>
        <stp>2021/5/25</stp>
        <tr r="BQ181" s="8"/>
      </tp>
      <tp>
        <v>53.367192230000001</v>
        <stp/>
        <stp>EM_S_VAL_PE_TTM</stp>
        <stp>2</stp>
        <stp>600765.SH</stp>
        <stp>2021/2/25</stp>
        <tr r="BQ122" s="8"/>
      </tp>
      <tp>
        <v>46.87364402</v>
        <stp/>
        <stp>EM_S_VAL_PE_TTM</stp>
        <stp>2</stp>
        <stp>600765.SH</stp>
        <stp>2021/3/25</stp>
        <tr r="BQ142" s="8"/>
      </tp>
      <tp>
        <v>58.808877989999999</v>
        <stp/>
        <stp>EM_S_VAL_PE_TTM</stp>
        <stp>2</stp>
        <stp>600765.SH</stp>
        <stp>2021/1/25</stp>
        <tr r="BQ104" s="8"/>
      </tp>
      <tp>
        <v>56.850442149999999</v>
        <stp/>
        <stp>EM_S_VAL_PE_TTM</stp>
        <stp>2</stp>
        <stp>603267.SH</stp>
        <stp>2020/9/17</stp>
        <tr r="P19" s="8"/>
      </tp>
      <tp>
        <v>91.090588879999999</v>
        <stp/>
        <stp>EM_S_VAL_PE_TTM</stp>
        <stp>2</stp>
        <stp>600765.SH</stp>
        <stp>2021/8/24</stp>
        <tr r="BQ245" s="8"/>
      </tp>
      <tp>
        <v>40.902983210000002</v>
        <stp/>
        <stp>EM_S_VAL_PE_TTM</stp>
        <stp>2</stp>
        <stp>600764.SH</stp>
        <stp>2020/9/24</stp>
        <tr r="BR24" s="8"/>
      </tp>
      <tp>
        <v>53.205198289999998</v>
        <stp/>
        <stp>EM_S_VAL_PE_TTM</stp>
        <stp>2</stp>
        <stp>600765.SH</stp>
        <stp>2021/6/24</stp>
        <tr r="BQ202" s="8"/>
      </tp>
      <tp>
        <v>30.947315549999999</v>
        <stp/>
        <stp>EM_S_VAL_PE_TTM</stp>
        <stp>2</stp>
        <stp>600967.SH</stp>
        <stp>2020/9/14</stp>
        <tr r="BB16" s="8"/>
      </tp>
      <tp>
        <v>44.882597439999998</v>
        <stp/>
        <stp>EM_S_VAL_PE_TTM</stp>
        <stp>2</stp>
        <stp>600765.SH</stp>
        <stp>2021/5/24</stp>
        <tr r="BQ180" s="8"/>
      </tp>
      <tp>
        <v>53.33956946</v>
        <stp/>
        <stp>EM_S_VAL_PE_TTM</stp>
        <stp>2</stp>
        <stp>600765.SH</stp>
        <stp>2021/2/24</stp>
        <tr r="BQ121" s="8"/>
      </tp>
      <tp>
        <v>46.791649309999997</v>
        <stp/>
        <stp>EM_S_VAL_PE_TTM</stp>
        <stp>2</stp>
        <stp>600765.SH</stp>
        <stp>2021/3/24</stp>
        <tr r="BQ141" s="8"/>
      </tp>
      <tp>
        <v>52.806939370000002</v>
        <stp/>
        <stp>EM_S_VAL_PE_TTM</stp>
        <stp>2</stp>
        <stp>603267.SH</stp>
        <stp>2020/9/14</stp>
        <tr r="P16" s="8"/>
      </tp>
      <tp>
        <v>84.437593949999993</v>
        <stp/>
        <stp>EM_S_VAL_PE_TTM</stp>
        <stp>2</stp>
        <stp>600765.SH</stp>
        <stp>2021/8/27</stp>
        <tr r="BQ248" s="8"/>
      </tp>
      <tp>
        <v>71.103883280000005</v>
        <stp/>
        <stp>EM_S_VAL_PE_TTM</stp>
        <stp>2</stp>
        <stp>600765.SH</stp>
        <stp>2021/7/27</stp>
        <tr r="BQ225" s="8"/>
      </tp>
      <tp>
        <v>30.316297590000001</v>
        <stp/>
        <stp>EM_S_VAL_PE_TTM</stp>
        <stp>2</stp>
        <stp>600967.SH</stp>
        <stp>2020/9/17</stp>
        <tr r="BB19" s="8"/>
      </tp>
      <tp>
        <v>50.672732369999999</v>
        <stp/>
        <stp>EM_S_VAL_PE_TTM</stp>
        <stp>2</stp>
        <stp>600765.SH</stp>
        <stp>2021/4/27</stp>
        <tr r="BQ164" s="8"/>
      </tp>
      <tp>
        <v>46.220158290000001</v>
        <stp/>
        <stp>EM_S_VAL_PE_TTM</stp>
        <stp>2</stp>
        <stp>600765.SH</stp>
        <stp>2021/5/27</stp>
        <tr r="BQ183" s="8"/>
      </tp>
      <tp>
        <v>56.101846500000001</v>
        <stp/>
        <stp>EM_S_VAL_PE_TTM</stp>
        <stp>2</stp>
        <stp>600765.SH</stp>
        <stp>2021/1/27</stp>
        <tr r="BQ106" s="8"/>
      </tp>
      <tp>
        <v>52.776763969999998</v>
        <stp/>
        <stp>EM_S_VAL_PE_TTM</stp>
        <stp>2</stp>
        <stp>603267.SH</stp>
        <stp>2020/9/15</stp>
        <tr r="P17" s="8"/>
      </tp>
      <tp>
        <v>85.823634560000002</v>
        <stp/>
        <stp>EM_S_VAL_PE_TTM</stp>
        <stp>2</stp>
        <stp>600765.SH</stp>
        <stp>2021/8/26</stp>
        <tr r="BQ247" s="8"/>
      </tp>
      <tp>
        <v>73.737360440000003</v>
        <stp/>
        <stp>EM_S_VAL_PE_TTM</stp>
        <stp>2</stp>
        <stp>600765.SH</stp>
        <stp>2021/7/26</stp>
        <tr r="BQ224" s="8"/>
      </tp>
      <tp>
        <v>30.316297590000001</v>
        <stp/>
        <stp>EM_S_VAL_PE_TTM</stp>
        <stp>2</stp>
        <stp>600967.SH</stp>
        <stp>2020/9/16</stp>
        <tr r="BB18" s="8"/>
      </tp>
      <tp>
        <v>50.262758810000001</v>
        <stp/>
        <stp>EM_S_VAL_PE_TTM</stp>
        <stp>2</stp>
        <stp>600765.SH</stp>
        <stp>2021/4/26</stp>
        <tr r="BQ163" s="8"/>
      </tp>
      <tp>
        <v>46.269697579999999</v>
        <stp/>
        <stp>EM_S_VAL_PE_TTM</stp>
        <stp>2</stp>
        <stp>600765.SH</stp>
        <stp>2021/5/26</stp>
        <tr r="BQ182" s="8"/>
      </tp>
      <tp>
        <v>51.571712159999997</v>
        <stp/>
        <stp>EM_S_VAL_PE_TTM</stp>
        <stp>2</stp>
        <stp>600765.SH</stp>
        <stp>2021/2/26</stp>
        <tr r="BQ123" s="8"/>
      </tp>
      <tp>
        <v>49.606801109999999</v>
        <stp/>
        <stp>EM_S_VAL_PE_TTM</stp>
        <stp>2</stp>
        <stp>600765.SH</stp>
        <stp>2021/3/26</stp>
        <tr r="BQ143" s="8"/>
      </tp>
      <tp>
        <v>55.438900009999998</v>
        <stp/>
        <stp>EM_S_VAL_PE_TTM</stp>
        <stp>2</stp>
        <stp>600765.SH</stp>
        <stp>2021/1/26</stp>
        <tr r="BQ105" s="8"/>
      </tp>
      <tp>
        <v>42.117598280000003</v>
        <stp/>
        <stp>EM_S_VAL_PE_TTM</stp>
        <stp>2</stp>
        <stp>600764.SH</stp>
        <stp>2020/9/29</stp>
        <tr r="BR27" s="8"/>
      </tp>
      <tp>
        <v>60.847182770000003</v>
        <stp/>
        <stp>EM_S_VAL_PE_TTM</stp>
        <stp>2</stp>
        <stp>600765.SH</stp>
        <stp>2021/6/29</stp>
        <tr r="BQ205" s="8"/>
      </tp>
      <tp>
        <v>75.650096480000002</v>
        <stp/>
        <stp>EM_S_VAL_PE_TTM</stp>
        <stp>2</stp>
        <stp>600765.SH</stp>
        <stp>2021/7/29</stp>
        <tr r="BQ227" s="8"/>
      </tp>
      <tp>
        <v>50.782058650000003</v>
        <stp/>
        <stp>EM_S_VAL_PE_TTM</stp>
        <stp>2</stp>
        <stp>600765.SH</stp>
        <stp>2021/4/29</stp>
        <tr r="BQ166" s="8"/>
      </tp>
      <tp>
        <v>50.891384940000002</v>
        <stp/>
        <stp>EM_S_VAL_PE_TTM</stp>
        <stp>2</stp>
        <stp>600765.SH</stp>
        <stp>2021/3/29</stp>
        <tr r="BQ144" s="8"/>
      </tp>
      <tp>
        <v>53.450060550000003</v>
        <stp/>
        <stp>EM_S_VAL_PE_TTM</stp>
        <stp>2</stp>
        <stp>600765.SH</stp>
        <stp>2021/1/29</stp>
        <tr r="BQ108" s="8"/>
      </tp>
      <tp>
        <v>40.476226570000001</v>
        <stp/>
        <stp>EM_S_VAL_PE_TTM</stp>
        <stp>2</stp>
        <stp>600764.SH</stp>
        <stp>2020/9/28</stp>
        <tr r="BR26" s="8"/>
      </tp>
      <tp>
        <v>63.397497489999999</v>
        <stp/>
        <stp>EM_S_VAL_PE_TTM</stp>
        <stp>2</stp>
        <stp>600765.SH</stp>
        <stp>2021/6/28</stp>
        <tr r="BQ204" s="8"/>
      </tp>
      <tp>
        <v>68.775335060000003</v>
        <stp/>
        <stp>EM_S_VAL_PE_TTM</stp>
        <stp>2</stp>
        <stp>600765.SH</stp>
        <stp>2021/7/28</stp>
        <tr r="BQ226" s="8"/>
      </tp>
      <tp>
        <v>31.139364489999998</v>
        <stp/>
        <stp>EM_S_VAL_PE_TTM</stp>
        <stp>2</stp>
        <stp>600967.SH</stp>
        <stp>2020/9/18</stp>
        <tr r="BB20" s="8"/>
      </tp>
      <tp>
        <v>50.39941666</v>
        <stp/>
        <stp>EM_S_VAL_PE_TTM</stp>
        <stp>2</stp>
        <stp>600765.SH</stp>
        <stp>2021/4/28</stp>
        <tr r="BQ165" s="8"/>
      </tp>
      <tp>
        <v>47.08709588</v>
        <stp/>
        <stp>EM_S_VAL_PE_TTM</stp>
        <stp>2</stp>
        <stp>600765.SH</stp>
        <stp>2021/5/28</stp>
        <tr r="BQ184" s="8"/>
      </tp>
      <tp>
        <v>56.405696970000001</v>
        <stp/>
        <stp>EM_S_VAL_PE_TTM</stp>
        <stp>2</stp>
        <stp>600765.SH</stp>
        <stp>2021/1/28</stp>
        <tr r="BQ107" s="8"/>
      </tp>
      <tp>
        <v>59.973595420000002</v>
        <stp/>
        <stp>EM_S_VAL_PE_TTM</stp>
        <stp>2</stp>
        <stp>603267.SH</stp>
        <stp>2020/9/18</stp>
        <tr r="P20" s="8"/>
      </tp>
      <tp>
        <v>61.784119060000002</v>
        <stp/>
        <stp>EM_S_VAL_PE_TTM</stp>
        <stp>2</stp>
        <stp>603267.SH</stp>
        <stp>2020/9/22</stp>
        <tr r="P22" s="8"/>
      </tp>
      <tp>
        <v>26.90284711</v>
        <stp/>
        <stp>EM_S_VAL_PE_TTM</stp>
        <stp>2</stp>
        <stp>600967.SH</stp>
        <stp>2021/3/31</stp>
        <tr r="BB146" s="8"/>
      </tp>
      <tp>
        <v>26.359409849999999</v>
        <stp/>
        <stp>EM_S_VAL_PE_TTM</stp>
        <stp>2</stp>
        <stp>600967.SH</stp>
        <stp>2021/5/31</stp>
        <tr r="BB185" s="8"/>
      </tp>
      <tp>
        <v>81.443746230000002</v>
        <stp/>
        <stp>EM_S_VAL_PE_TTM</stp>
        <stp>2</stp>
        <stp>600765.SH</stp>
        <stp>2021/8/11</stp>
        <tr r="BQ236" s="8"/>
      </tp>
      <tp>
        <v>43.988762039999997</v>
        <stp/>
        <stp>EM_S_VAL_PE_TTM</stp>
        <stp>2</stp>
        <stp>600764.SH</stp>
        <stp>2020/9/11</stp>
        <tr r="BR15" s="8"/>
      </tp>
      <tp>
        <v>51.768558859999999</v>
        <stp/>
        <stp>EM_S_VAL_PE_TTM</stp>
        <stp>2</stp>
        <stp>600765.SH</stp>
        <stp>2021/6/11</stp>
        <tr r="BQ194" s="8"/>
      </tp>
      <tp>
        <v>26.27101515</v>
        <stp/>
        <stp>EM_S_VAL_PE_TTM</stp>
        <stp>2</stp>
        <stp>600967.SH</stp>
        <stp>2021/8/31</stp>
        <tr r="BB250" s="8"/>
      </tp>
      <tp>
        <v>31.413720130000002</v>
        <stp/>
        <stp>EM_S_VAL_PE_TTM</stp>
        <stp>2</stp>
        <stp>600967.SH</stp>
        <stp>2020/9/21</stp>
        <tr r="BB21" s="8"/>
      </tp>
      <tp>
        <v>42.306554319999996</v>
        <stp/>
        <stp>EM_S_VAL_PE_TTM</stp>
        <stp>2</stp>
        <stp>600765.SH</stp>
        <stp>2021/5/11</stp>
        <tr r="BQ171" s="8"/>
      </tp>
      <tp>
        <v>44.334546340000003</v>
        <stp/>
        <stp>EM_S_VAL_PE_TTM</stp>
        <stp>2</stp>
        <stp>600765.SH</stp>
        <stp>2021/3/11</stp>
        <tr r="BQ132" s="8"/>
      </tp>
      <tp>
        <v>66.570876440000006</v>
        <stp/>
        <stp>EM_S_VAL_PE_TTM</stp>
        <stp>2</stp>
        <stp>600765.SH</stp>
        <stp>2021/1/11</stp>
        <tr r="BQ94" s="8"/>
      </tp>
      <tp>
        <v>62.319732299999998</v>
        <stp/>
        <stp>EM_S_VAL_PE_TTM</stp>
        <stp>2</stp>
        <stp>603267.SH</stp>
        <stp>2020/9/23</stp>
        <tr r="P23" s="8"/>
      </tp>
      <tp>
        <v>27.011875870000001</v>
        <stp/>
        <stp>EM_S_VAL_PE_TTM</stp>
        <stp>2</stp>
        <stp>600967.SH</stp>
        <stp>2021/3/30</stp>
        <tr r="BB145" s="8"/>
      </tp>
      <tp>
        <v>25.521821119999998</v>
        <stp/>
        <stp>EM_S_VAL_PE_TTM</stp>
        <stp>2</stp>
        <stp>600967.SH</stp>
        <stp>2021/4/30</stp>
        <tr r="BB167" s="8"/>
      </tp>
      <tp>
        <v>85.629588870000006</v>
        <stp/>
        <stp>EM_S_VAL_PE_TTM</stp>
        <stp>2</stp>
        <stp>600765.SH</stp>
        <stp>2021/8/10</stp>
        <tr r="BQ235" s="8"/>
      </tp>
      <tp>
        <v>25.133463800000001</v>
        <stp/>
        <stp>EM_S_VAL_PE_TTM</stp>
        <stp>2</stp>
        <stp>600967.SH</stp>
        <stp>2021/6/30</stp>
        <tr r="BB206" s="8"/>
      </tp>
      <tp>
        <v>43.780854959999999</v>
        <stp/>
        <stp>EM_S_VAL_PE_TTM</stp>
        <stp>2</stp>
        <stp>600764.SH</stp>
        <stp>2020/9/10</stp>
        <tr r="BR14" s="8"/>
      </tp>
      <tp>
        <v>23.332387690000001</v>
        <stp/>
        <stp>EM_S_VAL_PE_TTM</stp>
        <stp>2</stp>
        <stp>600967.SH</stp>
        <stp>2021/7/30</stp>
        <tr r="BB228" s="8"/>
      </tp>
      <tp>
        <v>52.734575030000002</v>
        <stp/>
        <stp>EM_S_VAL_PE_TTM</stp>
        <stp>2</stp>
        <stp>600765.SH</stp>
        <stp>2021/6/10</stp>
        <tr r="BQ193" s="8"/>
      </tp>
      <tp>
        <v>26.45237324</v>
        <stp/>
        <stp>EM_S_VAL_PE_TTM</stp>
        <stp>2</stp>
        <stp>600967.SH</stp>
        <stp>2021/8/30</stp>
        <tr r="BB249" s="8"/>
      </tp>
      <tp>
        <v>40.820375599999998</v>
        <stp/>
        <stp>EM_S_VAL_PE_TTM</stp>
        <stp>2</stp>
        <stp>600765.SH</stp>
        <stp>2021/5/10</stp>
        <tr r="BQ170" s="8"/>
      </tp>
      <tp>
        <v>51.019256759999998</v>
        <stp/>
        <stp>EM_S_VAL_PE_TTM</stp>
        <stp>2</stp>
        <stp>600765.SH</stp>
        <stp>2021/2/10</stp>
        <tr r="BQ116" s="8"/>
      </tp>
      <tp>
        <v>43.671599860000001</v>
        <stp/>
        <stp>EM_S_VAL_PE_TTM</stp>
        <stp>2</stp>
        <stp>600765.SH</stp>
        <stp>2021/3/10</stp>
        <tr r="BQ131" s="8"/>
      </tp>
      <tp>
        <v>48.088025549999998</v>
        <stp/>
        <stp>EM_S_VAL_PE_TTM</stp>
        <stp>2</stp>
        <stp>603267.SH</stp>
        <stp>2021/8/30</stp>
        <tr r="P249" s="8"/>
      </tp>
      <tp>
        <v>79.170639629999997</v>
        <stp/>
        <stp>EM_S_VAL_PE_TTM</stp>
        <stp>2</stp>
        <stp>600765.SH</stp>
        <stp>2021/8/13</stp>
        <tr r="BQ238" s="8"/>
      </tp>
      <tp>
        <v>65.666084510000005</v>
        <stp/>
        <stp>EM_S_VAL_PE_TTM</stp>
        <stp>2</stp>
        <stp>603267.SH</stp>
        <stp>2021/3/30</stp>
        <tr r="P145" s="8"/>
      </tp>
      <tp>
        <v>64.007355360000005</v>
        <stp/>
        <stp>EM_S_VAL_PE_TTM</stp>
        <stp>2</stp>
        <stp>600765.SH</stp>
        <stp>2021/7/13</stp>
        <tr r="BQ215" s="8"/>
      </tp>
      <tp>
        <v>30.563217659999999</v>
        <stp/>
        <stp>EM_S_VAL_PE_TTM</stp>
        <stp>2</stp>
        <stp>600967.SH</stp>
        <stp>2020/9/23</stp>
        <tr r="BB23" s="8"/>
      </tp>
      <tp>
        <v>46.272349460000001</v>
        <stp/>
        <stp>EM_S_VAL_PE_TTM</stp>
        <stp>2</stp>
        <stp>600765.SH</stp>
        <stp>2021/4/13</stp>
        <tr r="BQ154" s="8"/>
      </tp>
      <tp>
        <v>41.588234610000001</v>
        <stp/>
        <stp>EM_S_VAL_PE_TTM</stp>
        <stp>2</stp>
        <stp>600765.SH</stp>
        <stp>2021/5/13</stp>
        <tr r="BQ173" s="8"/>
      </tp>
      <tp>
        <v>58.410762470000002</v>
        <stp/>
        <stp>EM_S_VAL_PE_TTM</stp>
        <stp>2</stp>
        <stp>603267.SH</stp>
        <stp>2021/7/30</stp>
        <tr r="P228" s="8"/>
      </tp>
      <tp>
        <v>47.102721649999999</v>
        <stp/>
        <stp>EM_S_VAL_PE_TTM</stp>
        <stp>2</stp>
        <stp>603267.SH</stp>
        <stp>2021/6/30</stp>
        <tr r="P206" s="8"/>
      </tp>
      <tp>
        <v>63.145652920000003</v>
        <stp/>
        <stp>EM_S_VAL_PE_TTM</stp>
        <stp>2</stp>
        <stp>600765.SH</stp>
        <stp>2021/1/13</stp>
        <tr r="BQ96" s="8"/>
      </tp>
      <tp>
        <v>42.909730140000001</v>
        <stp/>
        <stp>EM_S_VAL_PE_TTM</stp>
        <stp>2</stp>
        <stp>603267.SH</stp>
        <stp>2021/4/30</stp>
        <tr r="P167" s="8"/>
      </tp>
      <tp>
        <v>61.482365119999997</v>
        <stp/>
        <stp>EM_S_VAL_PE_TTM</stp>
        <stp>2</stp>
        <stp>603267.SH</stp>
        <stp>2020/9/21</stp>
        <tr r="P21" s="8"/>
      </tp>
      <tp>
        <v>48.309337970000001</v>
        <stp/>
        <stp>EM_S_VAL_PE_TTM</stp>
        <stp>2</stp>
        <stp>603267.SH</stp>
        <stp>2021/8/31</stp>
        <tr r="P250" s="8"/>
      </tp>
      <tp>
        <v>78.144969579999994</v>
        <stp/>
        <stp>EM_S_VAL_PE_TTM</stp>
        <stp>2</stp>
        <stp>600765.SH</stp>
        <stp>2021/8/12</stp>
        <tr r="BQ237" s="8"/>
      </tp>
      <tp>
        <v>61.78012288</v>
        <stp/>
        <stp>EM_S_VAL_PE_TTM</stp>
        <stp>2</stp>
        <stp>603267.SH</stp>
        <stp>2021/3/31</stp>
        <tr r="P146" s="8"/>
      </tp>
      <tp>
        <v>64.007355360000005</v>
        <stp/>
        <stp>EM_S_VAL_PE_TTM</stp>
        <stp>2</stp>
        <stp>600765.SH</stp>
        <stp>2021/7/12</stp>
        <tr r="BQ214" s="8"/>
      </tp>
      <tp>
        <v>30.618088790000002</v>
        <stp/>
        <stp>EM_S_VAL_PE_TTM</stp>
        <stp>2</stp>
        <stp>600967.SH</stp>
        <stp>2020/9/22</stp>
        <tr r="BB22" s="8"/>
      </tp>
      <tp>
        <v>46.053696899999998</v>
        <stp/>
        <stp>EM_S_VAL_PE_TTM</stp>
        <stp>2</stp>
        <stp>600765.SH</stp>
        <stp>2021/4/12</stp>
        <tr r="BQ153" s="8"/>
      </tp>
      <tp>
        <v>41.786391770000002</v>
        <stp/>
        <stp>EM_S_VAL_PE_TTM</stp>
        <stp>2</stp>
        <stp>600765.SH</stp>
        <stp>2021/5/12</stp>
        <tr r="BQ172" s="8"/>
      </tp>
      <tp>
        <v>43.976497510000002</v>
        <stp/>
        <stp>EM_S_VAL_PE_TTM</stp>
        <stp>2</stp>
        <stp>600765.SH</stp>
        <stp>2021/3/12</stp>
        <tr r="BQ133" s="8"/>
      </tp>
      <tp>
        <v>47.204370660000002</v>
        <stp/>
        <stp>EM_S_VAL_PE_TTM</stp>
        <stp>2</stp>
        <stp>603267.SH</stp>
        <stp>2021/5/31</stp>
        <tr r="P185" s="8"/>
      </tp>
      <tp>
        <v>67.648164480000005</v>
        <stp/>
        <stp>EM_S_VAL_PE_TTM</stp>
        <stp>2</stp>
        <stp>600765.SH</stp>
        <stp>2021/1/12</stp>
        <tr r="BQ95" s="8"/>
      </tp>
      <tp>
        <v>44.010646999999999</v>
        <stp/>
        <stp>EM_S_VAL_PE_TTM</stp>
        <stp>2</stp>
        <stp>600764.SH</stp>
        <stp>2020/9/15</stp>
        <tr r="BR17" s="8"/>
      </tp>
      <tp>
        <v>52.610726800000002</v>
        <stp/>
        <stp>EM_S_VAL_PE_TTM</stp>
        <stp>2</stp>
        <stp>600765.SH</stp>
        <stp>2021/6/15</stp>
        <tr r="BQ195" s="8"/>
      </tp>
      <tp>
        <v>60.43137059</v>
        <stp/>
        <stp>EM_S_VAL_PE_TTM</stp>
        <stp>2</stp>
        <stp>600765.SH</stp>
        <stp>2021/7/15</stp>
        <tr r="BQ217" s="8"/>
      </tp>
      <tp>
        <v>30.014506390000001</v>
        <stp/>
        <stp>EM_S_VAL_PE_TTM</stp>
        <stp>2</stp>
        <stp>600967.SH</stp>
        <stp>2020/9/25</stp>
        <tr r="BB25" s="8"/>
      </tp>
      <tp>
        <v>47.1742913</v>
        <stp/>
        <stp>EM_S_VAL_PE_TTM</stp>
        <stp>2</stp>
        <stp>600765.SH</stp>
        <stp>2021/4/15</stp>
        <tr r="BQ156" s="8"/>
      </tp>
      <tp>
        <v>45.370407620000002</v>
        <stp/>
        <stp>EM_S_VAL_PE_TTM</stp>
        <stp>2</stp>
        <stp>600765.SH</stp>
        <stp>2021/3/15</stp>
        <tr r="BQ134" s="8"/>
      </tp>
      <tp>
        <v>58.532650279999999</v>
        <stp/>
        <stp>EM_S_VAL_PE_TTM</stp>
        <stp>2</stp>
        <stp>600765.SH</stp>
        <stp>2021/1/15</stp>
        <tr r="BQ98" s="8"/>
      </tp>
      <tp>
        <v>42.314562889999998</v>
        <stp/>
        <stp>EM_S_VAL_PE_TTM</stp>
        <stp>2</stp>
        <stp>600764.SH</stp>
        <stp>2020/9/14</stp>
        <tr r="BR16" s="8"/>
      </tp>
      <tp>
        <v>62.177781760000002</v>
        <stp/>
        <stp>EM_S_VAL_PE_TTM</stp>
        <stp>2</stp>
        <stp>600765.SH</stp>
        <stp>2021/7/14</stp>
        <tr r="BQ216" s="8"/>
      </tp>
      <tp>
        <v>29.822457450000002</v>
        <stp/>
        <stp>EM_S_VAL_PE_TTM</stp>
        <stp>2</stp>
        <stp>600967.SH</stp>
        <stp>2020/9/24</stp>
        <tr r="BB24" s="8"/>
      </tp>
      <tp>
        <v>46.955638729999997</v>
        <stp/>
        <stp>EM_S_VAL_PE_TTM</stp>
        <stp>2</stp>
        <stp>600765.SH</stp>
        <stp>2021/4/14</stp>
        <tr r="BQ155" s="8"/>
      </tp>
      <tp>
        <v>44.758749219999999</v>
        <stp/>
        <stp>EM_S_VAL_PE_TTM</stp>
        <stp>2</stp>
        <stp>600765.SH</stp>
        <stp>2021/5/14</stp>
        <tr r="BQ174" s="8"/>
      </tp>
      <tp>
        <v>58.00781765</v>
        <stp/>
        <stp>EM_S_VAL_PE_TTM</stp>
        <stp>2</stp>
        <stp>600765.SH</stp>
        <stp>2021/1/14</stp>
        <tr r="BQ97" s="8"/>
      </tp>
      <tp>
        <v>61.859557539999997</v>
        <stp/>
        <stp>EM_S_VAL_PE_TTM</stp>
        <stp>2</stp>
        <stp>603267.SH</stp>
        <stp>2020/9/24</stp>
        <tr r="P24" s="8"/>
      </tp>
      <tp>
        <v>78.477619329999996</v>
        <stp/>
        <stp>EM_S_VAL_PE_TTM</stp>
        <stp>2</stp>
        <stp>600765.SH</stp>
        <stp>2021/8/17</stp>
        <tr r="BQ240" s="8"/>
      </tp>
      <tp>
        <v>43.386925750000003</v>
        <stp/>
        <stp>EM_S_VAL_PE_TTM</stp>
        <stp>2</stp>
        <stp>600764.SH</stp>
        <stp>2020/9/17</stp>
        <tr r="BR19" s="8"/>
      </tp>
      <tp>
        <v>51.174087370000002</v>
        <stp/>
        <stp>EM_S_VAL_PE_TTM</stp>
        <stp>2</stp>
        <stp>600765.SH</stp>
        <stp>2021/6/17</stp>
        <tr r="BQ197" s="8"/>
      </tp>
      <tp>
        <v>45.03121531</v>
        <stp/>
        <stp>EM_S_VAL_PE_TTM</stp>
        <stp>2</stp>
        <stp>600765.SH</stp>
        <stp>2021/5/17</stp>
        <tr r="BQ175" s="8"/>
      </tp>
      <tp>
        <v>45.725718049999998</v>
        <stp/>
        <stp>EM_S_VAL_PE_TTM</stp>
        <stp>2</stp>
        <stp>600765.SH</stp>
        <stp>2021/3/17</stp>
        <tr r="BQ136" s="8"/>
      </tp>
      <tp>
        <v>60.80341876</v>
        <stp/>
        <stp>EM_S_VAL_PE_TTM</stp>
        <stp>2</stp>
        <stp>603267.SH</stp>
        <stp>2020/9/25</stp>
        <tr r="P25" s="8"/>
      </tp>
      <tp>
        <v>78.228132020000004</v>
        <stp/>
        <stp>EM_S_VAL_PE_TTM</stp>
        <stp>2</stp>
        <stp>600765.SH</stp>
        <stp>2021/8/16</stp>
        <tr r="BQ239" s="8"/>
      </tp>
      <tp>
        <v>43.365040790000002</v>
        <stp/>
        <stp>EM_S_VAL_PE_TTM</stp>
        <stp>2</stp>
        <stp>600764.SH</stp>
        <stp>2020/9/16</stp>
        <tr r="BR18" s="8"/>
      </tp>
      <tp>
        <v>50.827312339999999</v>
        <stp/>
        <stp>EM_S_VAL_PE_TTM</stp>
        <stp>2</stp>
        <stp>600765.SH</stp>
        <stp>2021/6/16</stp>
        <tr r="BQ196" s="8"/>
      </tp>
      <tp>
        <v>64.866700539999997</v>
        <stp/>
        <stp>EM_S_VAL_PE_TTM</stp>
        <stp>2</stp>
        <stp>600765.SH</stp>
        <stp>2021/7/16</stp>
        <tr r="BQ218" s="8"/>
      </tp>
      <tp>
        <v>47.092296589999997</v>
        <stp/>
        <stp>EM_S_VAL_PE_TTM</stp>
        <stp>2</stp>
        <stp>600765.SH</stp>
        <stp>2021/4/16</stp>
        <tr r="BQ157" s="8"/>
      </tp>
      <tp>
        <v>45.452402339999999</v>
        <stp/>
        <stp>EM_S_VAL_PE_TTM</stp>
        <stp>2</stp>
        <stp>600765.SH</stp>
        <stp>2021/3/16</stp>
        <tr r="BQ135" s="8"/>
      </tp>
      <tp>
        <v>85.407822379999999</v>
        <stp/>
        <stp>EM_S_VAL_PE_TTM</stp>
        <stp>2</stp>
        <stp>600765.SH</stp>
        <stp>2021/8/19</stp>
        <tr r="BQ242" s="8"/>
      </tp>
      <tp>
        <v>62.704477189999999</v>
        <stp/>
        <stp>EM_S_VAL_PE_TTM</stp>
        <stp>2</stp>
        <stp>600765.SH</stp>
        <stp>2021/7/19</stp>
        <tr r="BQ219" s="8"/>
      </tp>
      <tp>
        <v>30.453475409999999</v>
        <stp/>
        <stp>EM_S_VAL_PE_TTM</stp>
        <stp>2</stp>
        <stp>600967.SH</stp>
        <stp>2020/9/29</stp>
        <tr r="BB27" s="8"/>
      </tp>
      <tp>
        <v>47.802917430000001</v>
        <stp/>
        <stp>EM_S_VAL_PE_TTM</stp>
        <stp>2</stp>
        <stp>600765.SH</stp>
        <stp>2021/4/19</stp>
        <tr r="BQ158" s="8"/>
      </tp>
      <tp>
        <v>45.353220700000001</v>
        <stp/>
        <stp>EM_S_VAL_PE_TTM</stp>
        <stp>2</stp>
        <stp>600765.SH</stp>
        <stp>2021/5/19</stp>
        <tr r="BQ177" s="8"/>
      </tp>
      <tp>
        <v>52.621377440000003</v>
        <stp/>
        <stp>EM_S_VAL_PE_TTM</stp>
        <stp>2</stp>
        <stp>600765.SH</stp>
        <stp>2021/2/19</stp>
        <tr r="BQ118" s="8"/>
      </tp>
      <tp>
        <v>47.77558586</v>
        <stp/>
        <stp>EM_S_VAL_PE_TTM</stp>
        <stp>2</stp>
        <stp>600765.SH</stp>
        <stp>2021/3/19</stp>
        <tr r="BQ138" s="8"/>
      </tp>
      <tp>
        <v>58.615518590000001</v>
        <stp/>
        <stp>EM_S_VAL_PE_TTM</stp>
        <stp>2</stp>
        <stp>600765.SH</stp>
        <stp>2021/1/19</stp>
        <tr r="BQ100" s="8"/>
      </tp>
      <tp>
        <v>81.915000039999995</v>
        <stp/>
        <stp>EM_S_VAL_PE_TTM</stp>
        <stp>2</stp>
        <stp>600765.SH</stp>
        <stp>2021/8/18</stp>
        <tr r="BQ241" s="8"/>
      </tp>
      <tp>
        <v>43.769912480000002</v>
        <stp/>
        <stp>EM_S_VAL_PE_TTM</stp>
        <stp>2</stp>
        <stp>600764.SH</stp>
        <stp>2020/9/18</stp>
        <tr r="BR20" s="8"/>
      </tp>
      <tp>
        <v>53.898748359999999</v>
        <stp/>
        <stp>EM_S_VAL_PE_TTM</stp>
        <stp>2</stp>
        <stp>600765.SH</stp>
        <stp>2021/6/18</stp>
        <tr r="BQ198" s="8"/>
      </tp>
      <tp>
        <v>29.87732857</v>
        <stp/>
        <stp>EM_S_VAL_PE_TTM</stp>
        <stp>2</stp>
        <stp>600967.SH</stp>
        <stp>2020/9/28</stp>
        <tr r="BB26" s="8"/>
      </tp>
      <tp>
        <v>45.922922550000003</v>
        <stp/>
        <stp>EM_S_VAL_PE_TTM</stp>
        <stp>2</stp>
        <stp>600765.SH</stp>
        <stp>2021/5/18</stp>
        <tr r="BQ176" s="8"/>
      </tp>
      <tp>
        <v>51.350729999999999</v>
        <stp/>
        <stp>EM_S_VAL_PE_TTM</stp>
        <stp>2</stp>
        <stp>600765.SH</stp>
        <stp>2021/2/18</stp>
        <tr r="BQ117" s="8"/>
      </tp>
      <tp>
        <v>45.807712760000001</v>
        <stp/>
        <stp>EM_S_VAL_PE_TTM</stp>
        <stp>2</stp>
        <stp>600765.SH</stp>
        <stp>2021/3/18</stp>
        <tr r="BQ137" s="8"/>
      </tp>
      <tp>
        <v>60.631980830000003</v>
        <stp/>
        <stp>EM_S_VAL_PE_TTM</stp>
        <stp>2</stp>
        <stp>600765.SH</stp>
        <stp>2021/1/18</stp>
        <tr r="BQ99" s="8"/>
      </tp>
      <tp>
        <v>60.660085629999998</v>
        <stp/>
        <stp>EM_S_VAL_PE_TTM</stp>
        <stp>2</stp>
        <stp>603267.SH</stp>
        <stp>2020/9/28</stp>
        <tr r="P26" s="8"/>
      </tp>
      <tp>
        <v>62.885520939999999</v>
        <stp/>
        <stp>EM_S_VAL_PE_TTM</stp>
        <stp>2</stp>
        <stp>603267.SH</stp>
        <stp>2020/9/29</stp>
        <tr r="P27" s="8"/>
      </tp>
      <tp>
        <v>33.199258129999997</v>
        <stp/>
        <stp>EM_S_VAL_PE_TTM</stp>
        <stp>2</stp>
        <stp>600967.SH</stp>
        <stp>2021/1/21</stp>
        <tr r="BB102" s="8"/>
      </tp>
      <tp>
        <v>27.747820019999999</v>
        <stp/>
        <stp>EM_S_VAL_PE_TTM</stp>
        <stp>2</stp>
        <stp>600967.SH</stp>
        <stp>2021/4/21</stp>
        <tr r="BB160" s="8"/>
      </tp>
      <tp>
        <v>26.285504960000001</v>
        <stp/>
        <stp>EM_S_VAL_PE_TTM</stp>
        <stp>2</stp>
        <stp>600967.SH</stp>
        <stp>2021/5/21</stp>
        <tr r="BB179" s="8"/>
      </tp>
      <tp>
        <v>25.03771871</v>
        <stp/>
        <stp>EM_S_VAL_PE_TTM</stp>
        <stp>2</stp>
        <stp>600764.SH</stp>
        <stp>2021/8/11</stp>
        <tr r="BR236" s="8"/>
      </tp>
      <tp>
        <v>25.35698275</v>
        <stp/>
        <stp>EM_S_VAL_PE_TTM</stp>
        <stp>2</stp>
        <stp>600967.SH</stp>
        <stp>2021/6/21</stp>
        <tr r="BB199" s="8"/>
      </tp>
      <tp>
        <v>41.46437676</v>
        <stp/>
        <stp>EM_S_VAL_PE_TTM</stp>
        <stp>2</stp>
        <stp>600765.SH</stp>
        <stp>2020/9/11</stp>
        <tr r="BQ15" s="8"/>
      </tp>
      <tp>
        <v>25.369933790000001</v>
        <stp/>
        <stp>EM_S_VAL_PE_TTM</stp>
        <stp>2</stp>
        <stp>600967.SH</stp>
        <stp>2021/7/21</stp>
        <tr r="BB221" s="8"/>
      </tp>
      <tp>
        <v>24.5398335</v>
        <stp/>
        <stp>EM_S_VAL_PE_TTM</stp>
        <stp>2</stp>
        <stp>600764.SH</stp>
        <stp>2021/6/11</stp>
        <tr r="BR194" s="8"/>
      </tp>
      <tp>
        <v>33.663436330000003</v>
        <stp/>
        <stp>EM_S_VAL_PE_TTM</stp>
        <stp>2</stp>
        <stp>600967.SH</stp>
        <stp>2020/8/31</stp>
        <tr r="BB6" s="8"/>
      </tp>
      <tp>
        <v>79.69868606</v>
        <stp/>
        <stp>EM_S_VAL_PE_TTM</stp>
        <stp>2</stp>
        <stp>603267.SH</stp>
        <stp>2021/3/22</stp>
        <tr r="P139" s="8"/>
      </tp>
      <tp>
        <v>76.97695512</v>
        <stp/>
        <stp>EM_S_VAL_PE_TTM</stp>
        <stp>2</stp>
        <stp>603267.SH</stp>
        <stp>2021/2/22</stp>
        <tr r="P119" s="8"/>
      </tp>
      <tp>
        <v>94.107849869999995</v>
        <stp/>
        <stp>EM_S_VAL_PE_TTM</stp>
        <stp>2</stp>
        <stp>603267.SH</stp>
        <stp>2021/1/22</stp>
        <tr r="P103" s="8"/>
      </tp>
      <tp>
        <v>22.919596899999998</v>
        <stp/>
        <stp>EM_S_VAL_PE_TTM</stp>
        <stp>2</stp>
        <stp>600764.SH</stp>
        <stp>2021/5/11</stp>
        <tr r="BR171" s="8"/>
      </tp>
      <tp>
        <v>54.607048319999997</v>
        <stp/>
        <stp>EM_S_VAL_PE_TTM</stp>
        <stp>2</stp>
        <stp>603267.SH</stp>
        <stp>2021/7/22</stp>
        <tr r="P222" s="8"/>
      </tp>
      <tp>
        <v>26.74190041</v>
        <stp/>
        <stp>EM_S_VAL_PE_TTM</stp>
        <stp>2</stp>
        <stp>600764.SH</stp>
        <stp>2021/3/11</stp>
        <tr r="BR132" s="8"/>
      </tp>
      <tp>
        <v>45.19902347</v>
        <stp/>
        <stp>EM_S_VAL_PE_TTM</stp>
        <stp>2</stp>
        <stp>603267.SH</stp>
        <stp>2021/6/22</stp>
        <tr r="P200" s="8"/>
      </tp>
      <tp>
        <v>34.19001489</v>
        <stp/>
        <stp>EM_S_VAL_PE_TTM</stp>
        <stp>2</stp>
        <stp>600764.SH</stp>
        <stp>2021/1/11</stp>
        <tr r="BR94" s="8"/>
      </tp>
      <tp>
        <v>58.051314099999999</v>
        <stp/>
        <stp>EM_S_VAL_PE_TTM</stp>
        <stp>2</stp>
        <stp>603267.SH</stp>
        <stp>2021/4/22</stp>
        <tr r="P161" s="8"/>
      </tp>
      <tp>
        <v>33.580858800000001</v>
        <stp/>
        <stp>EM_S_VAL_PE_TTM</stp>
        <stp>2</stp>
        <stp>600967.SH</stp>
        <stp>2021/1/20</stp>
        <tr r="BB101" s="8"/>
      </tp>
      <tp>
        <v>54.875993389999998</v>
        <stp/>
        <stp>EM_S_VAL_PE_TTM</stp>
        <stp>2</stp>
        <stp>603267.SH</stp>
        <stp>2021/8/23</stp>
        <tr r="P244" s="8"/>
      </tp>
      <tp>
        <v>27.938620350000001</v>
        <stp/>
        <stp>EM_S_VAL_PE_TTM</stp>
        <stp>2</stp>
        <stp>600967.SH</stp>
        <stp>2021/4/20</stp>
        <tr r="BB159" s="8"/>
      </tp>
      <tp>
        <v>27.07382376</v>
        <stp/>
        <stp>EM_S_VAL_PE_TTM</stp>
        <stp>2</stp>
        <stp>600967.SH</stp>
        <stp>2021/5/20</stp>
        <tr r="BB178" s="8"/>
      </tp>
      <tp>
        <v>24.72548561</v>
        <stp/>
        <stp>EM_S_VAL_PE_TTM</stp>
        <stp>2</stp>
        <stp>600764.SH</stp>
        <stp>2021/8/10</stp>
        <tr r="BR235" s="8"/>
      </tp>
      <tp>
        <v>41.013326820000003</v>
        <stp/>
        <stp>EM_S_VAL_PE_TTM</stp>
        <stp>2</stp>
        <stp>600765.SH</stp>
        <stp>2020/9/10</stp>
        <tr r="BQ14" s="8"/>
      </tp>
      <tp>
        <v>25.419630040000001</v>
        <stp/>
        <stp>EM_S_VAL_PE_TTM</stp>
        <stp>2</stp>
        <stp>600967.SH</stp>
        <stp>2021/7/20</stp>
        <tr r="BB220" s="8"/>
      </tp>
      <tp>
        <v>24.582027159999999</v>
        <stp/>
        <stp>EM_S_VAL_PE_TTM</stp>
        <stp>2</stp>
        <stp>600764.SH</stp>
        <stp>2021/6/10</stp>
        <tr r="BR193" s="8"/>
      </tp>
      <tp>
        <v>25.891744379999999</v>
        <stp/>
        <stp>EM_S_VAL_PE_TTM</stp>
        <stp>2</stp>
        <stp>600967.SH</stp>
        <stp>2021/8/20</stp>
        <tr r="BB243" s="8"/>
      </tp>
      <tp>
        <v>80.479982939999999</v>
        <stp/>
        <stp>EM_S_VAL_PE_TTM</stp>
        <stp>2</stp>
        <stp>603267.SH</stp>
        <stp>2021/3/23</stp>
        <tr r="P140" s="8"/>
      </tp>
      <tp>
        <v>30.59065322</v>
        <stp/>
        <stp>EM_S_VAL_PE_TTM</stp>
        <stp>2</stp>
        <stp>600967.SH</stp>
        <stp>2020/9/30</stp>
        <tr r="BB28" s="8"/>
      </tp>
      <tp>
        <v>77.783868290000001</v>
        <stp/>
        <stp>EM_S_VAL_PE_TTM</stp>
        <stp>2</stp>
        <stp>603267.SH</stp>
        <stp>2021/2/23</stp>
        <tr r="P120" s="8"/>
      </tp>
      <tp>
        <v>22.522976490000001</v>
        <stp/>
        <stp>EM_S_VAL_PE_TTM</stp>
        <stp>2</stp>
        <stp>600764.SH</stp>
        <stp>2021/5/10</stp>
        <tr r="BR170" s="8"/>
      </tp>
      <tp>
        <v>26.504194630000001</v>
        <stp/>
        <stp>EM_S_VAL_PE_TTM</stp>
        <stp>2</stp>
        <stp>600764.SH</stp>
        <stp>2021/2/10</stp>
        <tr r="BR116" s="8"/>
      </tp>
      <tp>
        <v>55.516552089999998</v>
        <stp/>
        <stp>EM_S_VAL_PE_TTM</stp>
        <stp>2</stp>
        <stp>603267.SH</stp>
        <stp>2021/7/23</stp>
        <tr r="P223" s="8"/>
      </tp>
      <tp>
        <v>26.22687122</v>
        <stp/>
        <stp>EM_S_VAL_PE_TTM</stp>
        <stp>2</stp>
        <stp>600764.SH</stp>
        <stp>2021/3/10</stp>
        <tr r="BR131" s="8"/>
      </tp>
      <tp>
        <v>44.573049220000001</v>
        <stp/>
        <stp>EM_S_VAL_PE_TTM</stp>
        <stp>2</stp>
        <stp>603267.SH</stp>
        <stp>2021/6/23</stp>
        <tr r="P201" s="8"/>
      </tp>
      <tp>
        <v>56.670273819999998</v>
        <stp/>
        <stp>EM_S_VAL_PE_TTM</stp>
        <stp>2</stp>
        <stp>603267.SH</stp>
        <stp>2021/4/23</stp>
        <tr r="P162" s="8"/>
      </tp>
      <tp>
        <v>28.674564499999999</v>
        <stp/>
        <stp>EM_S_VAL_PE_TTM</stp>
        <stp>2</stp>
        <stp>600967.SH</stp>
        <stp>2021/2/23</stp>
        <tr r="BB120" s="8"/>
      </tp>
      <tp>
        <v>64.235869809999997</v>
        <stp/>
        <stp>EM_S_VAL_PE_TTM</stp>
        <stp>2</stp>
        <stp>603267.SH</stp>
        <stp>2020/9/30</stp>
        <tr r="P28" s="8"/>
      </tp>
      <tp>
        <v>27.502505299999999</v>
        <stp/>
        <stp>EM_S_VAL_PE_TTM</stp>
        <stp>2</stp>
        <stp>600967.SH</stp>
        <stp>2021/3/23</stp>
        <tr r="BB140" s="8"/>
      </tp>
      <tp>
        <v>55.486183330000003</v>
        <stp/>
        <stp>EM_S_VAL_PE_TTM</stp>
        <stp>2</stp>
        <stp>603267.SH</stp>
        <stp>2021/8/20</stp>
        <tr r="P243" s="8"/>
      </tp>
      <tp>
        <v>28.592792930000002</v>
        <stp/>
        <stp>EM_S_VAL_PE_TTM</stp>
        <stp>2</stp>
        <stp>600967.SH</stp>
        <stp>2021/4/23</stp>
        <tr r="BB162" s="8"/>
      </tp>
      <tp>
        <v>24.750801809999999</v>
        <stp/>
        <stp>EM_S_VAL_PE_TTM</stp>
        <stp>2</stp>
        <stp>600764.SH</stp>
        <stp>2021/8/13</stp>
        <tr r="BR238" s="8"/>
      </tp>
      <tp>
        <v>25.431489060000001</v>
        <stp/>
        <stp>EM_S_VAL_PE_TTM</stp>
        <stp>2</stp>
        <stp>600967.SH</stp>
        <stp>2021/6/23</stp>
        <tr r="BB201" s="8"/>
      </tp>
      <tp>
        <v>25.245693169999999</v>
        <stp/>
        <stp>EM_S_VAL_PE_TTM</stp>
        <stp>2</stp>
        <stp>600967.SH</stp>
        <stp>2021/7/23</stp>
        <tr r="BB223" s="8"/>
      </tp>
      <tp>
        <v>26.36385872</v>
        <stp/>
        <stp>EM_S_VAL_PE_TTM</stp>
        <stp>2</stp>
        <stp>600967.SH</stp>
        <stp>2021/8/23</stp>
        <tr r="BB244" s="8"/>
      </tp>
      <tp>
        <v>23.36684971</v>
        <stp/>
        <stp>EM_S_VAL_PE_TTM</stp>
        <stp>2</stp>
        <stp>600764.SH</stp>
        <stp>2021/7/13</stp>
        <tr r="BR215" s="8"/>
      </tp>
      <tp>
        <v>26.474481399999998</v>
        <stp/>
        <stp>EM_S_VAL_PE_TTM</stp>
        <stp>2</stp>
        <stp>600764.SH</stp>
        <stp>2021/4/13</stp>
        <tr r="BR154" s="8"/>
      </tp>
      <tp>
        <v>95.52955403</v>
        <stp/>
        <stp>EM_S_VAL_PE_TTM</stp>
        <stp>2</stp>
        <stp>603267.SH</stp>
        <stp>2021/1/20</stp>
        <tr r="P101" s="8"/>
      </tp>
      <tp>
        <v>22.826770849999999</v>
        <stp/>
        <stp>EM_S_VAL_PE_TTM</stp>
        <stp>2</stp>
        <stp>600764.SH</stp>
        <stp>2021/5/13</stp>
        <tr r="BR173" s="8"/>
      </tp>
      <tp>
        <v>55.218293770000002</v>
        <stp/>
        <stp>EM_S_VAL_PE_TTM</stp>
        <stp>2</stp>
        <stp>603267.SH</stp>
        <stp>2021/7/20</stp>
        <tr r="P220" s="8"/>
      </tp>
      <tp>
        <v>43.280147470000003</v>
        <stp/>
        <stp>EM_S_VAL_PE_TTM</stp>
        <stp>2</stp>
        <stp>603267.SH</stp>
        <stp>2021/5/20</stp>
        <tr r="P178" s="8"/>
      </tp>
      <tp>
        <v>35.269595320000001</v>
        <stp/>
        <stp>EM_S_VAL_PE_TTM</stp>
        <stp>2</stp>
        <stp>600764.SH</stp>
        <stp>2021/1/13</stp>
        <tr r="BR96" s="8"/>
      </tp>
      <tp>
        <v>58.418004109999998</v>
        <stp/>
        <stp>EM_S_VAL_PE_TTM</stp>
        <stp>2</stp>
        <stp>603267.SH</stp>
        <stp>2021/4/20</stp>
        <tr r="P159" s="8"/>
      </tp>
      <tp>
        <v>31.89091299</v>
        <stp/>
        <stp>EM_S_VAL_PE_TTM</stp>
        <stp>2</stp>
        <stp>600967.SH</stp>
        <stp>2021/1/22</stp>
        <tr r="BB103" s="8"/>
      </tp>
      <tp>
        <v>28.53827854</v>
        <stp/>
        <stp>EM_S_VAL_PE_TTM</stp>
        <stp>2</stp>
        <stp>600967.SH</stp>
        <stp>2021/2/22</stp>
        <tr r="BB119" s="8"/>
      </tp>
      <tp>
        <v>28.047649109999998</v>
        <stp/>
        <stp>EM_S_VAL_PE_TTM</stp>
        <stp>2</stp>
        <stp>600967.SH</stp>
        <stp>2021/3/22</stp>
        <tr r="BB139" s="8"/>
      </tp>
      <tp>
        <v>56.956056029999999</v>
        <stp/>
        <stp>EM_S_VAL_PE_TTM</stp>
        <stp>2</stp>
        <stp>603267.SH</stp>
        <stp>2020/8/31</stp>
        <tr r="P6" s="8"/>
      </tp>
      <tp>
        <v>27.993134730000001</v>
        <stp/>
        <stp>EM_S_VAL_PE_TTM</stp>
        <stp>2</stp>
        <stp>600967.SH</stp>
        <stp>2021/4/22</stp>
        <tr r="BB161" s="8"/>
      </tp>
      <tp>
        <v>24.43012998</v>
        <stp/>
        <stp>EM_S_VAL_PE_TTM</stp>
        <stp>2</stp>
        <stp>600764.SH</stp>
        <stp>2021/8/12</stp>
        <tr r="BR237" s="8"/>
      </tp>
      <tp>
        <v>25.38181818</v>
        <stp/>
        <stp>EM_S_VAL_PE_TTM</stp>
        <stp>2</stp>
        <stp>600967.SH</stp>
        <stp>2021/6/22</stp>
        <tr r="BB200" s="8"/>
      </tp>
      <tp>
        <v>25.19599693</v>
        <stp/>
        <stp>EM_S_VAL_PE_TTM</stp>
        <stp>2</stp>
        <stp>600967.SH</stp>
        <stp>2021/7/22</stp>
        <tr r="BB222" s="8"/>
      </tp>
      <tp>
        <v>23.29933986</v>
        <stp/>
        <stp>EM_S_VAL_PE_TTM</stp>
        <stp>2</stp>
        <stp>600764.SH</stp>
        <stp>2021/7/12</stp>
        <tr r="BR214" s="8"/>
      </tp>
      <tp>
        <v>26.613143109999999</v>
        <stp/>
        <stp>EM_S_VAL_PE_TTM</stp>
        <stp>2</stp>
        <stp>600764.SH</stp>
        <stp>2021/4/12</stp>
        <tr r="BR153" s="8"/>
      </tp>
      <tp>
        <v>94.440861659999996</v>
        <stp/>
        <stp>EM_S_VAL_PE_TTM</stp>
        <stp>2</stp>
        <stp>603267.SH</stp>
        <stp>2021/1/21</stp>
        <tr r="P102" s="8"/>
      </tp>
      <tp>
        <v>22.776138450000001</v>
        <stp/>
        <stp>EM_S_VAL_PE_TTM</stp>
        <stp>2</stp>
        <stp>600764.SH</stp>
        <stp>2021/5/12</stp>
        <tr r="BR172" s="8"/>
      </tp>
      <tp>
        <v>54.864802429999997</v>
        <stp/>
        <stp>EM_S_VAL_PE_TTM</stp>
        <stp>2</stp>
        <stp>603267.SH</stp>
        <stp>2021/7/21</stp>
        <tr r="P221" s="8"/>
      </tp>
      <tp>
        <v>27.048937039999998</v>
        <stp/>
        <stp>EM_S_VAL_PE_TTM</stp>
        <stp>2</stp>
        <stp>600764.SH</stp>
        <stp>2021/3/12</stp>
        <tr r="BR133" s="8"/>
      </tp>
      <tp>
        <v>44.296884110000001</v>
        <stp/>
        <stp>EM_S_VAL_PE_TTM</stp>
        <stp>2</stp>
        <stp>603267.SH</stp>
        <stp>2021/6/21</stp>
        <tr r="P199" s="8"/>
      </tp>
      <tp>
        <v>43.045427580000002</v>
        <stp/>
        <stp>EM_S_VAL_PE_TTM</stp>
        <stp>2</stp>
        <stp>603267.SH</stp>
        <stp>2021/5/21</stp>
        <tr r="P179" s="8"/>
      </tp>
      <tp>
        <v>36.368984560000001</v>
        <stp/>
        <stp>EM_S_VAL_PE_TTM</stp>
        <stp>2</stp>
        <stp>600764.SH</stp>
        <stp>2021/1/12</stp>
        <tr r="BR95" s="8"/>
      </tp>
      <tp>
        <v>58.084649560000003</v>
        <stp/>
        <stp>EM_S_VAL_PE_TTM</stp>
        <stp>2</stp>
        <stp>603267.SH</stp>
        <stp>2021/4/21</stp>
        <tr r="P160" s="8"/>
      </tp>
      <tp>
        <v>30.90965413</v>
        <stp/>
        <stp>EM_S_VAL_PE_TTM</stp>
        <stp>2</stp>
        <stp>600967.SH</stp>
        <stp>2021/1/25</stp>
        <tr r="BB104" s="8"/>
      </tp>
      <tp>
        <v>28.620050119999998</v>
        <stp/>
        <stp>EM_S_VAL_PE_TTM</stp>
        <stp>2</stp>
        <stp>600967.SH</stp>
        <stp>2021/2/25</stp>
        <tr r="BB122" s="8"/>
      </tp>
      <tp>
        <v>27.338962160000001</v>
        <stp/>
        <stp>EM_S_VAL_PE_TTM</stp>
        <stp>2</stp>
        <stp>600967.SH</stp>
        <stp>2021/3/25</stp>
        <tr r="BB142" s="8"/>
      </tp>
      <tp>
        <v>48.748801180000001</v>
        <stp/>
        <stp>EM_S_VAL_PE_TTM</stp>
        <stp>2</stp>
        <stp>603267.SH</stp>
        <stp>2021/8/26</stp>
        <tr r="P247" s="8"/>
      </tp>
      <tp>
        <v>27.12309368</v>
        <stp/>
        <stp>EM_S_VAL_PE_TTM</stp>
        <stp>2</stp>
        <stp>600967.SH</stp>
        <stp>2021/5/25</stp>
        <tr r="BB181" s="8"/>
      </tp>
      <tp>
        <v>25.456324500000001</v>
        <stp/>
        <stp>EM_S_VAL_PE_TTM</stp>
        <stp>2</stp>
        <stp>600967.SH</stp>
        <stp>2021/6/25</stp>
        <tr r="BB203" s="8"/>
      </tp>
      <tp>
        <v>42.656437320000002</v>
        <stp/>
        <stp>EM_S_VAL_PE_TTM</stp>
        <stp>2</stp>
        <stp>600765.SH</stp>
        <stp>2020/9/15</stp>
        <tr r="BQ17" s="8"/>
      </tp>
      <tp>
        <v>25.088351100000001</v>
        <stp/>
        <stp>EM_S_VAL_PE_TTM</stp>
        <stp>2</stp>
        <stp>600764.SH</stp>
        <stp>2021/6/15</stp>
        <tr r="BR195" s="8"/>
      </tp>
      <tp>
        <v>26.659639630000001</v>
        <stp/>
        <stp>EM_S_VAL_PE_TTM</stp>
        <stp>2</stp>
        <stp>600967.SH</stp>
        <stp>2021/8/25</stp>
        <tr r="BB246" s="8"/>
      </tp>
      <tp>
        <v>59.051377760000001</v>
        <stp/>
        <stp>EM_S_VAL_PE_TTM</stp>
        <stp>2</stp>
        <stp>603267.SH</stp>
        <stp>2021/3/26</stp>
        <tr r="P143" s="8"/>
      </tp>
      <tp>
        <v>22.793015919999998</v>
        <stp/>
        <stp>EM_S_VAL_PE_TTM</stp>
        <stp>2</stp>
        <stp>600764.SH</stp>
        <stp>2021/7/15</stp>
        <tr r="BR217" s="8"/>
      </tp>
      <tp>
        <v>79.544988309999994</v>
        <stp/>
        <stp>EM_S_VAL_PE_TTM</stp>
        <stp>2</stp>
        <stp>603267.SH</stp>
        <stp>2021/2/26</stp>
        <tr r="P123" s="8"/>
      </tp>
      <tp>
        <v>26.801326849999999</v>
        <stp/>
        <stp>EM_S_VAL_PE_TTM</stp>
        <stp>2</stp>
        <stp>600764.SH</stp>
        <stp>2021/4/15</stp>
        <tr r="BR156" s="8"/>
      </tp>
      <tp>
        <v>94.133466159999998</v>
        <stp/>
        <stp>EM_S_VAL_PE_TTM</stp>
        <stp>2</stp>
        <stp>603267.SH</stp>
        <stp>2021/1/26</stp>
        <tr r="P105" s="8"/>
      </tp>
      <tp>
        <v>58.071999939999998</v>
        <stp/>
        <stp>EM_S_VAL_PE_TTM</stp>
        <stp>2</stp>
        <stp>603267.SH</stp>
        <stp>2021/7/26</stp>
        <tr r="P224" s="8"/>
      </tp>
      <tp>
        <v>26.910275339999998</v>
        <stp/>
        <stp>EM_S_VAL_PE_TTM</stp>
        <stp>2</stp>
        <stp>600764.SH</stp>
        <stp>2021/3/15</stp>
        <tr r="BR134" s="8"/>
      </tp>
      <tp>
        <v>45.256929059999997</v>
        <stp/>
        <stp>EM_S_VAL_PE_TTM</stp>
        <stp>2</stp>
        <stp>603267.SH</stp>
        <stp>2021/5/26</stp>
        <tr r="P182" s="8"/>
      </tp>
      <tp>
        <v>33.179765320000001</v>
        <stp/>
        <stp>EM_S_VAL_PE_TTM</stp>
        <stp>2</stp>
        <stp>600764.SH</stp>
        <stp>2021/1/15</stp>
        <tr r="BR98" s="8"/>
      </tp>
      <tp>
        <v>58.718023209999998</v>
        <stp/>
        <stp>EM_S_VAL_PE_TTM</stp>
        <stp>2</stp>
        <stp>603267.SH</stp>
        <stp>2021/4/26</stp>
        <tr r="P163" s="8"/>
      </tp>
      <tp>
        <v>29.11067955</v>
        <stp/>
        <stp>EM_S_VAL_PE_TTM</stp>
        <stp>2</stp>
        <stp>600967.SH</stp>
        <stp>2021/2/24</stp>
        <tr r="BB121" s="8"/>
      </tp>
      <tp>
        <v>27.25719059</v>
        <stp/>
        <stp>EM_S_VAL_PE_TTM</stp>
        <stp>2</stp>
        <stp>600967.SH</stp>
        <stp>2021/3/24</stp>
        <tr r="BB141" s="8"/>
      </tp>
      <tp>
        <v>45.817992529999998</v>
        <stp/>
        <stp>EM_S_VAL_PE_TTM</stp>
        <stp>2</stp>
        <stp>603267.SH</stp>
        <stp>2021/8/27</stp>
        <tr r="P248" s="8"/>
      </tp>
      <tp>
        <v>26.8521091</v>
        <stp/>
        <stp>EM_S_VAL_PE_TTM</stp>
        <stp>2</stp>
        <stp>600967.SH</stp>
        <stp>2021/5/24</stp>
        <tr r="BB180" s="8"/>
      </tp>
      <tp>
        <v>25.35698275</v>
        <stp/>
        <stp>EM_S_VAL_PE_TTM</stp>
        <stp>2</stp>
        <stp>600967.SH</stp>
        <stp>2021/6/24</stp>
        <tr r="BB202" s="8"/>
      </tp>
      <tp>
        <v>42.398694499999998</v>
        <stp/>
        <stp>EM_S_VAL_PE_TTM</stp>
        <stp>2</stp>
        <stp>600765.SH</stp>
        <stp>2020/9/14</stp>
        <tr r="BQ16" s="8"/>
      </tp>
      <tp>
        <v>26.737364530000001</v>
        <stp/>
        <stp>EM_S_VAL_PE_TTM</stp>
        <stp>2</stp>
        <stp>600967.SH</stp>
        <stp>2021/8/24</stp>
        <tr r="BB245" s="8"/>
      </tp>
      <tp>
        <v>22.91115817</v>
        <stp/>
        <stp>EM_S_VAL_PE_TTM</stp>
        <stp>2</stp>
        <stp>600764.SH</stp>
        <stp>2021/7/14</stp>
        <tr r="BR216" s="8"/>
      </tp>
      <tp>
        <v>26.652760740000002</v>
        <stp/>
        <stp>EM_S_VAL_PE_TTM</stp>
        <stp>2</stp>
        <stp>600764.SH</stp>
        <stp>2021/4/14</stp>
        <tr r="BR155" s="8"/>
      </tp>
      <tp>
        <v>96.061092079999995</v>
        <stp/>
        <stp>EM_S_VAL_PE_TTM</stp>
        <stp>2</stp>
        <stp>603267.SH</stp>
        <stp>2021/1/27</stp>
        <tr r="P106" s="8"/>
      </tp>
      <tp>
        <v>23.307778590000002</v>
        <stp/>
        <stp>EM_S_VAL_PE_TTM</stp>
        <stp>2</stp>
        <stp>600764.SH</stp>
        <stp>2021/5/14</stp>
        <tr r="BR174" s="8"/>
      </tp>
      <tp>
        <v>54.128362119999998</v>
        <stp/>
        <stp>EM_S_VAL_PE_TTM</stp>
        <stp>2</stp>
        <stp>603267.SH</stp>
        <stp>2021/7/27</stp>
        <tr r="P225" s="8"/>
      </tp>
      <tp>
        <v>45.84372879</v>
        <stp/>
        <stp>EM_S_VAL_PE_TTM</stp>
        <stp>2</stp>
        <stp>603267.SH</stp>
        <stp>2021/5/27</stp>
        <tr r="P183" s="8"/>
      </tp>
      <tp>
        <v>33.774029779999999</v>
        <stp/>
        <stp>EM_S_VAL_PE_TTM</stp>
        <stp>2</stp>
        <stp>600764.SH</stp>
        <stp>2021/1/14</stp>
        <tr r="BR97" s="8"/>
      </tp>
      <tp>
        <v>46.760603359999998</v>
        <stp/>
        <stp>EM_S_VAL_PE_TTM</stp>
        <stp>2</stp>
        <stp>603267.SH</stp>
        <stp>2021/4/27</stp>
        <tr r="P164" s="8"/>
      </tp>
      <tp>
        <v>29.301479879999999</v>
        <stp/>
        <stp>EM_S_VAL_PE_TTM</stp>
        <stp>2</stp>
        <stp>600967.SH</stp>
        <stp>2021/1/27</stp>
        <tr r="BB106" s="8"/>
      </tp>
      <tp>
        <v>51.218015379999997</v>
        <stp/>
        <stp>EM_S_VAL_PE_TTM</stp>
        <stp>2</stp>
        <stp>603267.SH</stp>
        <stp>2021/8/24</stp>
        <tr r="P245" s="8"/>
      </tp>
      <tp>
        <v>24.97985195</v>
        <stp/>
        <stp>EM_S_VAL_PE_TTM</stp>
        <stp>2</stp>
        <stp>600967.SH</stp>
        <stp>2021/4/27</stp>
        <tr r="BB164" s="8"/>
      </tp>
      <tp>
        <v>26.285504960000001</v>
        <stp/>
        <stp>EM_S_VAL_PE_TTM</stp>
        <stp>2</stp>
        <stp>600967.SH</stp>
        <stp>2021/5/27</stp>
        <tr r="BB183" s="8"/>
      </tp>
      <tp>
        <v>24.041948300000001</v>
        <stp/>
        <stp>EM_S_VAL_PE_TTM</stp>
        <stp>2</stp>
        <stp>600764.SH</stp>
        <stp>2021/8/17</stp>
        <tr r="BR240" s="8"/>
      </tp>
      <tp>
        <v>41.528812469999998</v>
        <stp/>
        <stp>EM_S_VAL_PE_TTM</stp>
        <stp>2</stp>
        <stp>600765.SH</stp>
        <stp>2020/9/17</stp>
        <tr r="BQ19" s="8"/>
      </tp>
      <tp>
        <v>24.8481232</v>
        <stp/>
        <stp>EM_S_VAL_PE_TTM</stp>
        <stp>2</stp>
        <stp>600967.SH</stp>
        <stp>2021/7/27</stp>
        <tr r="BB225" s="8"/>
      </tp>
      <tp>
        <v>24.438568719999999</v>
        <stp/>
        <stp>EM_S_VAL_PE_TTM</stp>
        <stp>2</stp>
        <stp>600764.SH</stp>
        <stp>2021/6/17</stp>
        <tr r="BR197" s="8"/>
      </tp>
      <tp>
        <v>26.504189839999999</v>
        <stp/>
        <stp>EM_S_VAL_PE_TTM</stp>
        <stp>2</stp>
        <stp>600967.SH</stp>
        <stp>2021/8/27</stp>
        <tr r="BB248" s="8"/>
      </tp>
      <tp>
        <v>81.197239089999997</v>
        <stp/>
        <stp>EM_S_VAL_PE_TTM</stp>
        <stp>2</stp>
        <stp>603267.SH</stp>
        <stp>2021/3/24</stp>
        <tr r="P141" s="8"/>
      </tp>
      <tp>
        <v>80.268648540000001</v>
        <stp/>
        <stp>EM_S_VAL_PE_TTM</stp>
        <stp>2</stp>
        <stp>603267.SH</stp>
        <stp>2021/2/24</stp>
        <tr r="P121" s="8"/>
      </tp>
      <tp>
        <v>23.139003939999998</v>
        <stp/>
        <stp>EM_S_VAL_PE_TTM</stp>
        <stp>2</stp>
        <stp>600764.SH</stp>
        <stp>2021/5/17</stp>
        <tr r="BR175" s="8"/>
      </tp>
      <tp>
        <v>26.88056211</v>
        <stp/>
        <stp>EM_S_VAL_PE_TTM</stp>
        <stp>2</stp>
        <stp>600764.SH</stp>
        <stp>2021/3/17</stp>
        <tr r="BR136" s="8"/>
      </tp>
      <tp>
        <v>42.161207230000002</v>
        <stp/>
        <stp>EM_S_VAL_PE_TTM</stp>
        <stp>2</stp>
        <stp>603267.SH</stp>
        <stp>2021/6/24</stp>
        <tr r="P202" s="8"/>
      </tp>
      <tp>
        <v>43.749587259999998</v>
        <stp/>
        <stp>EM_S_VAL_PE_TTM</stp>
        <stp>2</stp>
        <stp>603267.SH</stp>
        <stp>2021/5/24</stp>
        <tr r="P180" s="8"/>
      </tp>
      <tp>
        <v>29.68308055</v>
        <stp/>
        <stp>EM_S_VAL_PE_TTM</stp>
        <stp>2</stp>
        <stp>600967.SH</stp>
        <stp>2021/1/26</stp>
        <tr r="BB105" s="8"/>
      </tp>
      <tp>
        <v>28.429249779999999</v>
        <stp/>
        <stp>EM_S_VAL_PE_TTM</stp>
        <stp>2</stp>
        <stp>600967.SH</stp>
        <stp>2021/2/26</stp>
        <tr r="BB123" s="8"/>
      </tp>
      <tp>
        <v>27.447990919999999</v>
        <stp/>
        <stp>EM_S_VAL_PE_TTM</stp>
        <stp>2</stp>
        <stp>600967.SH</stp>
        <stp>2021/3/26</stp>
        <tr r="BB143" s="8"/>
      </tp>
      <tp>
        <v>50.162039020000002</v>
        <stp/>
        <stp>EM_S_VAL_PE_TTM</stp>
        <stp>2</stp>
        <stp>603267.SH</stp>
        <stp>2021/8/25</stp>
        <tr r="P246" s="8"/>
      </tp>
      <tp>
        <v>28.15667788</v>
        <stp/>
        <stp>EM_S_VAL_PE_TTM</stp>
        <stp>2</stp>
        <stp>600967.SH</stp>
        <stp>2021/4/26</stp>
        <tr r="BB163" s="8"/>
      </tp>
      <tp>
        <v>26.67966436</v>
        <stp/>
        <stp>EM_S_VAL_PE_TTM</stp>
        <stp>2</stp>
        <stp>600967.SH</stp>
        <stp>2021/5/26</stp>
        <tr r="BB182" s="8"/>
      </tp>
      <tp>
        <v>24.59890463</v>
        <stp/>
        <stp>EM_S_VAL_PE_TTM</stp>
        <stp>2</stp>
        <stp>600764.SH</stp>
        <stp>2021/8/16</stp>
        <tr r="BR239" s="8"/>
      </tp>
      <tp>
        <v>41.689901740000003</v>
        <stp/>
        <stp>EM_S_VAL_PE_TTM</stp>
        <stp>2</stp>
        <stp>600765.SH</stp>
        <stp>2020/9/16</stp>
        <tr r="BQ18" s="8"/>
      </tp>
      <tp>
        <v>25.394781909999999</v>
        <stp/>
        <stp>EM_S_VAL_PE_TTM</stp>
        <stp>2</stp>
        <stp>600967.SH</stp>
        <stp>2021/7/26</stp>
        <tr r="BB224" s="8"/>
      </tp>
      <tp>
        <v>24.371058860000002</v>
        <stp/>
        <stp>EM_S_VAL_PE_TTM</stp>
        <stp>2</stp>
        <stp>600764.SH</stp>
        <stp>2021/6/16</stp>
        <tr r="BR196" s="8"/>
      </tp>
      <tp>
        <v>26.89281433</v>
        <stp/>
        <stp>EM_S_VAL_PE_TTM</stp>
        <stp>2</stp>
        <stp>600967.SH</stp>
        <stp>2021/8/26</stp>
        <tr r="BB247" s="8"/>
      </tp>
      <tp>
        <v>79.730706420000004</v>
        <stp/>
        <stp>EM_S_VAL_PE_TTM</stp>
        <stp>2</stp>
        <stp>603267.SH</stp>
        <stp>2021/3/25</stp>
        <tr r="P142" s="8"/>
      </tp>
      <tp>
        <v>23.13056521</v>
        <stp/>
        <stp>EM_S_VAL_PE_TTM</stp>
        <stp>2</stp>
        <stp>600764.SH</stp>
        <stp>2021/7/16</stp>
        <tr r="BR218" s="8"/>
      </tp>
      <tp>
        <v>88.292951759999994</v>
        <stp/>
        <stp>EM_S_VAL_PE_TTM</stp>
        <stp>2</stp>
        <stp>603267.SH</stp>
        <stp>2021/2/25</stp>
        <tr r="P122" s="8"/>
      </tp>
      <tp>
        <v>27.019223820000001</v>
        <stp/>
        <stp>EM_S_VAL_PE_TTM</stp>
        <stp>2</stp>
        <stp>600764.SH</stp>
        <stp>2021/4/16</stp>
        <tr r="BR157" s="8"/>
      </tp>
      <tp>
        <v>96.438932370000003</v>
        <stp/>
        <stp>EM_S_VAL_PE_TTM</stp>
        <stp>2</stp>
        <stp>603267.SH</stp>
        <stp>2021/1/25</stp>
        <tr r="P104" s="8"/>
      </tp>
      <tp>
        <v>26.722091590000002</v>
        <stp/>
        <stp>EM_S_VAL_PE_TTM</stp>
        <stp>2</stp>
        <stp>600764.SH</stp>
        <stp>2021/3/16</stp>
        <tr r="BR135" s="8"/>
      </tp>
      <tp>
        <v>42.827685709999997</v>
        <stp/>
        <stp>EM_S_VAL_PE_TTM</stp>
        <stp>2</stp>
        <stp>603267.SH</stp>
        <stp>2021/6/25</stp>
        <tr r="P203" s="8"/>
      </tp>
      <tp>
        <v>46.10045367</v>
        <stp/>
        <stp>EM_S_VAL_PE_TTM</stp>
        <stp>2</stp>
        <stp>603267.SH</stp>
        <stp>2021/5/25</stp>
        <tr r="P181" s="8"/>
      </tp>
      <tp>
        <v>29.08342236</v>
        <stp/>
        <stp>EM_S_VAL_PE_TTM</stp>
        <stp>2</stp>
        <stp>600967.SH</stp>
        <stp>2021/1/29</stp>
        <tr r="BB108" s="8"/>
      </tp>
      <tp>
        <v>27.366219350000001</v>
        <stp/>
        <stp>EM_S_VAL_PE_TTM</stp>
        <stp>2</stp>
        <stp>600967.SH</stp>
        <stp>2021/3/29</stp>
        <tr r="BB144" s="8"/>
      </tp>
      <tp>
        <v>25.521821119999998</v>
        <stp/>
        <stp>EM_S_VAL_PE_TTM</stp>
        <stp>2</stp>
        <stp>600967.SH</stp>
        <stp>2021/4/29</stp>
        <tr r="BB166" s="8"/>
      </tp>
      <tp>
        <v>24.387936320000001</v>
        <stp/>
        <stp>EM_S_VAL_PE_TTM</stp>
        <stp>2</stp>
        <stp>600764.SH</stp>
        <stp>2021/8/19</stp>
        <tr r="BR242" s="8"/>
      </tp>
      <tp>
        <v>24.909944849999999</v>
        <stp/>
        <stp>EM_S_VAL_PE_TTM</stp>
        <stp>2</stp>
        <stp>600967.SH</stp>
        <stp>2021/6/29</stp>
        <tr r="BB205" s="8"/>
      </tp>
      <tp>
        <v>23.357235809999999</v>
        <stp/>
        <stp>EM_S_VAL_PE_TTM</stp>
        <stp>2</stp>
        <stp>600967.SH</stp>
        <stp>2021/7/29</stp>
        <tr r="BB227" s="8"/>
      </tp>
      <tp>
        <v>23.31621732</v>
        <stp/>
        <stp>EM_S_VAL_PE_TTM</stp>
        <stp>2</stp>
        <stp>600764.SH</stp>
        <stp>2021/7/19</stp>
        <tr r="BR219" s="8"/>
      </tp>
      <tp>
        <v>27.375782489999999</v>
        <stp/>
        <stp>EM_S_VAL_PE_TTM</stp>
        <stp>2</stp>
        <stp>600764.SH</stp>
        <stp>2021/4/19</stp>
        <tr r="BR158" s="8"/>
      </tp>
      <tp>
        <v>23.172758869999999</v>
        <stp/>
        <stp>EM_S_VAL_PE_TTM</stp>
        <stp>2</stp>
        <stp>600764.SH</stp>
        <stp>2021/5/19</stp>
        <tr r="BR177" s="8"/>
      </tp>
      <tp>
        <v>27.989855760000001</v>
        <stp/>
        <stp>EM_S_VAL_PE_TTM</stp>
        <stp>2</stp>
        <stp>600764.SH</stp>
        <stp>2021/2/19</stp>
        <tr r="BR118" s="8"/>
      </tp>
      <tp>
        <v>27.237120789999999</v>
        <stp/>
        <stp>EM_S_VAL_PE_TTM</stp>
        <stp>2</stp>
        <stp>600764.SH</stp>
        <stp>2021/3/19</stp>
        <tr r="BR138" s="8"/>
      </tp>
      <tp>
        <v>32.38741272</v>
        <stp/>
        <stp>EM_S_VAL_PE_TTM</stp>
        <stp>2</stp>
        <stp>600764.SH</stp>
        <stp>2021/1/19</stp>
        <tr r="BR100" s="8"/>
      </tp>
      <tp>
        <v>29.819366500000001</v>
        <stp/>
        <stp>EM_S_VAL_PE_TTM</stp>
        <stp>2</stp>
        <stp>600967.SH</stp>
        <stp>2021/1/28</stp>
        <tr r="BB107" s="8"/>
      </tp>
      <tp>
        <v>25.127661719999999</v>
        <stp/>
        <stp>EM_S_VAL_PE_TTM</stp>
        <stp>2</stp>
        <stp>600967.SH</stp>
        <stp>2021/4/28</stp>
        <tr r="BB165" s="8"/>
      </tp>
      <tp>
        <v>26.088425260000001</v>
        <stp/>
        <stp>EM_S_VAL_PE_TTM</stp>
        <stp>2</stp>
        <stp>600967.SH</stp>
        <stp>2021/5/28</stp>
        <tr r="BB184" s="8"/>
      </tp>
      <tp>
        <v>24.548272239999999</v>
        <stp/>
        <stp>EM_S_VAL_PE_TTM</stp>
        <stp>2</stp>
        <stp>600764.SH</stp>
        <stp>2021/8/18</stp>
        <tr r="BR241" s="8"/>
      </tp>
      <tp>
        <v>25.207970110000002</v>
        <stp/>
        <stp>EM_S_VAL_PE_TTM</stp>
        <stp>2</stp>
        <stp>600967.SH</stp>
        <stp>2021/6/28</stp>
        <tr r="BB204" s="8"/>
      </tp>
      <tp>
        <v>43.204140819999999</v>
        <stp/>
        <stp>EM_S_VAL_PE_TTM</stp>
        <stp>2</stp>
        <stp>600765.SH</stp>
        <stp>2020/9/18</stp>
        <tr r="BQ20" s="8"/>
      </tp>
      <tp>
        <v>23.282691440000001</v>
        <stp/>
        <stp>EM_S_VAL_PE_TTM</stp>
        <stp>2</stp>
        <stp>600967.SH</stp>
        <stp>2021/7/28</stp>
        <tr r="BB226" s="8"/>
      </tp>
      <tp>
        <v>24.86894406</v>
        <stp/>
        <stp>EM_S_VAL_PE_TTM</stp>
        <stp>2</stp>
        <stp>600764.SH</stp>
        <stp>2021/6/18</stp>
        <tr r="BR198" s="8"/>
      </tp>
      <tp>
        <v>23.569379290000001</v>
        <stp/>
        <stp>EM_S_VAL_PE_TTM</stp>
        <stp>2</stp>
        <stp>600764.SH</stp>
        <stp>2021/5/18</stp>
        <tr r="BR176" s="8"/>
      </tp>
      <tp>
        <v>26.87065771</v>
        <stp/>
        <stp>EM_S_VAL_PE_TTM</stp>
        <stp>2</stp>
        <stp>600764.SH</stp>
        <stp>2021/2/18</stp>
        <tr r="BR117" s="8"/>
      </tp>
      <tp>
        <v>26.910275339999998</v>
        <stp/>
        <stp>EM_S_VAL_PE_TTM</stp>
        <stp>2</stp>
        <stp>600764.SH</stp>
        <stp>2021/3/18</stp>
        <tr r="BR137" s="8"/>
      </tp>
      <tp>
        <v>33.496706359999997</v>
        <stp/>
        <stp>EM_S_VAL_PE_TTM</stp>
        <stp>2</stp>
        <stp>600764.SH</stp>
        <stp>2021/1/18</stp>
        <tr r="BR99" s="8"/>
      </tp>
      <tp>
        <v>91.706322569999998</v>
        <stp/>
        <stp>EM_S_VAL_PE_TTM</stp>
        <stp>2</stp>
        <stp>603267.SH</stp>
        <stp>2021/1/28</stp>
        <tr r="P107" s="8"/>
      </tp>
      <tp>
        <v>51.83803279</v>
        <stp/>
        <stp>EM_S_VAL_PE_TTM</stp>
        <stp>2</stp>
        <stp>603267.SH</stp>
        <stp>2021/7/28</stp>
        <tr r="P226" s="8"/>
      </tp>
      <tp>
        <v>45.71084948</v>
        <stp/>
        <stp>EM_S_VAL_PE_TTM</stp>
        <stp>2</stp>
        <stp>603267.SH</stp>
        <stp>2021/6/28</stp>
        <tr r="P204" s="8"/>
      </tp>
      <tp>
        <v>44.81316176</v>
        <stp/>
        <stp>EM_S_VAL_PE_TTM</stp>
        <stp>2</stp>
        <stp>603267.SH</stp>
        <stp>2021/5/28</stp>
        <tr r="P184" s="8"/>
      </tp>
      <tp>
        <v>46.063778679999999</v>
        <stp/>
        <stp>EM_S_VAL_PE_TTM</stp>
        <stp>2</stp>
        <stp>603267.SH</stp>
        <stp>2021/4/28</stp>
        <tr r="P165" s="8"/>
      </tp>
      <tp>
        <v>64.123129160000005</v>
        <stp/>
        <stp>EM_S_VAL_PE_TTM</stp>
        <stp>2</stp>
        <stp>603267.SH</stp>
        <stp>2021/3/29</stp>
        <tr r="P144" s="8"/>
      </tp>
      <tp>
        <v>86.506215449999999</v>
        <stp/>
        <stp>EM_S_VAL_PE_TTM</stp>
        <stp>2</stp>
        <stp>603267.SH</stp>
        <stp>2021/1/29</stp>
        <tr r="P108" s="8"/>
      </tp>
      <tp>
        <v>57.022572510000003</v>
        <stp/>
        <stp>EM_S_VAL_PE_TTM</stp>
        <stp>2</stp>
        <stp>603267.SH</stp>
        <stp>2021/7/29</stp>
        <tr r="P227" s="8"/>
      </tp>
      <tp>
        <v>46.012790010000003</v>
        <stp/>
        <stp>EM_S_VAL_PE_TTM</stp>
        <stp>2</stp>
        <stp>603267.SH</stp>
        <stp>2021/6/29</stp>
        <tr r="P205" s="8"/>
      </tp>
      <tp>
        <v>45.227589070000001</v>
        <stp/>
        <stp>EM_S_VAL_PE_TTM</stp>
        <stp>2</stp>
        <stp>603267.SH</stp>
        <stp>2021/4/29</stp>
        <tr r="P166" s="8"/>
      </tp>
      <tp>
        <v>131.91647542000001</v>
        <stp/>
        <stp>EM_S_VAL_PE_TTM</stp>
        <stp>2</stp>
        <stp>601698.SH</stp>
        <stp>2021/2/9</stp>
        <tr r="M115" s="8"/>
      </tp>
      <tp>
        <v>131.49635925999999</v>
        <stp/>
        <stp>EM_S_VAL_PE_TTM</stp>
        <stp>2</stp>
        <stp>601698.SH</stp>
        <stp>2021/2/8</stp>
        <tr r="M114" s="8"/>
      </tp>
      <tp>
        <v>141.57914718999999</v>
        <stp/>
        <stp>EM_S_VAL_PE_TTM</stp>
        <stp>2</stp>
        <stp>601698.SH</stp>
        <stp>2021/2/3</stp>
        <tr r="M111" s="8"/>
      </tp>
      <tp>
        <v>147.04065732000001</v>
        <stp/>
        <stp>EM_S_VAL_PE_TTM</stp>
        <stp>2</stp>
        <stp>601698.SH</stp>
        <stp>2021/2/2</stp>
        <tr r="M110" s="8"/>
      </tp>
      <tp>
        <v>145.86433206000001</v>
        <stp/>
        <stp>EM_S_VAL_PE_TTM</stp>
        <stp>2</stp>
        <stp>601698.SH</stp>
        <stp>2021/2/1</stp>
        <tr r="M109" s="8"/>
      </tp>
      <tp>
        <v>141.74719365999999</v>
        <stp/>
        <stp>EM_S_VAL_PE_TTM</stp>
        <stp>2</stp>
        <stp>601698.SH</stp>
        <stp>2021/2/5</stp>
        <tr r="M113" s="8"/>
      </tp>
      <tp>
        <v>143.25961185</v>
        <stp/>
        <stp>EM_S_VAL_PE_TTM</stp>
        <stp>2</stp>
        <stp>601698.SH</stp>
        <stp>2021/2/4</stp>
        <tr r="M112" s="8"/>
      </tp>
      <tp>
        <v>60.083754120000002</v>
        <stp/>
        <stp>EM_S_VAL_PE_TTM</stp>
        <stp>2</stp>
        <stp>600184.SH</stp>
        <stp>2021/5/7</stp>
        <tr r="BD169" s="8"/>
      </tp>
      <tp>
        <v>60.792010560000001</v>
        <stp/>
        <stp>EM_S_VAL_PE_TTM</stp>
        <stp>2</stp>
        <stp>600184.SH</stp>
        <stp>2021/5/6</stp>
        <tr r="BD168" s="8"/>
      </tp>
      <tp>
        <v>8.6389288299999993</v>
        <stp/>
        <stp>EM_S_VAL_PE_TTM</stp>
        <stp>2</stp>
        <stp>600685.SH</stp>
        <stp>2021/2/4</stp>
        <tr r="BY112" s="8"/>
      </tp>
      <tp>
        <v>54.917686779999997</v>
        <stp/>
        <stp>EM_S_VAL_PE_TTM</stp>
        <stp>2</stp>
        <stp>688081.SH</stp>
        <stp>2021/4/8</stp>
        <tr r="I151" s="8"/>
      </tp>
      <tp>
        <v>8.6281749699999999</v>
        <stp/>
        <stp>EM_S_VAL_PE_TTM</stp>
        <stp>2</stp>
        <stp>600685.SH</stp>
        <stp>2021/2/5</stp>
        <tr r="BY113" s="8"/>
      </tp>
      <tp>
        <v>54.787704089999998</v>
        <stp/>
        <stp>EM_S_VAL_PE_TTM</stp>
        <stp>2</stp>
        <stp>688081.SH</stp>
        <stp>2021/4/9</stp>
        <tr r="I152" s="8"/>
      </tp>
      <tp>
        <v>8.9973905999999992</v>
        <stp/>
        <stp>EM_S_VAL_PE_TTM</stp>
        <stp>2</stp>
        <stp>600685.SH</stp>
        <stp>2021/2/2</stp>
        <tr r="BY110" s="8"/>
      </tp>
      <tp>
        <v>8.6568519199999994</v>
        <stp/>
        <stp>EM_S_VAL_PE_TTM</stp>
        <stp>2</stp>
        <stp>600685.SH</stp>
        <stp>2021/2/3</stp>
        <tr r="BY111" s="8"/>
      </tp>
      <tp>
        <v>66.090907720000004</v>
        <stp/>
        <stp>EM_S_VAL_PE_TTM</stp>
        <stp>2</stp>
        <stp>688586.SH</stp>
        <stp>2021/1/8</stp>
        <tr r="F93" s="8"/>
      </tp>
      <tp>
        <v>8.86834436</v>
        <stp/>
        <stp>EM_S_VAL_PE_TTM</stp>
        <stp>2</stp>
        <stp>600685.SH</stp>
        <stp>2021/2/1</stp>
        <tr r="BY109" s="8"/>
      </tp>
      <tp>
        <v>53.899489029999998</v>
        <stp/>
        <stp>EM_S_VAL_PE_TTM</stp>
        <stp>2</stp>
        <stp>688081.SH</stp>
        <stp>2021/4/2</stp>
        <tr r="I148" s="8"/>
      </tp>
      <tp>
        <v>73.514817910000005</v>
        <stp/>
        <stp>EM_S_VAL_PE_TTM</stp>
        <stp>2</stp>
        <stp>688586.SH</stp>
        <stp>2021/1/5</stp>
        <tr r="F90" s="8"/>
      </tp>
      <tp>
        <v>73.582719519999998</v>
        <stp/>
        <stp>EM_S_VAL_PE_TTM</stp>
        <stp>2</stp>
        <stp>688586.SH</stp>
        <stp>2021/1/4</stp>
        <tr r="F89" s="8"/>
      </tp>
      <tp>
        <v>70.685583840000007</v>
        <stp/>
        <stp>EM_S_VAL_PE_TTM</stp>
        <stp>2</stp>
        <stp>688586.SH</stp>
        <stp>2021/1/7</stp>
        <tr r="F92" s="8"/>
      </tp>
      <tp>
        <v>53.011273979999999</v>
        <stp/>
        <stp>EM_S_VAL_PE_TTM</stp>
        <stp>2</stp>
        <stp>688081.SH</stp>
        <stp>2021/4/1</stp>
        <tr r="I147" s="8"/>
      </tp>
      <tp>
        <v>73.265845310000003</v>
        <stp/>
        <stp>EM_S_VAL_PE_TTM</stp>
        <stp>2</stp>
        <stp>688586.SH</stp>
        <stp>2021/1/6</stp>
        <tr r="F91" s="8"/>
      </tp>
      <tp>
        <v>54.7660403</v>
        <stp/>
        <stp>EM_S_VAL_PE_TTM</stp>
        <stp>2</stp>
        <stp>688081.SH</stp>
        <stp>2021/4/6</stp>
        <tr r="I149" s="8"/>
      </tp>
      <tp>
        <v>54.917686779999997</v>
        <stp/>
        <stp>EM_S_VAL_PE_TTM</stp>
        <stp>2</stp>
        <stp>688081.SH</stp>
        <stp>2021/4/7</stp>
        <tr r="I150" s="8"/>
      </tp>
      <tp>
        <v>8.5134671999999991</v>
        <stp/>
        <stp>EM_S_VAL_PE_TTM</stp>
        <stp>2</stp>
        <stp>600685.SH</stp>
        <stp>2021/2/8</stp>
        <tr r="BY114" s="8"/>
      </tp>
      <tp>
        <v>9.0690829599999994</v>
        <stp/>
        <stp>EM_S_VAL_PE_TTM</stp>
        <stp>2</stp>
        <stp>600685.SH</stp>
        <stp>2021/2/9</stp>
        <tr r="BY115" s="8"/>
      </tp>
      <tp>
        <v>40.106115510000002</v>
        <stp/>
        <stp>EM_S_VAL_PE_TTM</stp>
        <stp>2</stp>
        <stp>600038.SH</stp>
        <stp>2021/4/9</stp>
        <tr r="BI152" s="8"/>
      </tp>
      <tp>
        <v>39.60819283</v>
        <stp/>
        <stp>EM_S_VAL_PE_TTM</stp>
        <stp>2</stp>
        <stp>600038.SH</stp>
        <stp>2021/4/8</stp>
        <tr r="BI151" s="8"/>
      </tp>
      <tp>
        <v>39.58485271</v>
        <stp/>
        <stp>EM_S_VAL_PE_TTM</stp>
        <stp>2</stp>
        <stp>600038.SH</stp>
        <stp>2021/4/2</stp>
        <tr r="BI148" s="8"/>
      </tp>
      <tp>
        <v>39.61597287</v>
        <stp/>
        <stp>EM_S_VAL_PE_TTM</stp>
        <stp>2</stp>
        <stp>600038.SH</stp>
        <stp>2021/4/1</stp>
        <tr r="BI147" s="8"/>
      </tp>
      <tp>
        <v>39.872714250000001</v>
        <stp/>
        <stp>EM_S_VAL_PE_TTM</stp>
        <stp>2</stp>
        <stp>600038.SH</stp>
        <stp>2021/4/7</stp>
        <tr r="BI150" s="8"/>
      </tp>
      <tp>
        <v>39.57707267</v>
        <stp/>
        <stp>EM_S_VAL_PE_TTM</stp>
        <stp>2</stp>
        <stp>600038.SH</stp>
        <stp>2021/4/6</stp>
        <tr r="BI149" s="8"/>
      </tp>
      <tp>
        <v>49.292781329999997</v>
        <stp/>
        <stp>EM_S_VAL_PE_TTM</stp>
        <stp>2</stp>
        <stp>688122.SH</stp>
        <stp>2021/5/7</stp>
        <tr r="L169" s="8"/>
      </tp>
      <tp>
        <v>51.102647009999998</v>
        <stp/>
        <stp>EM_S_VAL_PE_TTM</stp>
        <stp>2</stp>
        <stp>688122.SH</stp>
        <stp>2021/5/6</stp>
        <tr r="L168" s="8"/>
      </tp>
      <tp>
        <v>135.35782732000001</v>
        <stp/>
        <stp>EM_S_VAL_PE_TTM</stp>
        <stp>2</stp>
        <stp>600316.SH</stp>
        <stp>2021/7/5</stp>
        <tr r="BJ209" s="8"/>
      </tp>
      <tp>
        <v>74.726487250000005</v>
        <stp/>
        <stp>EM_S_VAL_PE_TTM</stp>
        <stp>2</stp>
        <stp>603712.SH</stp>
        <stp>2021/3/1</stp>
        <tr r="U124" s="8"/>
      </tp>
      <tp>
        <v>140.42469786000001</v>
        <stp/>
        <stp>EM_S_VAL_PE_TTM</stp>
        <stp>2</stp>
        <stp>600316.SH</stp>
        <stp>2021/7/7</stp>
        <tr r="BJ211" s="8"/>
      </tp>
      <tp>
        <v>73.242610979999995</v>
        <stp/>
        <stp>EM_S_VAL_PE_TTM</stp>
        <stp>2</stp>
        <stp>603712.SH</stp>
        <stp>2021/3/3</stp>
        <tr r="U126" s="8"/>
      </tp>
      <tp>
        <v>154.46694052000001</v>
        <stp/>
        <stp>EM_S_VAL_PE_TTM</stp>
        <stp>2</stp>
        <stp>688011.SH</stp>
        <stp>2021/4/8</stp>
        <tr r="K151" s="8"/>
      </tp>
      <tp>
        <v>136.00123945000001</v>
        <stp/>
        <stp>EM_S_VAL_PE_TTM</stp>
        <stp>2</stp>
        <stp>600316.SH</stp>
        <stp>2021/7/6</stp>
        <tr r="BJ210" s="8"/>
      </tp>
      <tp>
        <v>74.136741549999996</v>
        <stp/>
        <stp>EM_S_VAL_PE_TTM</stp>
        <stp>2</stp>
        <stp>603712.SH</stp>
        <stp>2021/3/2</stp>
        <tr r="U125" s="8"/>
      </tp>
      <tp>
        <v>154.46694052000001</v>
        <stp/>
        <stp>EM_S_VAL_PE_TTM</stp>
        <stp>2</stp>
        <stp>688011.SH</stp>
        <stp>2021/4/9</stp>
        <tr r="K152" s="8"/>
      </tp>
      <tp>
        <v>142.15386796999999</v>
        <stp/>
        <stp>EM_S_VAL_PE_TTM</stp>
        <stp>2</stp>
        <stp>600316.SH</stp>
        <stp>2021/7/1</stp>
        <tr r="BJ207" s="8"/>
      </tp>
      <tp>
        <v>72.291408239999996</v>
        <stp/>
        <stp>EM_S_VAL_PE_TTM</stp>
        <stp>2</stp>
        <stp>603712.SH</stp>
        <stp>2021/3/5</stp>
        <tr r="U128" s="8"/>
      </tp>
      <tp>
        <v>71.378253610000002</v>
        <stp/>
        <stp>EM_S_VAL_PE_TTM</stp>
        <stp>2</stp>
        <stp>603712.SH</stp>
        <stp>2021/3/4</stp>
        <tr r="U127" s="8"/>
      </tp>
      <tp>
        <v>135.03612125000001</v>
        <stp/>
        <stp>EM_S_VAL_PE_TTM</stp>
        <stp>2</stp>
        <stp>600316.SH</stp>
        <stp>2021/7/2</stp>
        <tr r="BJ208" s="8"/>
      </tp>
      <tp>
        <v>65.461772569999994</v>
        <stp/>
        <stp>EM_S_VAL_PE_TTM</stp>
        <stp>2</stp>
        <stp>603712.SH</stp>
        <stp>2021/3/9</stp>
        <tr r="U130" s="8"/>
      </tp>
      <tp>
        <v>152.52422010000001</v>
        <stp/>
        <stp>EM_S_VAL_PE_TTM</stp>
        <stp>2</stp>
        <stp>688011.SH</stp>
        <stp>2021/4/2</stp>
        <tr r="K148" s="8"/>
      </tp>
      <tp>
        <v>70.236810320000004</v>
        <stp/>
        <stp>EM_S_VAL_PE_TTM</stp>
        <stp>2</stp>
        <stp>603712.SH</stp>
        <stp>2021/3/8</stp>
        <tr r="U129" s="8"/>
      </tp>
      <tp>
        <v>151.40818922</v>
        <stp/>
        <stp>EM_S_VAL_PE_TTM</stp>
        <stp>2</stp>
        <stp>688011.SH</stp>
        <stp>2021/4/1</stp>
        <tr r="K147" s="8"/>
      </tp>
      <tp>
        <v>94.604662680000004</v>
        <stp/>
        <stp>EM_S_VAL_PE_TTM</stp>
        <stp>2</stp>
        <stp>600118.SH</stp>
        <stp>2021/5/7</stp>
        <tr r="BK169" s="8"/>
      </tp>
      <tp>
        <v>160.24983419</v>
        <stp/>
        <stp>EM_S_VAL_PE_TTM</stp>
        <stp>2</stp>
        <stp>600316.SH</stp>
        <stp>2021/7/9</stp>
        <tr r="BJ213" s="8"/>
      </tp>
      <tp>
        <v>155.08695768000001</v>
        <stp/>
        <stp>EM_S_VAL_PE_TTM</stp>
        <stp>2</stp>
        <stp>688011.SH</stp>
        <stp>2021/4/6</stp>
        <tr r="K149" s="8"/>
      </tp>
      <tp>
        <v>95.420501439999995</v>
        <stp/>
        <stp>EM_S_VAL_PE_TTM</stp>
        <stp>2</stp>
        <stp>600118.SH</stp>
        <stp>2021/5/6</stp>
        <tr r="BK168" s="8"/>
      </tp>
      <tp>
        <v>154.459125</v>
        <stp/>
        <stp>EM_S_VAL_PE_TTM</stp>
        <stp>2</stp>
        <stp>600316.SH</stp>
        <stp>2021/7/8</stp>
        <tr r="BJ212" s="8"/>
      </tp>
      <tp>
        <v>153.5989165</v>
        <stp/>
        <stp>EM_S_VAL_PE_TTM</stp>
        <stp>2</stp>
        <stp>688011.SH</stp>
        <stp>2021/4/7</stp>
        <tr r="K150" s="8"/>
      </tp>
      <tp>
        <v>69.888656830000002</v>
        <stp/>
        <stp>EM_S_VAL_PE_TTM</stp>
        <stp>2</stp>
        <stp>601606.SH</stp>
        <stp>2021/2/5</stp>
        <tr r="T113" s="8"/>
      </tp>
      <tp>
        <v>70.480306839999997</v>
        <stp/>
        <stp>EM_S_VAL_PE_TTM</stp>
        <stp>2</stp>
        <stp>601606.SH</stp>
        <stp>2021/2/4</stp>
        <tr r="T112" s="8"/>
      </tp>
      <tp>
        <v>74.917681869999996</v>
        <stp/>
        <stp>EM_S_VAL_PE_TTM</stp>
        <stp>2</stp>
        <stp>601606.SH</stp>
        <stp>2021/2/1</stp>
        <tr r="T109" s="8"/>
      </tp>
      <tp>
        <v>32.37227944</v>
        <stp/>
        <stp>EM_S_VAL_PE_TTM</stp>
        <stp>2</stp>
        <stp>600501.SH</stp>
        <stp>2021/1/6</stp>
        <tr r="BH91" s="8"/>
      </tp>
      <tp>
        <v>31.595822550000001</v>
        <stp/>
        <stp>EM_S_VAL_PE_TTM</stp>
        <stp>2</stp>
        <stp>600501.SH</stp>
        <stp>2021/1/7</stp>
        <tr r="BH92" s="8"/>
      </tp>
      <tp>
        <v>72.772950609999995</v>
        <stp/>
        <stp>EM_S_VAL_PE_TTM</stp>
        <stp>2</stp>
        <stp>601606.SH</stp>
        <stp>2021/2/3</stp>
        <tr r="T111" s="8"/>
      </tp>
      <tp>
        <v>31.954187269999998</v>
        <stp/>
        <stp>EM_S_VAL_PE_TTM</stp>
        <stp>2</stp>
        <stp>600501.SH</stp>
        <stp>2021/1/4</stp>
        <tr r="BH89" s="8"/>
      </tp>
      <tp>
        <v>74.843725620000001</v>
        <stp/>
        <stp>EM_S_VAL_PE_TTM</stp>
        <stp>2</stp>
        <stp>601606.SH</stp>
        <stp>2021/2/2</stp>
        <tr r="T110" s="8"/>
      </tp>
      <tp>
        <v>31.894459810000001</v>
        <stp/>
        <stp>EM_S_VAL_PE_TTM</stp>
        <stp>2</stp>
        <stp>600501.SH</stp>
        <stp>2021/1/5</stp>
        <tr r="BH90" s="8"/>
      </tp>
      <tp>
        <v>30.759638209999999</v>
        <stp/>
        <stp>EM_S_VAL_PE_TTM</stp>
        <stp>2</stp>
        <stp>600501.SH</stp>
        <stp>2021/1/8</stp>
        <tr r="BH93" s="8"/>
      </tp>
      <tp>
        <v>70.332394339999993</v>
        <stp/>
        <stp>EM_S_VAL_PE_TTM</stp>
        <stp>2</stp>
        <stp>601606.SH</stp>
        <stp>2021/2/9</stp>
        <tr r="T115" s="8"/>
      </tp>
      <tp>
        <v>68.853269319999995</v>
        <stp/>
        <stp>EM_S_VAL_PE_TTM</stp>
        <stp>2</stp>
        <stp>601606.SH</stp>
        <stp>2021/2/8</stp>
        <tr r="T114" s="8"/>
      </tp>
      <tp>
        <v>43.177948100000002</v>
        <stp/>
        <stp>EM_S_VAL_PE_TTM</stp>
        <stp>2</stp>
        <stp>600372.SH</stp>
        <stp>2021/7/1</stp>
        <tr r="BG207" s="8"/>
      </tp>
      <tp>
        <v>59.80026702</v>
        <stp/>
        <stp>EM_S_VAL_PE_TTM</stp>
        <stp>2</stp>
        <stp>603678.SH</stp>
        <stp>2021/2/9</stp>
        <tr r="AF115" s="8"/>
      </tp>
      <tp>
        <v>41.5417895</v>
        <stp/>
        <stp>EM_S_VAL_PE_TTM</stp>
        <stp>2</stp>
        <stp>600372.SH</stp>
        <stp>2021/7/2</stp>
        <tr r="BG208" s="8"/>
      </tp>
      <tp>
        <v>54.363879109999999</v>
        <stp/>
        <stp>EM_S_VAL_PE_TTM</stp>
        <stp>2</stp>
        <stp>603678.SH</stp>
        <stp>2021/2/8</stp>
        <tr r="AF114" s="8"/>
      </tp>
      <tp>
        <v>42.068688029999997</v>
        <stp/>
        <stp>EM_S_VAL_PE_TTM</stp>
        <stp>2</stp>
        <stp>600372.SH</stp>
        <stp>2021/7/5</stp>
        <tr r="BG209" s="8"/>
      </tp>
      <tp>
        <v>42.429197549999998</v>
        <stp/>
        <stp>EM_S_VAL_PE_TTM</stp>
        <stp>2</stp>
        <stp>600372.SH</stp>
        <stp>2021/7/7</stp>
        <tr r="BG211" s="8"/>
      </tp>
      <tp>
        <v>42.013225030000001</v>
        <stp/>
        <stp>EM_S_VAL_PE_TTM</stp>
        <stp>2</stp>
        <stp>600372.SH</stp>
        <stp>2021/7/6</stp>
        <tr r="BG210" s="8"/>
      </tp>
      <tp>
        <v>43.982161650000002</v>
        <stp/>
        <stp>EM_S_VAL_PE_TTM</stp>
        <stp>2</stp>
        <stp>600372.SH</stp>
        <stp>2021/7/9</stp>
        <tr r="BG213" s="8"/>
      </tp>
      <tp>
        <v>58.213911199999998</v>
        <stp/>
        <stp>EM_S_VAL_PE_TTM</stp>
        <stp>2</stp>
        <stp>603678.SH</stp>
        <stp>2021/2/3</stp>
        <tr r="AF111" s="8"/>
      </tp>
      <tp>
        <v>44.009893150000003</v>
        <stp/>
        <stp>EM_S_VAL_PE_TTM</stp>
        <stp>2</stp>
        <stp>600372.SH</stp>
        <stp>2021/7/8</stp>
        <tr r="BG212" s="8"/>
      </tp>
      <tp>
        <v>60.566708589999998</v>
        <stp/>
        <stp>EM_S_VAL_PE_TTM</stp>
        <stp>2</stp>
        <stp>603678.SH</stp>
        <stp>2021/2/2</stp>
        <tr r="AF110" s="8"/>
      </tp>
      <tp>
        <v>60.210224140000001</v>
        <stp/>
        <stp>EM_S_VAL_PE_TTM</stp>
        <stp>2</stp>
        <stp>603678.SH</stp>
        <stp>2021/2/1</stp>
        <tr r="AF109" s="8"/>
      </tp>
      <tp>
        <v>53.472667970000003</v>
        <stp/>
        <stp>EM_S_VAL_PE_TTM</stp>
        <stp>2</stp>
        <stp>603678.SH</stp>
        <stp>2021/2/5</stp>
        <tr r="AF113" s="8"/>
      </tp>
      <tp>
        <v>54.969902679999997</v>
        <stp/>
        <stp>EM_S_VAL_PE_TTM</stp>
        <stp>2</stp>
        <stp>603678.SH</stp>
        <stp>2021/2/4</stp>
        <tr r="AF112" s="8"/>
      </tp>
      <tp>
        <v>81.934811679999996</v>
        <stp/>
        <stp>EM_S_VAL_PE_TTM</stp>
        <stp>2</stp>
        <stp>600760.SH</stp>
        <stp>2021/3/3</stp>
        <tr r="BS126" s="8"/>
      </tp>
      <tp>
        <v>43.170130450000002</v>
        <stp/>
        <stp>EM_S_VAL_PE_TTM</stp>
        <stp>2</stp>
        <stp>603267.SH</stp>
        <stp>2021/6/4</stp>
        <tr r="P189" s="8"/>
      </tp>
      <tp>
        <v>82.961464739999997</v>
        <stp/>
        <stp>EM_S_VAL_PE_TTM</stp>
        <stp>2</stp>
        <stp>600760.SH</stp>
        <stp>2021/3/2</stp>
        <tr r="BS125" s="8"/>
      </tp>
      <tp>
        <v>81.431356809999997</v>
        <stp/>
        <stp>EM_S_VAL_PE_TTM</stp>
        <stp>2</stp>
        <stp>600760.SH</stp>
        <stp>2021/3/1</stp>
        <tr r="BS124" s="8"/>
      </tp>
      <tp>
        <v>28.722781919999999</v>
        <stp/>
        <stp>EM_S_VAL_PE_TTM</stp>
        <stp>2</stp>
        <stp>600764.SH</stp>
        <stp>2021/3/5</stp>
        <tr r="BR128" s="8"/>
      </tp>
      <tp>
        <v>51.737448790000002</v>
        <stp/>
        <stp>EM_S_VAL_PE_TTM</stp>
        <stp>2</stp>
        <stp>600765.SH</stp>
        <stp>2021/3/4</stp>
        <tr r="BQ127" s="8"/>
      </tp>
      <tp>
        <v>29.267524340000001</v>
        <stp/>
        <stp>EM_S_VAL_PE_TTM</stp>
        <stp>2</stp>
        <stp>600764.SH</stp>
        <stp>2021/3/4</stp>
        <tr r="BR127" s="8"/>
      </tp>
      <tp>
        <v>49.803854870000002</v>
        <stp/>
        <stp>EM_S_VAL_PE_TTM</stp>
        <stp>2</stp>
        <stp>600765.SH</stp>
        <stp>2021/3/5</stp>
        <tr r="BQ128" s="8"/>
      </tp>
      <tp>
        <v>44.407350149999999</v>
        <stp/>
        <stp>EM_S_VAL_PE_TTM</stp>
        <stp>2</stp>
        <stp>603267.SH</stp>
        <stp>2021/6/7</stp>
        <tr r="P190" s="8"/>
      </tp>
      <tp>
        <v>380.74906155000002</v>
        <stp/>
        <stp>EM_S_VAL_PE_TTM</stp>
        <stp>2</stp>
        <stp>600562.SH</stp>
        <stp>2021/1/5</stp>
        <tr r="BF90" s="8"/>
      </tp>
      <tp>
        <v>27.593679460000001</v>
        <stp/>
        <stp>EM_S_VAL_PE_TTM</stp>
        <stp>2</stp>
        <stp>600764.SH</stp>
        <stp>2021/3/3</stp>
        <tr r="BR126" s="8"/>
      </tp>
      <tp>
        <v>53.89202487</v>
        <stp/>
        <stp>EM_S_VAL_PE_TTM</stp>
        <stp>2</stp>
        <stp>600765.SH</stp>
        <stp>2021/3/2</stp>
        <tr r="BQ125" s="8"/>
      </tp>
      <tp>
        <v>381.82706002999998</v>
        <stp/>
        <stp>EM_S_VAL_PE_TTM</stp>
        <stp>2</stp>
        <stp>600562.SH</stp>
        <stp>2021/1/4</stp>
        <tr r="BF89" s="8"/>
      </tp>
      <tp>
        <v>27.46492216</v>
        <stp/>
        <stp>EM_S_VAL_PE_TTM</stp>
        <stp>2</stp>
        <stp>600764.SH</stp>
        <stp>2021/3/2</stp>
        <tr r="BR125" s="8"/>
      </tp>
      <tp>
        <v>52.952850679999997</v>
        <stp/>
        <stp>EM_S_VAL_PE_TTM</stp>
        <stp>2</stp>
        <stp>600765.SH</stp>
        <stp>2021/3/3</stp>
        <tr r="BQ126" s="8"/>
      </tp>
      <tp>
        <v>47.439090550000003</v>
        <stp/>
        <stp>EM_S_VAL_PE_TTM</stp>
        <stp>2</stp>
        <stp>603267.SH</stp>
        <stp>2021/6/1</stp>
        <tr r="P186" s="8"/>
      </tp>
      <tp>
        <v>386.13905392999999</v>
        <stp/>
        <stp>EM_S_VAL_PE_TTM</stp>
        <stp>2</stp>
        <stp>600562.SH</stp>
        <stp>2021/1/7</stp>
        <tr r="BF92" s="8"/>
      </tp>
      <tp>
        <v>72.517244169999998</v>
        <stp/>
        <stp>EM_S_VAL_PE_TTM</stp>
        <stp>2</stp>
        <stp>600760.SH</stp>
        <stp>2021/3/5</stp>
        <tr r="BS128" s="8"/>
      </tp>
      <tp>
        <v>27.593679460000001</v>
        <stp/>
        <stp>EM_S_VAL_PE_TTM</stp>
        <stp>2</stp>
        <stp>600764.SH</stp>
        <stp>2021/3/1</stp>
        <tr r="BR124" s="8"/>
      </tp>
      <tp>
        <v>46.478205989999999</v>
        <stp/>
        <stp>EM_S_VAL_PE_TTM</stp>
        <stp>2</stp>
        <stp>603267.SH</stp>
        <stp>2021/6/2</stp>
        <tr r="P187" s="8"/>
      </tp>
      <tp>
        <v>396.27223959999998</v>
        <stp/>
        <stp>EM_S_VAL_PE_TTM</stp>
        <stp>2</stp>
        <stp>600562.SH</stp>
        <stp>2021/1/6</stp>
        <tr r="BF91" s="8"/>
      </tp>
      <tp>
        <v>79.861762220000003</v>
        <stp/>
        <stp>EM_S_VAL_PE_TTM</stp>
        <stp>2</stp>
        <stp>600760.SH</stp>
        <stp>2021/3/4</stp>
        <tr r="BS127" s="8"/>
      </tp>
      <tp>
        <v>51.709826020000001</v>
        <stp/>
        <stp>EM_S_VAL_PE_TTM</stp>
        <stp>2</stp>
        <stp>600765.SH</stp>
        <stp>2021/3/1</stp>
        <tr r="BQ124" s="8"/>
      </tp>
      <tp>
        <v>44.186418060000001</v>
        <stp/>
        <stp>EM_S_VAL_PE_TTM</stp>
        <stp>2</stp>
        <stp>603267.SH</stp>
        <stp>2021/6/3</stp>
        <tr r="P188" s="8"/>
      </tp>
      <tp>
        <v>368.89107832000002</v>
        <stp/>
        <stp>EM_S_VAL_PE_TTM</stp>
        <stp>2</stp>
        <stp>600562.SH</stp>
        <stp>2021/1/8</stp>
        <tr r="BF93" s="8"/>
      </tp>
      <tp>
        <v>58.439470729999996</v>
        <stp/>
        <stp>EM_S_VAL_PE_TTM</stp>
        <stp>2</stp>
        <stp>600760.SH</stp>
        <stp>2021/3/9</stp>
        <tr r="BS130" s="8"/>
      </tp>
      <tp>
        <v>65.261571079999996</v>
        <stp/>
        <stp>EM_S_VAL_PE_TTM</stp>
        <stp>2</stp>
        <stp>600760.SH</stp>
        <stp>2021/3/8</stp>
        <tr r="BS129" s="8"/>
      </tp>
      <tp>
        <v>44.0464944</v>
        <stp/>
        <stp>EM_S_VAL_PE_TTM</stp>
        <stp>2</stp>
        <stp>603267.SH</stp>
        <stp>2021/6/8</stp>
        <tr r="P191" s="8"/>
      </tp>
      <tp>
        <v>43.799786900000001</v>
        <stp/>
        <stp>EM_S_VAL_PE_TTM</stp>
        <stp>2</stp>
        <stp>603267.SH</stp>
        <stp>2021/6/9</stp>
        <tr r="P192" s="8"/>
      </tp>
      <tp>
        <v>26.276393250000002</v>
        <stp/>
        <stp>EM_S_VAL_PE_TTM</stp>
        <stp>2</stp>
        <stp>600764.SH</stp>
        <stp>2021/3/9</stp>
        <tr r="BR130" s="8"/>
      </tp>
      <tp>
        <v>44.831756210000002</v>
        <stp/>
        <stp>EM_S_VAL_PE_TTM</stp>
        <stp>2</stp>
        <stp>600765.SH</stp>
        <stp>2021/3/8</stp>
        <tr r="BQ129" s="8"/>
      </tp>
      <tp>
        <v>27.544157420000001</v>
        <stp/>
        <stp>EM_S_VAL_PE_TTM</stp>
        <stp>2</stp>
        <stp>600764.SH</stp>
        <stp>2021/3/8</stp>
        <tr r="BR129" s="8"/>
      </tp>
      <tp>
        <v>43.505863230000003</v>
        <stp/>
        <stp>EM_S_VAL_PE_TTM</stp>
        <stp>2</stp>
        <stp>600765.SH</stp>
        <stp>2021/3/9</stp>
        <tr r="BQ130" s="8"/>
      </tp>
      <tp>
        <v>175.29573622000001</v>
        <stp/>
        <stp>EM_S_VAL_PE_TTM</stp>
        <stp>2</stp>
        <stp>600343.SH</stp>
        <stp>2021/7/1</stp>
        <tr r="BE207" s="8"/>
      </tp>
      <tp>
        <v>172.69601132</v>
        <stp/>
        <stp>EM_S_VAL_PE_TTM</stp>
        <stp>2</stp>
        <stp>600343.SH</stp>
        <stp>2021/7/2</stp>
        <tr r="BE208" s="8"/>
      </tp>
      <tp>
        <v>175.29573622000001</v>
        <stp/>
        <stp>EM_S_VAL_PE_TTM</stp>
        <stp>2</stp>
        <stp>600343.SH</stp>
        <stp>2021/7/5</stp>
        <tr r="BE209" s="8"/>
      </tp>
      <tp>
        <v>176.96698795</v>
        <stp/>
        <stp>EM_S_VAL_PE_TTM</stp>
        <stp>2</stp>
        <stp>600343.SH</stp>
        <stp>2021/7/6</stp>
        <tr r="BE210" s="8"/>
      </tp>
      <tp>
        <v>177.70976648999999</v>
        <stp/>
        <stp>EM_S_VAL_PE_TTM</stp>
        <stp>2</stp>
        <stp>600343.SH</stp>
        <stp>2021/7/7</stp>
        <tr r="BE211" s="8"/>
      </tp>
      <tp>
        <v>179.19532358000001</v>
        <stp/>
        <stp>EM_S_VAL_PE_TTM</stp>
        <stp>2</stp>
        <stp>600343.SH</stp>
        <stp>2021/7/8</stp>
        <tr r="BE212" s="8"/>
      </tp>
      <tp>
        <v>175.6671255</v>
        <stp/>
        <stp>EM_S_VAL_PE_TTM</stp>
        <stp>2</stp>
        <stp>600343.SH</stp>
        <stp>2021/7/9</stp>
        <tr r="BE213" s="8"/>
      </tp>
      <tp>
        <v>204.71945928</v>
        <stp/>
        <stp>EM_S_VAL_PE_TTM</stp>
        <stp>2</stp>
        <stp>300581.SZ</stp>
        <stp>2021/1/6</stp>
        <tr r="AA91" s="8"/>
      </tp>
      <tp>
        <v>200.51262575999999</v>
        <stp/>
        <stp>EM_S_VAL_PE_TTM</stp>
        <stp>2</stp>
        <stp>300581.SZ</stp>
        <stp>2021/1/7</stp>
        <tr r="AA92" s="8"/>
      </tp>
      <tp>
        <v>179.04597995</v>
        <stp/>
        <stp>EM_S_VAL_PE_TTM</stp>
        <stp>2</stp>
        <stp>300581.SZ</stp>
        <stp>2021/1/4</stp>
        <tr r="AA89" s="8"/>
      </tp>
      <tp>
        <v>170.59299669999999</v>
        <stp/>
        <stp>EM_S_VAL_PE_TTM</stp>
        <stp>2</stp>
        <stp>300581.SZ</stp>
        <stp>2021/1/5</stp>
        <tr r="AA90" s="8"/>
      </tp>
      <tp>
        <v>184.5502481</v>
        <stp/>
        <stp>EM_S_VAL_PE_TTM</stp>
        <stp>2</stp>
        <stp>300581.SZ</stp>
        <stp>2021/1/8</stp>
        <tr r="AA93" s="8"/>
      </tp>
      <tp>
        <v>52.843763260000003</v>
        <stp/>
        <stp>EM_S_VAL_PE_TTM</stp>
        <stp>2</stp>
        <stp>300395.SZ</stp>
        <stp>2021/7/6</stp>
        <tr r="AG210" s="8"/>
      </tp>
      <tp>
        <v>64.754526330000004</v>
        <stp/>
        <stp>EM_S_VAL_PE_TTM</stp>
        <stp>2</stp>
        <stp>300696.SZ</stp>
        <stp>2021/2/5</stp>
        <tr r="Z113" s="8"/>
      </tp>
      <tp>
        <v>54.436813829999998</v>
        <stp/>
        <stp>EM_S_VAL_PE_TTM</stp>
        <stp>2</stp>
        <stp>300395.SZ</stp>
        <stp>2021/7/7</stp>
        <tr r="AG211" s="8"/>
      </tp>
      <tp>
        <v>90.104897969999996</v>
        <stp/>
        <stp>EM_S_VAL_PE_TTM</stp>
        <stp>2</stp>
        <stp>300397.SZ</stp>
        <stp>2021/7/5</stp>
        <tr r="AH209" s="8"/>
      </tp>
      <tp>
        <v>65.456155499999994</v>
        <stp/>
        <stp>EM_S_VAL_PE_TTM</stp>
        <stp>2</stp>
        <stp>300696.SZ</stp>
        <stp>2021/2/4</stp>
        <tr r="Z112" s="8"/>
      </tp>
      <tp>
        <v>93.398280880000002</v>
        <stp/>
        <stp>EM_S_VAL_PE_TTM</stp>
        <stp>2</stp>
        <stp>300397.SZ</stp>
        <stp>2021/7/6</stp>
        <tr r="AH210" s="8"/>
      </tp>
      <tp>
        <v>70.218603729999998</v>
        <stp/>
        <stp>EM_S_VAL_PE_TTM</stp>
        <stp>2</stp>
        <stp>300699.SZ</stp>
        <stp>2021/2/8</stp>
        <tr r="Y114" s="8"/>
      </tp>
      <tp>
        <v>51.05727083</v>
        <stp/>
        <stp>EM_S_VAL_PE_TTM</stp>
        <stp>2</stp>
        <stp>300395.SZ</stp>
        <stp>2021/7/5</stp>
        <tr r="AG209" s="8"/>
      </tp>
      <tp>
        <v>92.626394259999998</v>
        <stp/>
        <stp>EM_S_VAL_PE_TTM</stp>
        <stp>2</stp>
        <stp>300397.SZ</stp>
        <stp>2021/7/7</stp>
        <tr r="AH211" s="8"/>
      </tp>
      <tp>
        <v>72.48893253</v>
        <stp/>
        <stp>EM_S_VAL_PE_TTM</stp>
        <stp>2</stp>
        <stp>300699.SZ</stp>
        <stp>2021/2/9</stp>
        <tr r="Y115" s="8"/>
      </tp>
      <tp>
        <v>51.546564930000002</v>
        <stp/>
        <stp>EM_S_VAL_PE_TTM</stp>
        <stp>2</stp>
        <stp>300395.SZ</stp>
        <stp>2021/7/2</stp>
        <tr r="AG208" s="8"/>
      </tp>
      <tp>
        <v>70.206769739999999</v>
        <stp/>
        <stp>EM_S_VAL_PE_TTM</stp>
        <stp>2</stp>
        <stp>300696.SZ</stp>
        <stp>2021/2/1</stp>
        <tr r="Z109" s="8"/>
      </tp>
      <tp>
        <v>88.149451869999993</v>
        <stp/>
        <stp>EM_S_VAL_PE_TTM</stp>
        <stp>2</stp>
        <stp>300397.SZ</stp>
        <stp>2021/7/1</stp>
        <tr r="AH207" s="8"/>
      </tp>
      <tp>
        <v>88.921338489999997</v>
        <stp/>
        <stp>EM_S_VAL_PE_TTM</stp>
        <stp>2</stp>
        <stp>300397.SZ</stp>
        <stp>2021/7/2</stp>
        <tr r="AH208" s="8"/>
      </tp>
      <tp>
        <v>67.166376630000002</v>
        <stp/>
        <stp>EM_S_VAL_PE_TTM</stp>
        <stp>2</stp>
        <stp>300696.SZ</stp>
        <stp>2021/2/3</stp>
        <tr r="Z111" s="8"/>
      </tp>
      <tp>
        <v>51.933448640000002</v>
        <stp/>
        <stp>EM_S_VAL_PE_TTM</stp>
        <stp>2</stp>
        <stp>300395.SZ</stp>
        <stp>2021/7/1</stp>
        <tr r="AG207" s="8"/>
      </tp>
      <tp>
        <v>70.382177029999994</v>
        <stp/>
        <stp>EM_S_VAL_PE_TTM</stp>
        <stp>2</stp>
        <stp>300696.SZ</stp>
        <stp>2021/2/2</stp>
        <tr r="Z110" s="8"/>
      </tp>
      <tp>
        <v>73.773566979999998</v>
        <stp/>
        <stp>EM_S_VAL_PE_TTM</stp>
        <stp>2</stp>
        <stp>300699.SZ</stp>
        <stp>2021/2/2</stp>
        <tr r="Y110" s="8"/>
      </tp>
      <tp>
        <v>71.33356947</v>
        <stp/>
        <stp>EM_S_VAL_PE_TTM</stp>
        <stp>2</stp>
        <stp>300699.SZ</stp>
        <stp>2021/2/3</stp>
        <tr r="Y111" s="8"/>
      </tp>
      <tp>
        <v>76.286640759999997</v>
        <stp/>
        <stp>EM_S_VAL_PE_TTM</stp>
        <stp>2</stp>
        <stp>300699.SZ</stp>
        <stp>2021/2/1</stp>
        <tr r="Y109" s="8"/>
      </tp>
      <tp>
        <v>95.353726980000005</v>
        <stp/>
        <stp>EM_S_VAL_PE_TTM</stp>
        <stp>2</stp>
        <stp>300397.SZ</stp>
        <stp>2021/7/8</stp>
        <tr r="AH212" s="8"/>
      </tp>
      <tp>
        <v>67.751067610000007</v>
        <stp/>
        <stp>EM_S_VAL_PE_TTM</stp>
        <stp>2</stp>
        <stp>300696.SZ</stp>
        <stp>2021/2/9</stp>
        <tr r="Z115" s="8"/>
      </tp>
      <tp>
        <v>92.111803179999995</v>
        <stp/>
        <stp>EM_S_VAL_PE_TTM</stp>
        <stp>2</stp>
        <stp>300397.SZ</stp>
        <stp>2021/7/9</stp>
        <tr r="AH213" s="8"/>
      </tp>
      <tp>
        <v>64.432946290000004</v>
        <stp/>
        <stp>EM_S_VAL_PE_TTM</stp>
        <stp>2</stp>
        <stp>300696.SZ</stp>
        <stp>2021/2/8</stp>
        <tr r="Z114" s="8"/>
      </tp>
      <tp>
        <v>54.448192759999998</v>
        <stp/>
        <stp>EM_S_VAL_PE_TTM</stp>
        <stp>2</stp>
        <stp>300395.SZ</stp>
        <stp>2021/7/8</stp>
        <tr r="AG212" s="8"/>
      </tp>
      <tp>
        <v>71.018470460000003</v>
        <stp/>
        <stp>EM_S_VAL_PE_TTM</stp>
        <stp>2</stp>
        <stp>300699.SZ</stp>
        <stp>2021/2/4</stp>
        <tr r="Y112" s="8"/>
      </tp>
      <tp>
        <v>53.65166747</v>
        <stp/>
        <stp>EM_S_VAL_PE_TTM</stp>
        <stp>2</stp>
        <stp>300395.SZ</stp>
        <stp>2021/7/9</stp>
        <tr r="AG213" s="8"/>
      </tp>
      <tp>
        <v>68.691585419999996</v>
        <stp/>
        <stp>EM_S_VAL_PE_TTM</stp>
        <stp>2</stp>
        <stp>300699.SZ</stp>
        <stp>2021/2/5</stp>
        <tr r="Y113" s="8"/>
      </tp>
      <tp>
        <v>-3.2374671699999999</v>
        <stp/>
        <stp>EM_S_VAL_PE_TTM</stp>
        <stp>2</stp>
        <stp>000697.SZ</stp>
        <stp>2021/2/4</stp>
        <tr r="BO112" s="8"/>
      </tp>
      <tp>
        <v>-3.1201089799999999</v>
        <stp/>
        <stp>EM_S_VAL_PE_TTM</stp>
        <stp>2</stp>
        <stp>000697.SZ</stp>
        <stp>2021/2/5</stp>
        <tr r="BO113" s="8"/>
      </tp>
      <tp>
        <v>63.82580093</v>
        <stp/>
        <stp>EM_S_VAL_PE_TTM</stp>
        <stp>2</stp>
        <stp>002190.SZ</stp>
        <stp>2021/5/7</stp>
        <tr r="AV169" s="8"/>
      </tp>
      <tp>
        <v>-3.3467316899999999</v>
        <stp/>
        <stp>EM_S_VAL_PE_TTM</stp>
        <stp>2</stp>
        <stp>000697.SZ</stp>
        <stp>2021/2/1</stp>
        <tr r="BO109" s="8"/>
      </tp>
      <tp>
        <v>64.102103099999994</v>
        <stp/>
        <stp>EM_S_VAL_PE_TTM</stp>
        <stp>2</stp>
        <stp>002190.SZ</stp>
        <stp>2021/5/6</stp>
        <tr r="AV168" s="8"/>
      </tp>
      <tp>
        <v>-3.52074555</v>
        <stp/>
        <stp>EM_S_VAL_PE_TTM</stp>
        <stp>2</stp>
        <stp>000697.SZ</stp>
        <stp>2021/2/2</stp>
        <tr r="BO110" s="8"/>
      </tp>
      <tp>
        <v>-3.3143570200000001</v>
        <stp/>
        <stp>EM_S_VAL_PE_TTM</stp>
        <stp>2</stp>
        <stp>000697.SZ</stp>
        <stp>2021/2/3</stp>
        <tr r="BO111" s="8"/>
      </tp>
      <tp>
        <v>-3.1241558199999999</v>
        <stp/>
        <stp>EM_S_VAL_PE_TTM</stp>
        <stp>2</stp>
        <stp>000697.SZ</stp>
        <stp>2021/2/8</stp>
        <tr r="BO114" s="8"/>
      </tp>
      <tp>
        <v>-3.2779355099999998</v>
        <stp/>
        <stp>EM_S_VAL_PE_TTM</stp>
        <stp>2</stp>
        <stp>000697.SZ</stp>
        <stp>2021/2/9</stp>
        <tr r="BO115" s="8"/>
      </tp>
      <tp>
        <v>-0.75972083999999995</v>
        <stp/>
        <stp>EM_S_VAL_PE_TTM</stp>
        <stp>2</stp>
        <stp>000687.SZ</stp>
        <stp>2021/2/4</stp>
        <tr r="BP112" s="8"/>
      </tp>
      <tp>
        <v>-0.76978336999999997</v>
        <stp/>
        <stp>EM_S_VAL_PE_TTM</stp>
        <stp>2</stp>
        <stp>000687.SZ</stp>
        <stp>2021/2/5</stp>
        <tr r="BP113" s="8"/>
      </tp>
      <tp>
        <v>69.469320920000001</v>
        <stp/>
        <stp>EM_S_VAL_PE_TTM</stp>
        <stp>2</stp>
        <stp>002389.SZ</stp>
        <stp>2021/7/8</stp>
        <tr r="AO212" s="8"/>
      </tp>
      <tp>
        <v>69.140549870000001</v>
        <stp/>
        <stp>EM_S_VAL_PE_TTM</stp>
        <stp>2</stp>
        <stp>002389.SZ</stp>
        <stp>2021/7/9</stp>
        <tr r="AO213" s="8"/>
      </tp>
      <tp>
        <v>-0.80500221999999999</v>
        <stp/>
        <stp>EM_S_VAL_PE_TTM</stp>
        <stp>2</stp>
        <stp>000687.SZ</stp>
        <stp>2021/2/1</stp>
        <tr r="BP109" s="8"/>
      </tp>
      <tp>
        <v>-0.77481462999999995</v>
        <stp/>
        <stp>EM_S_VAL_PE_TTM</stp>
        <stp>2</stp>
        <stp>000687.SZ</stp>
        <stp>2021/2/2</stp>
        <tr r="BP110" s="8"/>
      </tp>
      <tp>
        <v>-0.77481462999999995</v>
        <stp/>
        <stp>EM_S_VAL_PE_TTM</stp>
        <stp>2</stp>
        <stp>000687.SZ</stp>
        <stp>2021/2/3</stp>
        <tr r="BP111" s="8"/>
      </tp>
      <tp>
        <v>65.754208149999997</v>
        <stp/>
        <stp>EM_S_VAL_PE_TTM</stp>
        <stp>2</stp>
        <stp>002389.SZ</stp>
        <stp>2021/7/2</stp>
        <tr r="AO208" s="8"/>
      </tp>
      <tp>
        <v>68.877533040000003</v>
        <stp/>
        <stp>EM_S_VAL_PE_TTM</stp>
        <stp>2</stp>
        <stp>002389.SZ</stp>
        <stp>2021/7/1</stp>
        <tr r="AO207" s="8"/>
      </tp>
      <tp>
        <v>-0.81003347999999997</v>
        <stp/>
        <stp>EM_S_VAL_PE_TTM</stp>
        <stp>2</stp>
        <stp>000687.SZ</stp>
        <stp>2021/2/8</stp>
        <tr r="BP114" s="8"/>
      </tp>
      <tp>
        <v>65.58982263</v>
        <stp/>
        <stp>EM_S_VAL_PE_TTM</stp>
        <stp>2</stp>
        <stp>002389.SZ</stp>
        <stp>2021/7/6</stp>
        <tr r="AO210" s="8"/>
      </tp>
      <tp>
        <v>-0.79493968999999998</v>
        <stp/>
        <stp>EM_S_VAL_PE_TTM</stp>
        <stp>2</stp>
        <stp>000687.SZ</stp>
        <stp>2021/2/9</stp>
        <tr r="BP115" s="8"/>
      </tp>
      <tp>
        <v>66.181610509999999</v>
        <stp/>
        <stp>EM_S_VAL_PE_TTM</stp>
        <stp>2</stp>
        <stp>002389.SZ</stp>
        <stp>2021/7/7</stp>
        <tr r="AO211" s="8"/>
      </tp>
      <tp>
        <v>65.984347880000001</v>
        <stp/>
        <stp>EM_S_VAL_PE_TTM</stp>
        <stp>2</stp>
        <stp>002389.SZ</stp>
        <stp>2021/7/5</stp>
        <tr r="AO209" s="8"/>
      </tp>
      <tp>
        <v>-40.753502339999997</v>
        <stp/>
        <stp>EM_S_VAL_PE_TTM</stp>
        <stp>2</stp>
        <stp>300045.SZ</stp>
        <stp>2021/4/6</stp>
        <tr r="AQ149" s="8"/>
      </tp>
      <tp>
        <v>-41.226879869999998</v>
        <stp/>
        <stp>EM_S_VAL_PE_TTM</stp>
        <stp>2</stp>
        <stp>300045.SZ</stp>
        <stp>2021/4/7</stp>
        <tr r="AQ150" s="8"/>
      </tp>
      <tp>
        <v>-40.624399369999999</v>
        <stp/>
        <stp>EM_S_VAL_PE_TTM</stp>
        <stp>2</stp>
        <stp>300045.SZ</stp>
        <stp>2021/4/2</stp>
        <tr r="AQ148" s="8"/>
      </tp>
      <tp>
        <v>-40.495296410000002</v>
        <stp/>
        <stp>EM_S_VAL_PE_TTM</stp>
        <stp>2</stp>
        <stp>300045.SZ</stp>
        <stp>2021/4/1</stp>
        <tr r="AQ147" s="8"/>
      </tp>
      <tp>
        <v>39.06845629</v>
        <stp/>
        <stp>EM_S_VAL_PE_TTM</stp>
        <stp>2</stp>
        <stp>002179.SZ</stp>
        <stp>2021/5/6</stp>
        <tr r="AW168" s="8"/>
      </tp>
      <tp>
        <v>39.346606090000002</v>
        <stp/>
        <stp>EM_S_VAL_PE_TTM</stp>
        <stp>2</stp>
        <stp>002179.SZ</stp>
        <stp>2021/5/7</stp>
        <tr r="AW169" s="8"/>
      </tp>
      <tp>
        <v>-42.302737909999998</v>
        <stp/>
        <stp>EM_S_VAL_PE_TTM</stp>
        <stp>2</stp>
        <stp>300045.SZ</stp>
        <stp>2021/4/8</stp>
        <tr r="AQ151" s="8"/>
      </tp>
      <tp>
        <v>-41.657223080000001</v>
        <stp/>
        <stp>EM_S_VAL_PE_TTM</stp>
        <stp>2</stp>
        <stp>300045.SZ</stp>
        <stp>2021/4/9</stp>
        <tr r="AQ152" s="8"/>
      </tp>
      <tp>
        <v>-98.575286019999993</v>
        <stp/>
        <stp>EM_S_VAL_PE_TTM</stp>
        <stp>2</stp>
        <stp>300252.SZ</stp>
        <stp>2021/6/1</stp>
        <tr r="AJ186" s="8"/>
      </tp>
      <tp>
        <v>111.28048837999999</v>
        <stp/>
        <stp>EM_S_VAL_PE_TTM</stp>
        <stp>2</stp>
        <stp>000768.SZ</stp>
        <stp>2021/3/9</stp>
        <tr r="BN130" s="8"/>
      </tp>
      <tp>
        <v>-97.763966789999998</v>
        <stp/>
        <stp>EM_S_VAL_PE_TTM</stp>
        <stp>2</stp>
        <stp>300252.SZ</stp>
        <stp>2021/6/3</stp>
        <tr r="AJ188" s="8"/>
      </tp>
      <tp>
        <v>123.63595531999999</v>
        <stp/>
        <stp>EM_S_VAL_PE_TTM</stp>
        <stp>2</stp>
        <stp>000768.SZ</stp>
        <stp>2021/3/8</stp>
        <tr r="BN129" s="8"/>
      </tp>
      <tp>
        <v>-96.952647560000003</v>
        <stp/>
        <stp>EM_S_VAL_PE_TTM</stp>
        <stp>2</stp>
        <stp>300252.SZ</stp>
        <stp>2021/6/2</stp>
        <tr r="AJ187" s="8"/>
      </tp>
      <tp>
        <v>48.325782539999999</v>
        <stp/>
        <stp>EM_S_VAL_PE_TTM</stp>
        <stp>2</stp>
        <stp>000561.SZ</stp>
        <stp>2021/1/6</stp>
        <tr r="BW91" s="8"/>
      </tp>
      <tp>
        <v>46.943164789999997</v>
        <stp/>
        <stp>EM_S_VAL_PE_TTM</stp>
        <stp>2</stp>
        <stp>000561.SZ</stp>
        <stp>2021/1/7</stp>
        <tr r="BW92" s="8"/>
      </tp>
      <tp>
        <v>-99.386605239999994</v>
        <stp/>
        <stp>EM_S_VAL_PE_TTM</stp>
        <stp>2</stp>
        <stp>300252.SZ</stp>
        <stp>2021/6/4</stp>
        <tr r="AJ189" s="8"/>
      </tp>
      <tp>
        <v>48.523299369999997</v>
        <stp/>
        <stp>EM_S_VAL_PE_TTM</stp>
        <stp>2</stp>
        <stp>000561.SZ</stp>
        <stp>2021/1/4</stp>
        <tr r="BW89" s="8"/>
      </tp>
      <tp>
        <v>-102.49666228</v>
        <stp/>
        <stp>EM_S_VAL_PE_TTM</stp>
        <stp>2</stp>
        <stp>300252.SZ</stp>
        <stp>2021/6/7</stp>
        <tr r="AJ190" s="8"/>
      </tp>
      <tp>
        <v>49.050010890000003</v>
        <stp/>
        <stp>EM_S_VAL_PE_TTM</stp>
        <stp>2</stp>
        <stp>000561.SZ</stp>
        <stp>2021/1/5</stp>
        <tr r="BW90" s="8"/>
      </tp>
      <tp>
        <v>139.81186269</v>
        <stp/>
        <stp>EM_S_VAL_PE_TTM</stp>
        <stp>2</stp>
        <stp>000768.SZ</stp>
        <stp>2021/3/3</stp>
        <tr r="BN126" s="8"/>
      </tp>
      <tp>
        <v>-111.42117377</v>
        <stp/>
        <stp>EM_S_VAL_PE_TTM</stp>
        <stp>2</stp>
        <stp>300252.SZ</stp>
        <stp>2021/6/9</stp>
        <tr r="AJ192" s="8"/>
      </tp>
      <tp>
        <v>138.59257319</v>
        <stp/>
        <stp>EM_S_VAL_PE_TTM</stp>
        <stp>2</stp>
        <stp>000768.SZ</stp>
        <stp>2021/3/2</stp>
        <tr r="BN125" s="8"/>
      </tp>
      <tp>
        <v>-105.06583983</v>
        <stp/>
        <stp>EM_S_VAL_PE_TTM</stp>
        <stp>2</stp>
        <stp>300252.SZ</stp>
        <stp>2021/6/8</stp>
        <tr r="AJ191" s="8"/>
      </tp>
      <tp>
        <v>45.758063849999999</v>
        <stp/>
        <stp>EM_S_VAL_PE_TTM</stp>
        <stp>2</stp>
        <stp>000561.SZ</stp>
        <stp>2021/1/8</stp>
        <tr r="BW93" s="8"/>
      </tp>
      <tp>
        <v>131.80519497</v>
        <stp/>
        <stp>EM_S_VAL_PE_TTM</stp>
        <stp>2</stp>
        <stp>000768.SZ</stp>
        <stp>2021/3/1</stp>
        <tr r="BN124" s="8"/>
      </tp>
      <tp>
        <v>137.37328368999999</v>
        <stp/>
        <stp>EM_S_VAL_PE_TTM</stp>
        <stp>2</stp>
        <stp>000768.SZ</stp>
        <stp>2021/3/5</stp>
        <tr r="BN128" s="8"/>
      </tp>
      <tp>
        <v>142.61622854000001</v>
        <stp/>
        <stp>EM_S_VAL_PE_TTM</stp>
        <stp>2</stp>
        <stp>000768.SZ</stp>
        <stp>2021/3/4</stp>
        <tr r="BN127" s="8"/>
      </tp>
      <tp>
        <v>79.828763319999993</v>
        <stp/>
        <stp>EM_S_VAL_PE_TTM</stp>
        <stp>2</stp>
        <stp>300065.SZ</stp>
        <stp>2021/4/6</stp>
        <tr r="AP149" s="8"/>
      </tp>
      <tp>
        <v>78.593574899999993</v>
        <stp/>
        <stp>EM_S_VAL_PE_TTM</stp>
        <stp>2</stp>
        <stp>300762.SZ</stp>
        <stp>2021/3/1</stp>
        <tr r="Q124" s="8"/>
      </tp>
      <tp>
        <v>82.698184299999994</v>
        <stp/>
        <stp>EM_S_VAL_PE_TTM</stp>
        <stp>2</stp>
        <stp>300065.SZ</stp>
        <stp>2021/4/7</stp>
        <tr r="AP150" s="8"/>
      </tp>
      <tp>
        <v>78.93603057</v>
        <stp/>
        <stp>EM_S_VAL_PE_TTM</stp>
        <stp>2</stp>
        <stp>300762.SZ</stp>
        <stp>2021/3/3</stp>
        <tr r="Q126" s="8"/>
      </tp>
      <tp>
        <v>78.764802739999993</v>
        <stp/>
        <stp>EM_S_VAL_PE_TTM</stp>
        <stp>2</stp>
        <stp>300762.SZ</stp>
        <stp>2021/3/2</stp>
        <tr r="Q125" s="8"/>
      </tp>
      <tp>
        <v>77.842241099999995</v>
        <stp/>
        <stp>EM_S_VAL_PE_TTM</stp>
        <stp>2</stp>
        <stp>300065.SZ</stp>
        <stp>2021/4/2</stp>
        <tr r="AP148" s="8"/>
      </tp>
      <tp>
        <v>75.922420720000005</v>
        <stp/>
        <stp>EM_S_VAL_PE_TTM</stp>
        <stp>2</stp>
        <stp>300762.SZ</stp>
        <stp>2021/3/5</stp>
        <tr r="Q128" s="8"/>
      </tp>
      <tp>
        <v>123.41826390999999</v>
        <stp/>
        <stp>EM_S_VAL_PE_TTM</stp>
        <stp>2</stp>
        <stp>002151.SZ</stp>
        <stp>2021/5/6</stp>
        <tr r="AX168" s="8"/>
      </tp>
      <tp>
        <v>76.795682670000005</v>
        <stp/>
        <stp>EM_S_VAL_PE_TTM</stp>
        <stp>2</stp>
        <stp>300762.SZ</stp>
        <stp>2021/3/4</stp>
        <tr r="Q127" s="8"/>
      </tp>
      <tp>
        <v>122.2356319</v>
        <stp/>
        <stp>EM_S_VAL_PE_TTM</stp>
        <stp>2</stp>
        <stp>002151.SZ</stp>
        <stp>2021/5/7</stp>
        <tr r="AX169" s="8"/>
      </tp>
      <tp>
        <v>77.915816000000007</v>
        <stp/>
        <stp>EM_S_VAL_PE_TTM</stp>
        <stp>2</stp>
        <stp>300065.SZ</stp>
        <stp>2021/4/1</stp>
        <tr r="AP147" s="8"/>
      </tp>
      <tp>
        <v>69.689727640000001</v>
        <stp/>
        <stp>EM_S_VAL_PE_TTM</stp>
        <stp>2</stp>
        <stp>300762.SZ</stp>
        <stp>2021/3/9</stp>
        <tr r="Q130" s="8"/>
      </tp>
      <tp>
        <v>75.186141050000003</v>
        <stp/>
        <stp>EM_S_VAL_PE_TTM</stp>
        <stp>2</stp>
        <stp>300762.SZ</stp>
        <stp>2021/3/8</stp>
        <tr r="Q129" s="8"/>
      </tp>
      <tp>
        <v>81.226686360000002</v>
        <stp/>
        <stp>EM_S_VAL_PE_TTM</stp>
        <stp>2</stp>
        <stp>300065.SZ</stp>
        <stp>2021/4/8</stp>
        <tr r="AP151" s="8"/>
      </tp>
      <tp>
        <v>83.433933280000005</v>
        <stp/>
        <stp>EM_S_VAL_PE_TTM</stp>
        <stp>2</stp>
        <stp>300065.SZ</stp>
        <stp>2021/4/9</stp>
        <tr r="AP152" s="8"/>
      </tp>
      <tp>
        <v>61.071562710000002</v>
        <stp/>
        <stp>EM_S_VAL_PE_TTM</stp>
        <stp>2</stp>
        <stp>000547.SZ</stp>
        <stp>2021/1/4</stp>
        <tr r="BX89" s="8"/>
      </tp>
      <tp>
        <v>79.57377649</v>
        <stp/>
        <stp>EM_S_VAL_PE_TTM</stp>
        <stp>2</stp>
        <stp>300777.SZ</stp>
        <stp>2021/3/4</stp>
        <tr r="O127" s="8"/>
      </tp>
      <tp>
        <v>62.624922400000003</v>
        <stp/>
        <stp>EM_S_VAL_PE_TTM</stp>
        <stp>2</stp>
        <stp>000547.SZ</stp>
        <stp>2021/1/5</stp>
        <tr r="BX90" s="8"/>
      </tp>
      <tp>
        <v>79.763155879999999</v>
        <stp/>
        <stp>EM_S_VAL_PE_TTM</stp>
        <stp>2</stp>
        <stp>300777.SZ</stp>
        <stp>2021/3/5</stp>
        <tr r="O128" s="8"/>
      </tp>
      <tp>
        <v>62.911067610000003</v>
        <stp/>
        <stp>EM_S_VAL_PE_TTM</stp>
        <stp>2</stp>
        <stp>000547.SZ</stp>
        <stp>2021/1/6</stp>
        <tr r="BX91" s="8"/>
      </tp>
      <tp>
        <v>85.385845779999997</v>
        <stp/>
        <stp>EM_S_VAL_PE_TTM</stp>
        <stp>2</stp>
        <stp>300775.SZ</stp>
        <stp>2021/3/4</stp>
        <tr r="N127" s="8"/>
      </tp>
      <tp>
        <v>63.25852965</v>
        <stp/>
        <stp>EM_S_VAL_PE_TTM</stp>
        <stp>2</stp>
        <stp>000547.SZ</stp>
        <stp>2021/1/7</stp>
        <tr r="BX92" s="8"/>
      </tp>
      <tp>
        <v>84.274877529999998</v>
        <stp/>
        <stp>EM_S_VAL_PE_TTM</stp>
        <stp>2</stp>
        <stp>300775.SZ</stp>
        <stp>2021/3/5</stp>
        <tr r="N128" s="8"/>
      </tp>
      <tp>
        <v>84.72455515</v>
        <stp/>
        <stp>EM_S_VAL_PE_TTM</stp>
        <stp>2</stp>
        <stp>300775.SZ</stp>
        <stp>2021/3/2</stp>
        <tr r="N125" s="8"/>
      </tp>
      <tp>
        <v>84.195522650000001</v>
        <stp/>
        <stp>EM_S_VAL_PE_TTM</stp>
        <stp>2</stp>
        <stp>300775.SZ</stp>
        <stp>2021/3/3</stp>
        <tr r="N126" s="8"/>
      </tp>
      <tp>
        <v>86.460299770000006</v>
        <stp/>
        <stp>EM_S_VAL_PE_TTM</stp>
        <stp>2</stp>
        <stp>300777.SZ</stp>
        <stp>2021/3/1</stp>
        <tr r="O124" s="8"/>
      </tp>
      <tp>
        <v>83.499094760000006</v>
        <stp/>
        <stp>EM_S_VAL_PE_TTM</stp>
        <stp>2</stp>
        <stp>300777.SZ</stp>
        <stp>2021/3/2</stp>
        <tr r="O125" s="8"/>
      </tp>
      <tp>
        <v>82.925844650000002</v>
        <stp/>
        <stp>EM_S_VAL_PE_TTM</stp>
        <stp>2</stp>
        <stp>300775.SZ</stp>
        <stp>2021/3/1</stp>
        <tr r="N124" s="8"/>
      </tp>
      <tp>
        <v>83.602392609999995</v>
        <stp/>
        <stp>EM_S_VAL_PE_TTM</stp>
        <stp>2</stp>
        <stp>300777.SZ</stp>
        <stp>2021/3/3</stp>
        <tr r="O126" s="8"/>
      </tp>
      <tp>
        <v>61.623414179999997</v>
        <stp/>
        <stp>EM_S_VAL_PE_TTM</stp>
        <stp>2</stp>
        <stp>000547.SZ</stp>
        <stp>2021/1/8</stp>
        <tr r="BX93" s="8"/>
      </tp>
      <tp>
        <v>75.097536360000007</v>
        <stp/>
        <stp>EM_S_VAL_PE_TTM</stp>
        <stp>2</stp>
        <stp>300777.SZ</stp>
        <stp>2021/3/8</stp>
        <tr r="O129" s="8"/>
      </tp>
      <tp>
        <v>70.569647309999993</v>
        <stp/>
        <stp>EM_S_VAL_PE_TTM</stp>
        <stp>2</stp>
        <stp>300777.SZ</stp>
        <stp>2021/3/9</stp>
        <tr r="O130" s="8"/>
      </tp>
      <tp>
        <v>78.82584276</v>
        <stp/>
        <stp>EM_S_VAL_PE_TTM</stp>
        <stp>2</stp>
        <stp>300775.SZ</stp>
        <stp>2021/3/8</stp>
        <tr r="N129" s="8"/>
      </tp>
      <tp>
        <v>72.953581990000004</v>
        <stp/>
        <stp>EM_S_VAL_PE_TTM</stp>
        <stp>2</stp>
        <stp>300775.SZ</stp>
        <stp>2021/3/9</stp>
        <tr r="N130" s="8"/>
      </tp>
      <tp>
        <v>83.419471630000004</v>
        <stp/>
        <stp>EM_S_VAL_PE_TTM</stp>
        <stp>2</stp>
        <stp>000733.SZ</stp>
        <stp>2021/3/1</stp>
        <tr r="BL124" s="8"/>
      </tp>
      <tp>
        <v>82.657321659999994</v>
        <stp/>
        <stp>EM_S_VAL_PE_TTM</stp>
        <stp>2</stp>
        <stp>000733.SZ</stp>
        <stp>2021/3/2</stp>
        <tr r="BL125" s="8"/>
      </tp>
      <tp>
        <v>56.182275050000001</v>
        <stp/>
        <stp>EM_S_VAL_PE_TTM</stp>
        <stp>2</stp>
        <stp>000738.SZ</stp>
        <stp>2021/3/9</stp>
        <tr r="BM130" s="8"/>
      </tp>
      <tp>
        <v>81.409520520000001</v>
        <stp/>
        <stp>EM_S_VAL_PE_TTM</stp>
        <stp>2</stp>
        <stp>002338.SZ</stp>
        <stp>2021/7/9</stp>
        <tr r="AR213" s="8"/>
      </tp>
      <tp>
        <v>82.686082040000002</v>
        <stp/>
        <stp>EM_S_VAL_PE_TTM</stp>
        <stp>2</stp>
        <stp>000733.SZ</stp>
        <stp>2021/3/3</stp>
        <tr r="BL126" s="8"/>
      </tp>
      <tp>
        <v>60.810928390000001</v>
        <stp/>
        <stp>EM_S_VAL_PE_TTM</stp>
        <stp>2</stp>
        <stp>000738.SZ</stp>
        <stp>2021/3/8</stp>
        <tr r="BM129" s="8"/>
      </tp>
      <tp>
        <v>82.762118990000005</v>
        <stp/>
        <stp>EM_S_VAL_PE_TTM</stp>
        <stp>2</stp>
        <stp>002338.SZ</stp>
        <stp>2021/7/8</stp>
        <tr r="AR212" s="8"/>
      </tp>
      <tp>
        <v>80.672855690000006</v>
        <stp/>
        <stp>EM_S_VAL_PE_TTM</stp>
        <stp>2</stp>
        <stp>000733.SZ</stp>
        <stp>2021/3/4</stp>
        <tr r="BL127" s="8"/>
      </tp>
      <tp>
        <v>78.156322759999995</v>
        <stp/>
        <stp>EM_S_VAL_PE_TTM</stp>
        <stp>2</stp>
        <stp>000733.SZ</stp>
        <stp>2021/3/5</stp>
        <tr r="BL128" s="8"/>
      </tp>
      <tp>
        <v>72.274825789999994</v>
        <stp/>
        <stp>EM_S_VAL_PE_TTM</stp>
        <stp>2</stp>
        <stp>000733.SZ</stp>
        <stp>2021/3/8</stp>
        <tr r="BL129" s="8"/>
      </tp>
      <tp>
        <v>70.06823507</v>
        <stp/>
        <stp>EM_S_VAL_PE_TTM</stp>
        <stp>2</stp>
        <stp>000738.SZ</stp>
        <stp>2021/3/3</stp>
        <tr r="BM126" s="8"/>
      </tp>
      <tp>
        <v>70.132177760000005</v>
        <stp/>
        <stp>EM_S_VAL_PE_TTM</stp>
        <stp>2</stp>
        <stp>000733.SZ</stp>
        <stp>2021/3/9</stp>
        <tr r="BL130" s="8"/>
      </tp>
      <tp>
        <v>70.802435259999996</v>
        <stp/>
        <stp>EM_S_VAL_PE_TTM</stp>
        <stp>2</stp>
        <stp>000738.SZ</stp>
        <stp>2021/3/2</stp>
        <tr r="BM125" s="8"/>
      </tp>
      <tp>
        <v>77.985755639999994</v>
        <stp/>
        <stp>EM_S_VAL_PE_TTM</stp>
        <stp>2</stp>
        <stp>002338.SZ</stp>
        <stp>2021/7/2</stp>
        <tr r="AR208" s="8"/>
      </tp>
      <tp>
        <v>67.418730060000001</v>
        <stp/>
        <stp>EM_S_VAL_PE_TTM</stp>
        <stp>2</stp>
        <stp>000738.SZ</stp>
        <stp>2021/3/1</stp>
        <tr r="BM124" s="8"/>
      </tp>
      <tp>
        <v>78.577517470000004</v>
        <stp/>
        <stp>EM_S_VAL_PE_TTM</stp>
        <stp>2</stp>
        <stp>002338.SZ</stp>
        <stp>2021/7/1</stp>
        <tr r="AR207" s="8"/>
      </tp>
      <tp>
        <v>80.521877770000003</v>
        <stp/>
        <stp>EM_S_VAL_PE_TTM</stp>
        <stp>2</stp>
        <stp>002338.SZ</stp>
        <stp>2021/7/7</stp>
        <tr r="AR211" s="8"/>
      </tp>
      <tp>
        <v>81.071370900000005</v>
        <stp/>
        <stp>EM_S_VAL_PE_TTM</stp>
        <stp>2</stp>
        <stp>002338.SZ</stp>
        <stp>2021/7/6</stp>
        <tr r="AR210" s="8"/>
      </tp>
      <tp>
        <v>67.578338790000004</v>
        <stp/>
        <stp>EM_S_VAL_PE_TTM</stp>
        <stp>2</stp>
        <stp>000738.SZ</stp>
        <stp>2021/3/5</stp>
        <tr r="BM128" s="8"/>
      </tp>
      <tp>
        <v>80.690952580000001</v>
        <stp/>
        <stp>EM_S_VAL_PE_TTM</stp>
        <stp>2</stp>
        <stp>002338.SZ</stp>
        <stp>2021/7/5</stp>
        <tr r="AR209" s="8"/>
      </tp>
      <tp>
        <v>69.206347899999997</v>
        <stp/>
        <stp>EM_S_VAL_PE_TTM</stp>
        <stp>2</stp>
        <stp>000738.SZ</stp>
        <stp>2021/3/4</stp>
        <tr r="BM127" s="8"/>
      </tp>
      <tp>
        <v>28.102661829999999</v>
        <stp/>
        <stp>EM_S_VAL_PE_TTM</stp>
        <stp>2</stp>
        <stp>300114.SZ</stp>
        <stp>2021/5/7</stp>
        <tr r="AL169" s="8"/>
      </tp>
      <tp>
        <v>50.41818791</v>
        <stp/>
        <stp>EM_S_VAL_PE_TTM</stp>
        <stp>2</stp>
        <stp>002025.SZ</stp>
        <stp>2021/4/6</stp>
        <tr r="AZ149" s="8"/>
      </tp>
      <tp>
        <v>28.651541940000001</v>
        <stp/>
        <stp>EM_S_VAL_PE_TTM</stp>
        <stp>2</stp>
        <stp>300114.SZ</stp>
        <stp>2021/5/6</stp>
        <tr r="AL168" s="8"/>
      </tp>
      <tp>
        <v>49.379708239999999</v>
        <stp/>
        <stp>EM_S_VAL_PE_TTM</stp>
        <stp>2</stp>
        <stp>002025.SZ</stp>
        <stp>2021/4/7</stp>
        <tr r="AZ150" s="8"/>
      </tp>
      <tp>
        <v>53.84243772</v>
        <stp/>
        <stp>EM_S_VAL_PE_TTM</stp>
        <stp>2</stp>
        <stp>300719.SZ</stp>
        <stp>2021/3/8</stp>
        <tr r="X129" s="8"/>
      </tp>
      <tp>
        <v>379.22573434999998</v>
        <stp/>
        <stp>EM_S_VAL_PE_TTM</stp>
        <stp>2</stp>
        <stp>002625.SZ</stp>
        <stp>2021/2/4</stp>
        <tr r="AI112" s="8"/>
      </tp>
      <tp>
        <v>51.329082640000003</v>
        <stp/>
        <stp>EM_S_VAL_PE_TTM</stp>
        <stp>2</stp>
        <stp>300719.SZ</stp>
        <stp>2021/3/9</stp>
        <tr r="X130" s="8"/>
      </tp>
      <tp>
        <v>384.46280786</v>
        <stp/>
        <stp>EM_S_VAL_PE_TTM</stp>
        <stp>2</stp>
        <stp>002625.SZ</stp>
        <stp>2021/2/5</stp>
        <tr r="AI113" s="8"/>
      </tp>
      <tp>
        <v>49.691252140000003</v>
        <stp/>
        <stp>EM_S_VAL_PE_TTM</stp>
        <stp>2</stp>
        <stp>002025.SZ</stp>
        <stp>2021/4/2</stp>
        <tr r="AZ148" s="8"/>
      </tp>
      <tp>
        <v>373.98866084999997</v>
        <stp/>
        <stp>EM_S_VAL_PE_TTM</stp>
        <stp>2</stp>
        <stp>002625.SZ</stp>
        <stp>2021/2/2</stp>
        <tr r="AI110" s="8"/>
      </tp>
      <tp>
        <v>363.97660855999999</v>
        <stp/>
        <stp>EM_S_VAL_PE_TTM</stp>
        <stp>2</stp>
        <stp>002625.SZ</stp>
        <stp>2021/2/3</stp>
        <tr r="AI111" s="8"/>
      </tp>
      <tp>
        <v>49.047394750000002</v>
        <stp/>
        <stp>EM_S_VAL_PE_TTM</stp>
        <stp>2</stp>
        <stp>002025.SZ</stp>
        <stp>2021/4/1</stp>
        <tr r="AZ147" s="8"/>
      </tp>
      <tp>
        <v>339.94768306999998</v>
        <stp/>
        <stp>EM_S_VAL_PE_TTM</stp>
        <stp>2</stp>
        <stp>002625.SZ</stp>
        <stp>2021/2/1</stp>
        <tr r="AI109" s="8"/>
      </tp>
      <tp>
        <v>56.107997230000002</v>
        <stp/>
        <stp>EM_S_VAL_PE_TTM</stp>
        <stp>2</stp>
        <stp>300719.SZ</stp>
        <stp>2021/3/2</stp>
        <tr r="X125" s="8"/>
      </tp>
      <tp>
        <v>55.931000400000002</v>
        <stp/>
        <stp>EM_S_VAL_PE_TTM</stp>
        <stp>2</stp>
        <stp>300719.SZ</stp>
        <stp>2021/3/3</stp>
        <tr r="X126" s="8"/>
      </tp>
      <tp>
        <v>55.435409249999999</v>
        <stp/>
        <stp>EM_S_VAL_PE_TTM</stp>
        <stp>2</stp>
        <stp>300719.SZ</stp>
        <stp>2021/3/1</stp>
        <tr r="X124" s="8"/>
      </tp>
      <tp>
        <v>54.939818109999997</v>
        <stp/>
        <stp>EM_S_VAL_PE_TTM</stp>
        <stp>2</stp>
        <stp>300719.SZ</stp>
        <stp>2021/3/4</stp>
        <tr r="X127" s="8"/>
      </tp>
      <tp>
        <v>48.850083609999999</v>
        <stp/>
        <stp>EM_S_VAL_PE_TTM</stp>
        <stp>2</stp>
        <stp>002025.SZ</stp>
        <stp>2021/4/8</stp>
        <tr r="AZ151" s="8"/>
      </tp>
      <tp>
        <v>391.08616552000001</v>
        <stp/>
        <stp>EM_S_VAL_PE_TTM</stp>
        <stp>2</stp>
        <stp>002625.SZ</stp>
        <stp>2021/2/8</stp>
        <tr r="AI114" s="8"/>
      </tp>
      <tp>
        <v>56.249594700000003</v>
        <stp/>
        <stp>EM_S_VAL_PE_TTM</stp>
        <stp>2</stp>
        <stp>300719.SZ</stp>
        <stp>2021/3/5</stp>
        <tr r="X128" s="8"/>
      </tp>
      <tp>
        <v>51.363204410000002</v>
        <stp/>
        <stp>EM_S_VAL_PE_TTM</stp>
        <stp>2</stp>
        <stp>002025.SZ</stp>
        <stp>2021/4/9</stp>
        <tr r="AZ152" s="8"/>
      </tp>
      <tp>
        <v>387.54343933000001</v>
        <stp/>
        <stp>EM_S_VAL_PE_TTM</stp>
        <stp>2</stp>
        <stp>002625.SZ</stp>
        <stp>2021/2/9</stp>
        <tr r="AI115" s="8"/>
      </tp>
      <tp>
        <v>187.92558184999999</v>
        <stp/>
        <stp>EM_S_VAL_PE_TTM</stp>
        <stp>2</stp>
        <stp>300722.SZ</stp>
        <stp>2021/3/1</stp>
        <tr r="W124" s="8"/>
      </tp>
      <tp>
        <v>70.028022960000001</v>
        <stp/>
        <stp>EM_S_VAL_PE_TTM</stp>
        <stp>2</stp>
        <stp>300726.SZ</stp>
        <stp>2021/3/5</stp>
        <tr r="V128" s="8"/>
      </tp>
      <tp>
        <v>31.54553782</v>
        <stp/>
        <stp>EM_S_VAL_PE_TTM</stp>
        <stp>2</stp>
        <stp>002214.SZ</stp>
        <stp>2021/6/7</stp>
        <tr r="AU190" s="8"/>
      </tp>
      <tp>
        <v>69.277355459999995</v>
        <stp/>
        <stp>EM_S_VAL_PE_TTM</stp>
        <stp>2</stp>
        <stp>300726.SZ</stp>
        <stp>2021/3/4</stp>
        <tr r="V127" s="8"/>
      </tp>
      <tp>
        <v>36.473713799999999</v>
        <stp/>
        <stp>EM_S_VAL_PE_TTM</stp>
        <stp>2</stp>
        <stp>002013.SZ</stp>
        <stp>2021/4/1</stp>
        <tr r="BA147" s="8"/>
      </tp>
      <tp>
        <v>47.521363950000001</v>
        <stp/>
        <stp>EM_S_VAL_PE_TTM</stp>
        <stp>2</stp>
        <stp>000519.SZ</stp>
        <stp>2021/1/8</stp>
        <tr r="BZ93" s="8"/>
      </tp>
      <tp>
        <v>181.78837253</v>
        <stp/>
        <stp>EM_S_VAL_PE_TTM</stp>
        <stp>2</stp>
        <stp>300722.SZ</stp>
        <stp>2021/3/3</stp>
        <tr r="W126" s="8"/>
      </tp>
      <tp>
        <v>36.365268669999999</v>
        <stp/>
        <stp>EM_S_VAL_PE_TTM</stp>
        <stp>2</stp>
        <stp>002013.SZ</stp>
        <stp>2021/4/2</stp>
        <tr r="BA148" s="8"/>
      </tp>
      <tp>
        <v>184.43372138000001</v>
        <stp/>
        <stp>EM_S_VAL_PE_TTM</stp>
        <stp>2</stp>
        <stp>300722.SZ</stp>
        <stp>2021/3/2</stp>
        <tr r="W125" s="8"/>
      </tp>
      <tp>
        <v>31.412882069999998</v>
        <stp/>
        <stp>EM_S_VAL_PE_TTM</stp>
        <stp>2</stp>
        <stp>002214.SZ</stp>
        <stp>2021/6/4</stp>
        <tr r="AU189" s="8"/>
      </tp>
      <tp>
        <v>201.89302373999999</v>
        <stp/>
        <stp>EM_S_VAL_PE_TTM</stp>
        <stp>2</stp>
        <stp>300722.SZ</stp>
        <stp>2021/3/5</stp>
        <tr r="W128" s="8"/>
      </tp>
      <tp>
        <v>75.837983750000006</v>
        <stp/>
        <stp>EM_S_VAL_PE_TTM</stp>
        <stp>2</stp>
        <stp>300726.SZ</stp>
        <stp>2021/3/1</stp>
        <tr r="V124" s="8"/>
      </tp>
      <tp>
        <v>17.740045729999999</v>
        <stp/>
        <stp>EM_S_VAL_PE_TTM</stp>
        <stp>2</stp>
        <stp>002111.SZ</stp>
        <stp>2021/5/6</stp>
        <tr r="AY168" s="8"/>
      </tp>
      <tp>
        <v>31.041445960000001</v>
        <stp/>
        <stp>EM_S_VAL_PE_TTM</stp>
        <stp>2</stp>
        <stp>002214.SZ</stp>
        <stp>2021/6/3</stp>
        <tr r="AU188" s="8"/>
      </tp>
      <tp>
        <v>195.96744233999999</v>
        <stp/>
        <stp>EM_S_VAL_PE_TTM</stp>
        <stp>2</stp>
        <stp>300722.SZ</stp>
        <stp>2021/3/4</stp>
        <tr r="W127" s="8"/>
      </tp>
      <tp>
        <v>17.258799809999999</v>
        <stp/>
        <stp>EM_S_VAL_PE_TTM</stp>
        <stp>2</stp>
        <stp>002111.SZ</stp>
        <stp>2021/5/7</stp>
        <tr r="AY169" s="8"/>
      </tp>
      <tp>
        <v>31.293491889999999</v>
        <stp/>
        <stp>EM_S_VAL_PE_TTM</stp>
        <stp>2</stp>
        <stp>002214.SZ</stp>
        <stp>2021/6/2</stp>
        <tr r="AU187" s="8"/>
      </tp>
      <tp>
        <v>73.380318919999993</v>
        <stp/>
        <stp>EM_S_VAL_PE_TTM</stp>
        <stp>2</stp>
        <stp>300726.SZ</stp>
        <stp>2021/3/3</stp>
        <tr r="V126" s="8"/>
      </tp>
      <tp>
        <v>36.90749435</v>
        <stp/>
        <stp>EM_S_VAL_PE_TTM</stp>
        <stp>2</stp>
        <stp>002013.SZ</stp>
        <stp>2021/4/6</stp>
        <tr r="BA149" s="8"/>
      </tp>
      <tp>
        <v>31.956770649999999</v>
        <stp/>
        <stp>EM_S_VAL_PE_TTM</stp>
        <stp>2</stp>
        <stp>002214.SZ</stp>
        <stp>2021/6/1</stp>
        <tr r="AU186" s="8"/>
      </tp>
      <tp>
        <v>74.706840940000006</v>
        <stp/>
        <stp>EM_S_VAL_PE_TTM</stp>
        <stp>2</stp>
        <stp>300726.SZ</stp>
        <stp>2021/3/2</stp>
        <tr r="V125" s="8"/>
      </tp>
      <tp>
        <v>36.437565429999999</v>
        <stp/>
        <stp>EM_S_VAL_PE_TTM</stp>
        <stp>2</stp>
        <stp>002013.SZ</stp>
        <stp>2021/4/7</stp>
        <tr r="BA150" s="8"/>
      </tp>
      <tp>
        <v>183.05813997999999</v>
        <stp/>
        <stp>EM_S_VAL_PE_TTM</stp>
        <stp>2</stp>
        <stp>300722.SZ</stp>
        <stp>2021/3/9</stp>
        <tr r="W130" s="8"/>
      </tp>
      <tp>
        <v>36.365268669999999</v>
        <stp/>
        <stp>EM_S_VAL_PE_TTM</stp>
        <stp>2</stp>
        <stp>002013.SZ</stp>
        <stp>2021/4/8</stp>
        <tr r="BA151" s="8"/>
      </tp>
      <tp>
        <v>182.35271362</v>
        <stp/>
        <stp>EM_S_VAL_PE_TTM</stp>
        <stp>2</stp>
        <stp>300722.SZ</stp>
        <stp>2021/3/8</stp>
        <tr r="W129" s="8"/>
      </tp>
      <tp>
        <v>37.124384620000001</v>
        <stp/>
        <stp>EM_S_VAL_PE_TTM</stp>
        <stp>2</stp>
        <stp>002013.SZ</stp>
        <stp>2021/4/9</stp>
        <tr r="BA152" s="8"/>
      </tp>
      <tp>
        <v>49.049828869999999</v>
        <stp/>
        <stp>EM_S_VAL_PE_TTM</stp>
        <stp>2</stp>
        <stp>000519.SZ</stp>
        <stp>2021/1/6</stp>
        <tr r="BZ91" s="8"/>
      </tp>
      <tp>
        <v>59.199901349999998</v>
        <stp/>
        <stp>EM_S_VAL_PE_TTM</stp>
        <stp>2</stp>
        <stp>300726.SZ</stp>
        <stp>2021/3/9</stp>
        <tr r="V130" s="8"/>
      </tp>
      <tp>
        <v>49.003511750000001</v>
        <stp/>
        <stp>EM_S_VAL_PE_TTM</stp>
        <stp>2</stp>
        <stp>000519.SZ</stp>
        <stp>2021/1/7</stp>
        <tr r="BZ92" s="8"/>
      </tp>
      <tp>
        <v>63.498244020000001</v>
        <stp/>
        <stp>EM_S_VAL_PE_TTM</stp>
        <stp>2</stp>
        <stp>300726.SZ</stp>
        <stp>2021/3/8</stp>
        <tr r="V129" s="8"/>
      </tp>
      <tp>
        <v>48.123486489999998</v>
        <stp/>
        <stp>EM_S_VAL_PE_TTM</stp>
        <stp>2</stp>
        <stp>000519.SZ</stp>
        <stp>2021/1/4</stp>
        <tr r="BZ89" s="8"/>
      </tp>
      <tp>
        <v>30.958924790000001</v>
        <stp/>
        <stp>EM_S_VAL_PE_TTM</stp>
        <stp>2</stp>
        <stp>002214.SZ</stp>
        <stp>2021/6/9</stp>
        <tr r="AU192" s="8"/>
      </tp>
      <tp>
        <v>48.910877509999999</v>
        <stp/>
        <stp>EM_S_VAL_PE_TTM</stp>
        <stp>2</stp>
        <stp>000519.SZ</stp>
        <stp>2021/1/5</stp>
        <tr r="BZ90" s="8"/>
      </tp>
      <tp>
        <v>31.293491889999999</v>
        <stp/>
        <stp>EM_S_VAL_PE_TTM</stp>
        <stp>2</stp>
        <stp>002214.SZ</stp>
        <stp>2021/6/8</stp>
        <tr r="AU191" s="8"/>
      </tp>
      <tp>
        <v>70.4364226</v>
        <stp/>
        <stp>EM_S_VAL_PE_TTM</stp>
        <stp>2</stp>
        <stp>300034.SZ</stp>
        <stp>2021/4/7</stp>
        <tr r="AS150" s="8"/>
      </tp>
      <tp>
        <v>70.497671670000003</v>
        <stp/>
        <stp>EM_S_VAL_PE_TTM</stp>
        <stp>2</stp>
        <stp>300034.SZ</stp>
        <stp>2021/4/6</stp>
        <tr r="AS149" s="8"/>
      </tp>
      <tp>
        <v>69.915805570000003</v>
        <stp/>
        <stp>EM_S_VAL_PE_TTM</stp>
        <stp>2</stp>
        <stp>300034.SZ</stp>
        <stp>2021/4/2</stp>
        <tr r="AS148" s="8"/>
      </tp>
      <tp>
        <v>69.150192279999999</v>
        <stp/>
        <stp>EM_S_VAL_PE_TTM</stp>
        <stp>2</stp>
        <stp>300034.SZ</stp>
        <stp>2021/4/1</stp>
        <tr r="AS147" s="8"/>
      </tp>
      <tp>
        <v>69.823931970000004</v>
        <stp/>
        <stp>EM_S_VAL_PE_TTM</stp>
        <stp>2</stp>
        <stp>300034.SZ</stp>
        <stp>2021/4/9</stp>
        <tr r="AS152" s="8"/>
      </tp>
      <tp>
        <v>69.517686659999995</v>
        <stp/>
        <stp>EM_S_VAL_PE_TTM</stp>
        <stp>2</stp>
        <stp>300034.SZ</stp>
        <stp>2021/4/8</stp>
        <tr r="AS151" s="8"/>
      </tp>
      <tp>
        <v>157.96367758</v>
        <stp/>
        <stp>EM_S_VAL_PE_TTM</stp>
        <stp>2</stp>
        <stp>601698.SH</stp>
        <stp>2021/1/8</stp>
        <tr r="M93" s="8"/>
      </tp>
      <tp>
        <v>159.64414223</v>
        <stp/>
        <stp>EM_S_VAL_PE_TTM</stp>
        <stp>2</stp>
        <stp>601698.SH</stp>
        <stp>2021/1/7</stp>
        <tr r="M92" s="8"/>
      </tp>
      <tp>
        <v>162.16483922</v>
        <stp/>
        <stp>EM_S_VAL_PE_TTM</stp>
        <stp>2</stp>
        <stp>601698.SH</stp>
        <stp>2021/1/6</stp>
        <tr r="M91" s="8"/>
      </tp>
      <tp>
        <v>168.04646550999999</v>
        <stp/>
        <stp>EM_S_VAL_PE_TTM</stp>
        <stp>2</stp>
        <stp>601698.SH</stp>
        <stp>2021/1/5</stp>
        <tr r="M90" s="8"/>
      </tp>
      <tp>
        <v>161.66069981999999</v>
        <stp/>
        <stp>EM_S_VAL_PE_TTM</stp>
        <stp>2</stp>
        <stp>601698.SH</stp>
        <stp>2021/1/4</stp>
        <tr r="M89" s="8"/>
      </tp>
      <tp>
        <v>65.867848330000001</v>
        <stp/>
        <stp>EM_S_VAL_PE_TTM</stp>
        <stp>2</stp>
        <stp>600184.SH</stp>
        <stp>2021/6/7</stp>
        <tr r="BD190" s="8"/>
      </tp>
      <tp>
        <v>10.75743793</v>
        <stp/>
        <stp>EM_S_VAL_PE_TTM</stp>
        <stp>2</stp>
        <stp>600685.SH</stp>
        <stp>2021/1/6</stp>
        <tr r="BY91" s="8"/>
      </tp>
      <tp>
        <v>11.58548463</v>
        <stp/>
        <stp>EM_S_VAL_PE_TTM</stp>
        <stp>2</stp>
        <stp>600685.SH</stp>
        <stp>2021/1/7</stp>
        <tr r="BY92" s="8"/>
      </tp>
      <tp>
        <v>10.11579135</v>
        <stp/>
        <stp>EM_S_VAL_PE_TTM</stp>
        <stp>2</stp>
        <stp>600685.SH</stp>
        <stp>2021/1/4</stp>
        <tr r="BY89" s="8"/>
      </tp>
      <tp>
        <v>85.16294748</v>
        <stp/>
        <stp>EM_S_VAL_PE_TTM</stp>
        <stp>2</stp>
        <stp>688081.SH</stp>
        <stp>2021/7/8</stp>
        <tr r="I212" s="8"/>
      </tp>
      <tp>
        <v>66.044912440000004</v>
        <stp/>
        <stp>EM_S_VAL_PE_TTM</stp>
        <stp>2</stp>
        <stp>600184.SH</stp>
        <stp>2021/6/4</stp>
        <tr r="BD189" s="8"/>
      </tp>
      <tp>
        <v>10.148052910000001</v>
        <stp/>
        <stp>EM_S_VAL_PE_TTM</stp>
        <stp>2</stp>
        <stp>600685.SH</stp>
        <stp>2021/1/5</stp>
        <tr r="BY90" s="8"/>
      </tp>
      <tp>
        <v>82.712215180000001</v>
        <stp/>
        <stp>EM_S_VAL_PE_TTM</stp>
        <stp>2</stp>
        <stp>688081.SH</stp>
        <stp>2021/7/9</stp>
        <tr r="I213" s="8"/>
      </tp>
      <tp>
        <v>64.333292729999997</v>
        <stp/>
        <stp>EM_S_VAL_PE_TTM</stp>
        <stp>2</stp>
        <stp>600184.SH</stp>
        <stp>2021/6/3</stp>
        <tr r="BD188" s="8"/>
      </tp>
      <tp>
        <v>54.185490780000002</v>
        <stp/>
        <stp>EM_S_VAL_PE_TTM</stp>
        <stp>2</stp>
        <stp>688586.SH</stp>
        <stp>2021/2/9</stp>
        <tr r="F115" s="8"/>
      </tp>
      <tp>
        <v>64.569378200000003</v>
        <stp/>
        <stp>EM_S_VAL_PE_TTM</stp>
        <stp>2</stp>
        <stp>600184.SH</stp>
        <stp>2021/6/2</stp>
        <tr r="BD187" s="8"/>
      </tp>
      <tp>
        <v>51.69576481</v>
        <stp/>
        <stp>EM_S_VAL_PE_TTM</stp>
        <stp>2</stp>
        <stp>688586.SH</stp>
        <stp>2021/2/8</stp>
        <tr r="F114" s="8"/>
      </tp>
      <tp>
        <v>65.808826960000005</v>
        <stp/>
        <stp>EM_S_VAL_PE_TTM</stp>
        <stp>2</stp>
        <stp>600184.SH</stp>
        <stp>2021/6/1</stp>
        <tr r="BD186" s="8"/>
      </tp>
      <tp>
        <v>82.572969020000002</v>
        <stp/>
        <stp>EM_S_VAL_PE_TTM</stp>
        <stp>2</stp>
        <stp>688081.SH</stp>
        <stp>2021/7/2</stp>
        <tr r="I208" s="8"/>
      </tp>
      <tp>
        <v>51.333622849999998</v>
        <stp/>
        <stp>EM_S_VAL_PE_TTM</stp>
        <stp>2</stp>
        <stp>688586.SH</stp>
        <stp>2021/2/5</stp>
        <tr r="F113" s="8"/>
      </tp>
      <tp>
        <v>53.189600390000003</v>
        <stp/>
        <stp>EM_S_VAL_PE_TTM</stp>
        <stp>2</stp>
        <stp>688586.SH</stp>
        <stp>2021/2/4</stp>
        <tr r="F112" s="8"/>
      </tp>
      <tp>
        <v>87.66937824</v>
        <stp/>
        <stp>EM_S_VAL_PE_TTM</stp>
        <stp>2</stp>
        <stp>688081.SH</stp>
        <stp>2021/7/1</stp>
        <tr r="I207" s="8"/>
      </tp>
      <tp>
        <v>86.276916709999995</v>
        <stp/>
        <stp>EM_S_VAL_PE_TTM</stp>
        <stp>2</stp>
        <stp>688081.SH</stp>
        <stp>2021/7/6</stp>
        <tr r="I210" s="8"/>
      </tp>
      <tp>
        <v>55.815129599999999</v>
        <stp/>
        <stp>EM_S_VAL_PE_TTM</stp>
        <stp>2</stp>
        <stp>688586.SH</stp>
        <stp>2021/2/1</stp>
        <tr r="F109" s="8"/>
      </tp>
      <tp>
        <v>89.033990540000005</v>
        <stp/>
        <stp>EM_S_VAL_PE_TTM</stp>
        <stp>2</stp>
        <stp>688081.SH</stp>
        <stp>2021/7/7</stp>
        <tr r="I211" s="8"/>
      </tp>
      <tp>
        <v>66.6941475</v>
        <stp/>
        <stp>EM_S_VAL_PE_TTM</stp>
        <stp>2</stp>
        <stp>600184.SH</stp>
        <stp>2021/6/9</stp>
        <tr r="BD192" s="8"/>
      </tp>
      <tp>
        <v>11.775469380000001</v>
        <stp/>
        <stp>EM_S_VAL_PE_TTM</stp>
        <stp>2</stp>
        <stp>600685.SH</stp>
        <stp>2021/1/8</stp>
        <tr r="BY93" s="8"/>
      </tp>
      <tp>
        <v>54.86450696</v>
        <stp/>
        <stp>EM_S_VAL_PE_TTM</stp>
        <stp>2</stp>
        <stp>688586.SH</stp>
        <stp>2021/2/3</stp>
        <tr r="F111" s="8"/>
      </tp>
      <tp>
        <v>67.284361200000006</v>
        <stp/>
        <stp>EM_S_VAL_PE_TTM</stp>
        <stp>2</stp>
        <stp>600184.SH</stp>
        <stp>2021/6/8</stp>
        <tr r="BD191" s="8"/>
      </tp>
      <tp>
        <v>83.742636709999999</v>
        <stp/>
        <stp>EM_S_VAL_PE_TTM</stp>
        <stp>2</stp>
        <stp>688081.SH</stp>
        <stp>2021/7/5</stp>
        <tr r="I209" s="8"/>
      </tp>
      <tp>
        <v>56.9694571</v>
        <stp/>
        <stp>EM_S_VAL_PE_TTM</stp>
        <stp>2</stp>
        <stp>688586.SH</stp>
        <stp>2021/2/2</stp>
        <tr r="F110" s="8"/>
      </tp>
      <tp>
        <v>34.533992159999997</v>
        <stp/>
        <stp>EM_S_VAL_PE_TTM</stp>
        <stp>2</stp>
        <stp>600038.SH</stp>
        <stp>2021/7/9</stp>
        <tr r="BI213" s="8"/>
      </tp>
      <tp>
        <v>34.845780900000001</v>
        <stp/>
        <stp>EM_S_VAL_PE_TTM</stp>
        <stp>2</stp>
        <stp>600038.SH</stp>
        <stp>2021/7/8</stp>
        <tr r="BI212" s="8"/>
      </tp>
      <tp>
        <v>33.212279019999997</v>
        <stp/>
        <stp>EM_S_VAL_PE_TTM</stp>
        <stp>2</stp>
        <stp>600038.SH</stp>
        <stp>2021/7/2</stp>
        <tr r="BI208" s="8"/>
      </tp>
      <tp>
        <v>34.540770180000003</v>
        <stp/>
        <stp>EM_S_VAL_PE_TTM</stp>
        <stp>2</stp>
        <stp>600038.SH</stp>
        <stp>2021/7/1</stp>
        <tr r="BI207" s="8"/>
      </tp>
      <tp>
        <v>33.883302610000001</v>
        <stp/>
        <stp>EM_S_VAL_PE_TTM</stp>
        <stp>2</stp>
        <stp>600038.SH</stp>
        <stp>2021/7/7</stp>
        <tr r="BI211" s="8"/>
      </tp>
      <tp>
        <v>33.144498859999999</v>
        <stp/>
        <stp>EM_S_VAL_PE_TTM</stp>
        <stp>2</stp>
        <stp>600038.SH</stp>
        <stp>2021/7/6</stp>
        <tr r="BI210" s="8"/>
      </tp>
      <tp>
        <v>33.422397519999997</v>
        <stp/>
        <stp>EM_S_VAL_PE_TTM</stp>
        <stp>2</stp>
        <stp>600038.SH</stp>
        <stp>2021/7/5</stp>
        <tr r="BI209" s="8"/>
      </tp>
      <tp>
        <v>56.191117509999998</v>
        <stp/>
        <stp>EM_S_VAL_PE_TTM</stp>
        <stp>2</stp>
        <stp>688122.SH</stp>
        <stp>2021/6/9</stp>
        <tr r="L192" s="8"/>
      </tp>
      <tp>
        <v>55.423582860000003</v>
        <stp/>
        <stp>EM_S_VAL_PE_TTM</stp>
        <stp>2</stp>
        <stp>688122.SH</stp>
        <stp>2021/6/8</stp>
        <tr r="L191" s="8"/>
      </tp>
      <tp>
        <v>58.038886130000002</v>
        <stp/>
        <stp>EM_S_VAL_PE_TTM</stp>
        <stp>2</stp>
        <stp>688122.SH</stp>
        <stp>2021/6/1</stp>
        <tr r="L186" s="8"/>
      </tp>
      <tp>
        <v>55.897369679999997</v>
        <stp/>
        <stp>EM_S_VAL_PE_TTM</stp>
        <stp>2</stp>
        <stp>688122.SH</stp>
        <stp>2021/6/3</stp>
        <tr r="L188" s="8"/>
      </tp>
      <tp>
        <v>55.916321160000003</v>
        <stp/>
        <stp>EM_S_VAL_PE_TTM</stp>
        <stp>2</stp>
        <stp>688122.SH</stp>
        <stp>2021/6/2</stp>
        <tr r="L187" s="8"/>
      </tp>
      <tp>
        <v>55.461485799999998</v>
        <stp/>
        <stp>EM_S_VAL_PE_TTM</stp>
        <stp>2</stp>
        <stp>688122.SH</stp>
        <stp>2021/6/4</stp>
        <tr r="L189" s="8"/>
      </tp>
      <tp>
        <v>56.475389610000001</v>
        <stp/>
        <stp>EM_S_VAL_PE_TTM</stp>
        <stp>2</stp>
        <stp>688122.SH</stp>
        <stp>2021/6/7</stp>
        <tr r="L190" s="8"/>
      </tp>
      <tp>
        <v>98.063819030000005</v>
        <stp/>
        <stp>EM_S_VAL_PE_TTM</stp>
        <stp>2</stp>
        <stp>600118.SH</stp>
        <stp>2021/6/9</stp>
        <tr r="BK192" s="8"/>
      </tp>
      <tp>
        <v>184.45514360999999</v>
        <stp/>
        <stp>EM_S_VAL_PE_TTM</stp>
        <stp>2</stp>
        <stp>600316.SH</stp>
        <stp>2021/4/7</stp>
        <tr r="BJ150" s="8"/>
      </tp>
      <tp>
        <v>110.13448158</v>
        <stp/>
        <stp>EM_S_VAL_PE_TTM</stp>
        <stp>2</stp>
        <stp>688011.SH</stp>
        <stp>2021/7/8</stp>
        <tr r="K212" s="8"/>
      </tp>
      <tp>
        <v>97.704849969999998</v>
        <stp/>
        <stp>EM_S_VAL_PE_TTM</stp>
        <stp>2</stp>
        <stp>600118.SH</stp>
        <stp>2021/6/8</stp>
        <tr r="BK191" s="8"/>
      </tp>
      <tp>
        <v>188.1864262</v>
        <stp/>
        <stp>EM_S_VAL_PE_TTM</stp>
        <stp>2</stp>
        <stp>600316.SH</stp>
        <stp>2021/4/6</stp>
        <tr r="BJ149" s="8"/>
      </tp>
      <tp>
        <v>107.62051163</v>
        <stp/>
        <stp>EM_S_VAL_PE_TTM</stp>
        <stp>2</stp>
        <stp>688011.SH</stp>
        <stp>2021/7/9</stp>
        <tr r="K213" s="8"/>
      </tp>
      <tp>
        <v>187.48343093</v>
        <stp/>
        <stp>EM_S_VAL_PE_TTM</stp>
        <stp>2</stp>
        <stp>600316.SH</stp>
        <stp>2021/4/1</stp>
        <tr r="BJ147" s="8"/>
      </tp>
      <tp>
        <v>186.40189974</v>
        <stp/>
        <stp>EM_S_VAL_PE_TTM</stp>
        <stp>2</stp>
        <stp>600316.SH</stp>
        <stp>2021/4/2</stp>
        <tr r="BJ148" s="8"/>
      </tp>
      <tp>
        <v>97.019545410000006</v>
        <stp/>
        <stp>EM_S_VAL_PE_TTM</stp>
        <stp>2</stp>
        <stp>600118.SH</stp>
        <stp>2021/6/3</stp>
        <tr r="BK188" s="8"/>
      </tp>
      <tp>
        <v>109.17408857</v>
        <stp/>
        <stp>EM_S_VAL_PE_TTM</stp>
        <stp>2</stp>
        <stp>688011.SH</stp>
        <stp>2021/7/2</stp>
        <tr r="K208" s="8"/>
      </tp>
      <tp>
        <v>97.802750619999998</v>
        <stp/>
        <stp>EM_S_VAL_PE_TTM</stp>
        <stp>2</stp>
        <stp>600118.SH</stp>
        <stp>2021/6/2</stp>
        <tr r="BK187" s="8"/>
      </tp>
      <tp>
        <v>99.923931400000001</v>
        <stp/>
        <stp>EM_S_VAL_PE_TTM</stp>
        <stp>2</stp>
        <stp>600118.SH</stp>
        <stp>2021/6/1</stp>
        <tr r="BK186" s="8"/>
      </tp>
      <tp>
        <v>110.72766550999999</v>
        <stp/>
        <stp>EM_S_VAL_PE_TTM</stp>
        <stp>2</stp>
        <stp>688011.SH</stp>
        <stp>2021/7/1</stp>
        <tr r="K207" s="8"/>
      </tp>
      <tp>
        <v>98.194353230000004</v>
        <stp/>
        <stp>EM_S_VAL_PE_TTM</stp>
        <stp>2</stp>
        <stp>600118.SH</stp>
        <stp>2021/6/7</stp>
        <tr r="BK190" s="8"/>
      </tp>
      <tp>
        <v>182.72469371</v>
        <stp/>
        <stp>EM_S_VAL_PE_TTM</stp>
        <stp>2</stp>
        <stp>600316.SH</stp>
        <stp>2021/4/9</stp>
        <tr r="BJ152" s="8"/>
      </tp>
      <tp>
        <v>107.33804309</v>
        <stp/>
        <stp>EM_S_VAL_PE_TTM</stp>
        <stp>2</stp>
        <stp>688011.SH</stp>
        <stp>2021/7/6</stp>
        <tr r="K210" s="8"/>
      </tp>
      <tp>
        <v>183.75214833999999</v>
        <stp/>
        <stp>EM_S_VAL_PE_TTM</stp>
        <stp>2</stp>
        <stp>600316.SH</stp>
        <stp>2021/4/8</stp>
        <tr r="BJ151" s="8"/>
      </tp>
      <tp>
        <v>107.98772072</v>
        <stp/>
        <stp>EM_S_VAL_PE_TTM</stp>
        <stp>2</stp>
        <stp>688011.SH</stp>
        <stp>2021/7/7</stp>
        <tr r="K211" s="8"/>
      </tp>
      <tp>
        <v>97.541682219999998</v>
        <stp/>
        <stp>EM_S_VAL_PE_TTM</stp>
        <stp>2</stp>
        <stp>600118.SH</stp>
        <stp>2021/6/4</stp>
        <tr r="BK189" s="8"/>
      </tp>
      <tp>
        <v>110.36045641</v>
        <stp/>
        <stp>EM_S_VAL_PE_TTM</stp>
        <stp>2</stp>
        <stp>688011.SH</stp>
        <stp>2021/7/5</stp>
        <tr r="K209" s="8"/>
      </tp>
      <tp>
        <v>91.779707009999996</v>
        <stp/>
        <stp>EM_S_VAL_PE_TTM</stp>
        <stp>2</stp>
        <stp>601606.SH</stp>
        <stp>2021/1/5</stp>
        <tr r="T90" s="8"/>
      </tp>
      <tp>
        <v>28.13163029</v>
        <stp/>
        <stp>EM_S_VAL_PE_TTM</stp>
        <stp>2</stp>
        <stp>600501.SH</stp>
        <stp>2021/2/2</stp>
        <tr r="BH110" s="8"/>
      </tp>
      <tp>
        <v>92.075532019999997</v>
        <stp/>
        <stp>EM_S_VAL_PE_TTM</stp>
        <stp>2</stp>
        <stp>601606.SH</stp>
        <stp>2021/1/4</stp>
        <tr r="T89" s="8"/>
      </tp>
      <tp>
        <v>26.13076062</v>
        <stp/>
        <stp>EM_S_VAL_PE_TTM</stp>
        <stp>2</stp>
        <stp>600501.SH</stp>
        <stp>2021/2/3</stp>
        <tr r="BH111" s="8"/>
      </tp>
      <tp>
        <v>91.631794510000006</v>
        <stp/>
        <stp>EM_S_VAL_PE_TTM</stp>
        <stp>2</stp>
        <stp>601606.SH</stp>
        <stp>2021/1/7</stp>
        <tr r="T92" s="8"/>
      </tp>
      <tp>
        <v>95.255650790000004</v>
        <stp/>
        <stp>EM_S_VAL_PE_TTM</stp>
        <stp>2</stp>
        <stp>601606.SH</stp>
        <stp>2021/1/6</stp>
        <tr r="T91" s="8"/>
      </tp>
      <tp>
        <v>27.862856749999999</v>
        <stp/>
        <stp>EM_S_VAL_PE_TTM</stp>
        <stp>2</stp>
        <stp>600501.SH</stp>
        <stp>2021/2/1</stp>
        <tr r="BH109" s="8"/>
      </tp>
      <tp>
        <v>25.38416745</v>
        <stp/>
        <stp>EM_S_VAL_PE_TTM</stp>
        <stp>2</stp>
        <stp>600501.SH</stp>
        <stp>2021/2/4</stp>
        <tr r="BH112" s="8"/>
      </tp>
      <tp>
        <v>25.23484882</v>
        <stp/>
        <stp>EM_S_VAL_PE_TTM</stp>
        <stp>2</stp>
        <stp>600501.SH</stp>
        <stp>2021/2/5</stp>
        <tr r="BH113" s="8"/>
      </tp>
      <tp>
        <v>25.02580274</v>
        <stp/>
        <stp>EM_S_VAL_PE_TTM</stp>
        <stp>2</stp>
        <stp>600501.SH</stp>
        <stp>2021/2/8</stp>
        <tr r="BH114" s="8"/>
      </tp>
      <tp>
        <v>26.13076062</v>
        <stp/>
        <stp>EM_S_VAL_PE_TTM</stp>
        <stp>2</stp>
        <stp>600501.SH</stp>
        <stp>2021/2/9</stp>
        <tr r="BH115" s="8"/>
      </tp>
      <tp>
        <v>87.933981979999999</v>
        <stp/>
        <stp>EM_S_VAL_PE_TTM</stp>
        <stp>2</stp>
        <stp>601606.SH</stp>
        <stp>2021/1/8</stp>
        <tr r="T93" s="8"/>
      </tp>
      <tp>
        <v>45.883844349999997</v>
        <stp/>
        <stp>EM_S_VAL_PE_TTM</stp>
        <stp>2</stp>
        <stp>600372.SH</stp>
        <stp>2021/4/1</stp>
        <tr r="BG147" s="8"/>
      </tp>
      <tp>
        <v>45.731000100000003</v>
        <stp/>
        <stp>EM_S_VAL_PE_TTM</stp>
        <stp>2</stp>
        <stp>600372.SH</stp>
        <stp>2021/4/2</stp>
        <tr r="BG148" s="8"/>
      </tp>
      <tp>
        <v>66.840834970000003</v>
        <stp/>
        <stp>EM_S_VAL_PE_TTM</stp>
        <stp>2</stp>
        <stp>603678.SH</stp>
        <stp>2021/1/8</stp>
        <tr r="AF93" s="8"/>
      </tp>
      <tp>
        <v>45.6698624</v>
        <stp/>
        <stp>EM_S_VAL_PE_TTM</stp>
        <stp>2</stp>
        <stp>600372.SH</stp>
        <stp>2021/4/7</stp>
        <tr r="BG150" s="8"/>
      </tp>
      <tp>
        <v>46.036688609999999</v>
        <stp/>
        <stp>EM_S_VAL_PE_TTM</stp>
        <stp>2</stp>
        <stp>600372.SH</stp>
        <stp>2021/4/6</stp>
        <tr r="BG149" s="8"/>
      </tp>
      <tp>
        <v>45.119623099999998</v>
        <stp/>
        <stp>EM_S_VAL_PE_TTM</stp>
        <stp>2</stp>
        <stp>600372.SH</stp>
        <stp>2021/4/9</stp>
        <tr r="BG152" s="8"/>
      </tp>
      <tp>
        <v>45.272467349999999</v>
        <stp/>
        <stp>EM_S_VAL_PE_TTM</stp>
        <stp>2</stp>
        <stp>600372.SH</stp>
        <stp>2021/4/8</stp>
        <tr r="BG151" s="8"/>
      </tp>
      <tp>
        <v>69.184720249999998</v>
        <stp/>
        <stp>EM_S_VAL_PE_TTM</stp>
        <stp>2</stp>
        <stp>603678.SH</stp>
        <stp>2021/1/7</stp>
        <tr r="AF92" s="8"/>
      </tp>
      <tp>
        <v>70.851285059999995</v>
        <stp/>
        <stp>EM_S_VAL_PE_TTM</stp>
        <stp>2</stp>
        <stp>603678.SH</stp>
        <stp>2021/1/6</stp>
        <tr r="AF91" s="8"/>
      </tp>
      <tp>
        <v>73.230818790000001</v>
        <stp/>
        <stp>EM_S_VAL_PE_TTM</stp>
        <stp>2</stp>
        <stp>603678.SH</stp>
        <stp>2021/1/5</stp>
        <tr r="AF90" s="8"/>
      </tp>
      <tp>
        <v>70.494800609999999</v>
        <stp/>
        <stp>EM_S_VAL_PE_TTM</stp>
        <stp>2</stp>
        <stp>603678.SH</stp>
        <stp>2021/1/4</stp>
        <tr r="AF89" s="8"/>
      </tp>
      <tp>
        <v>324.69314083</v>
        <stp/>
        <stp>EM_S_VAL_PE_TTM</stp>
        <stp>2</stp>
        <stp>600562.SH</stp>
        <stp>2021/2/1</stp>
        <tr r="BF109" s="8"/>
      </tp>
      <tp>
        <v>314.12875577</v>
        <stp/>
        <stp>EM_S_VAL_PE_TTM</stp>
        <stp>2</stp>
        <stp>600562.SH</stp>
        <stp>2021/2/3</stp>
        <tr r="BF111" s="8"/>
      </tp>
      <tp>
        <v>43.734917260000003</v>
        <stp/>
        <stp>EM_S_VAL_PE_TTM</stp>
        <stp>2</stp>
        <stp>603267.SH</stp>
        <stp>2021/5/6</stp>
        <tr r="P168" s="8"/>
      </tp>
      <tp>
        <v>323.39954266000001</v>
        <stp/>
        <stp>EM_S_VAL_PE_TTM</stp>
        <stp>2</stp>
        <stp>600562.SH</stp>
        <stp>2021/2/2</stp>
        <tr r="BF110" s="8"/>
      </tp>
      <tp>
        <v>41.545420780000001</v>
        <stp/>
        <stp>EM_S_VAL_PE_TTM</stp>
        <stp>2</stp>
        <stp>603267.SH</stp>
        <stp>2021/5/7</stp>
        <tr r="P169" s="8"/>
      </tp>
      <tp>
        <v>296.88078015999997</v>
        <stp/>
        <stp>EM_S_VAL_PE_TTM</stp>
        <stp>2</stp>
        <stp>600562.SH</stp>
        <stp>2021/2/5</stp>
        <tr r="BF113" s="8"/>
      </tp>
      <tp>
        <v>301.40837375000001</v>
        <stp/>
        <stp>EM_S_VAL_PE_TTM</stp>
        <stp>2</stp>
        <stp>600562.SH</stp>
        <stp>2021/2/4</stp>
        <tr r="BF112" s="8"/>
      </tp>
      <tp>
        <v>302.91757161999999</v>
        <stp/>
        <stp>EM_S_VAL_PE_TTM</stp>
        <stp>2</stp>
        <stp>600562.SH</stp>
        <stp>2021/2/9</stp>
        <tr r="BF115" s="8"/>
      </tp>
      <tp>
        <v>292.56878626000002</v>
        <stp/>
        <stp>EM_S_VAL_PE_TTM</stp>
        <stp>2</stp>
        <stp>600562.SH</stp>
        <stp>2021/2/8</stp>
        <tr r="BF114" s="8"/>
      </tp>
      <tp>
        <v>-63.005897910000002</v>
        <stp/>
        <stp>EM_S_VAL_PE_TTM</stp>
        <stp>2</stp>
        <stp>600343.SH</stp>
        <stp>2021/4/1</stp>
        <tr r="BE147" s="8"/>
      </tp>
      <tp>
        <v>-62.757353930000001</v>
        <stp/>
        <stp>EM_S_VAL_PE_TTM</stp>
        <stp>2</stp>
        <stp>600343.SH</stp>
        <stp>2021/4/2</stp>
        <tr r="BE148" s="8"/>
      </tp>
      <tp>
        <v>-63.937937820000002</v>
        <stp/>
        <stp>EM_S_VAL_PE_TTM</stp>
        <stp>2</stp>
        <stp>600343.SH</stp>
        <stp>2021/4/6</stp>
        <tr r="BE149" s="8"/>
      </tp>
      <tp>
        <v>-63.378713869999999</v>
        <stp/>
        <stp>EM_S_VAL_PE_TTM</stp>
        <stp>2</stp>
        <stp>600343.SH</stp>
        <stp>2021/4/7</stp>
        <tr r="BE150" s="8"/>
      </tp>
      <tp>
        <v>-63.005897910000002</v>
        <stp/>
        <stp>EM_S_VAL_PE_TTM</stp>
        <stp>2</stp>
        <stp>600343.SH</stp>
        <stp>2021/4/8</stp>
        <tr r="BE151" s="8"/>
      </tp>
      <tp>
        <v>-62.384537969999997</v>
        <stp/>
        <stp>EM_S_VAL_PE_TTM</stp>
        <stp>2</stp>
        <stp>600343.SH</stp>
        <stp>2021/4/9</stp>
        <tr r="BE152" s="8"/>
      </tp>
      <tp>
        <v>148.53660787000001</v>
        <stp/>
        <stp>EM_S_VAL_PE_TTM</stp>
        <stp>2</stp>
        <stp>300581.SZ</stp>
        <stp>2021/2/2</stp>
        <tr r="AA110" s="8"/>
      </tp>
      <tp>
        <v>139.92635981999999</v>
        <stp/>
        <stp>EM_S_VAL_PE_TTM</stp>
        <stp>2</stp>
        <stp>300581.SZ</stp>
        <stp>2021/2/3</stp>
        <tr r="AA111" s="8"/>
      </tp>
      <tp>
        <v>141.93148608000001</v>
        <stp/>
        <stp>EM_S_VAL_PE_TTM</stp>
        <stp>2</stp>
        <stp>300581.SZ</stp>
        <stp>2021/2/1</stp>
        <tr r="AA109" s="8"/>
      </tp>
      <tp>
        <v>143.85797993</v>
        <stp/>
        <stp>EM_S_VAL_PE_TTM</stp>
        <stp>2</stp>
        <stp>300581.SZ</stp>
        <stp>2021/2/4</stp>
        <tr r="AA112" s="8"/>
      </tp>
      <tp>
        <v>144.80156876000001</v>
        <stp/>
        <stp>EM_S_VAL_PE_TTM</stp>
        <stp>2</stp>
        <stp>300581.SZ</stp>
        <stp>2021/2/5</stp>
        <tr r="AA113" s="8"/>
      </tp>
      <tp>
        <v>133.79303245</v>
        <stp/>
        <stp>EM_S_VAL_PE_TTM</stp>
        <stp>2</stp>
        <stp>300581.SZ</stp>
        <stp>2021/2/8</stp>
        <tr r="AA114" s="8"/>
      </tp>
      <tp>
        <v>143.46481792</v>
        <stp/>
        <stp>EM_S_VAL_PE_TTM</stp>
        <stp>2</stp>
        <stp>300581.SZ</stp>
        <stp>2021/2/9</stp>
        <tr r="AA115" s="8"/>
      </tp>
      <tp>
        <v>62.27733929</v>
        <stp/>
        <stp>EM_S_VAL_PE_TTM</stp>
        <stp>2</stp>
        <stp>300395.SZ</stp>
        <stp>2021/4/6</stp>
        <tr r="AG149" s="8"/>
      </tp>
      <tp>
        <v>82.412194</v>
        <stp/>
        <stp>EM_S_VAL_PE_TTM</stp>
        <stp>2</stp>
        <stp>300696.SZ</stp>
        <stp>2021/1/5</stp>
        <tr r="Z90" s="8"/>
      </tp>
      <tp>
        <v>60.704679210000002</v>
        <stp/>
        <stp>EM_S_VAL_PE_TTM</stp>
        <stp>2</stp>
        <stp>300395.SZ</stp>
        <stp>2021/4/7</stp>
        <tr r="AG150" s="8"/>
      </tp>
      <tp>
        <v>84.370908790000001</v>
        <stp/>
        <stp>EM_S_VAL_PE_TTM</stp>
        <stp>2</stp>
        <stp>300696.SZ</stp>
        <stp>2021/1/4</stp>
        <tr r="Z89" s="8"/>
      </tp>
      <tp>
        <v>62.687276599999997</v>
        <stp/>
        <stp>EM_S_VAL_PE_TTM</stp>
        <stp>2</stp>
        <stp>300397.SZ</stp>
        <stp>2021/4/6</stp>
        <tr r="AH149" s="8"/>
      </tp>
      <tp>
        <v>97.307196779999998</v>
        <stp/>
        <stp>EM_S_VAL_PE_TTM</stp>
        <stp>2</stp>
        <stp>300696.SZ</stp>
        <stp>2021/1/7</stp>
        <tr r="Z92" s="8"/>
      </tp>
      <tp>
        <v>90.407418509999999</v>
        <stp/>
        <stp>EM_S_VAL_PE_TTM</stp>
        <stp>2</stp>
        <stp>300699.SZ</stp>
        <stp>2021/1/8</stp>
        <tr r="Y93" s="8"/>
      </tp>
      <tp>
        <v>61.818344060000001</v>
        <stp/>
        <stp>EM_S_VAL_PE_TTM</stp>
        <stp>2</stp>
        <stp>300397.SZ</stp>
        <stp>2021/4/7</stp>
        <tr r="AH150" s="8"/>
      </tp>
      <tp>
        <v>88.229869280000003</v>
        <stp/>
        <stp>EM_S_VAL_PE_TTM</stp>
        <stp>2</stp>
        <stp>300696.SZ</stp>
        <stp>2021/1/6</stp>
        <tr r="Z91" s="8"/>
      </tp>
      <tp>
        <v>62.245886089999999</v>
        <stp/>
        <stp>EM_S_VAL_PE_TTM</stp>
        <stp>2</stp>
        <stp>300395.SZ</stp>
        <stp>2021/4/2</stp>
        <tr r="AG148" s="8"/>
      </tp>
      <tp>
        <v>61.40456665</v>
        <stp/>
        <stp>EM_S_VAL_PE_TTM</stp>
        <stp>2</stp>
        <stp>300397.SZ</stp>
        <stp>2021/4/1</stp>
        <tr r="AH147" s="8"/>
      </tp>
      <tp>
        <v>61.40456665</v>
        <stp/>
        <stp>EM_S_VAL_PE_TTM</stp>
        <stp>2</stp>
        <stp>300397.SZ</stp>
        <stp>2021/4/2</stp>
        <tr r="AH148" s="8"/>
      </tp>
      <tp>
        <v>59.588090549999997</v>
        <stp/>
        <stp>EM_S_VAL_PE_TTM</stp>
        <stp>2</stp>
        <stp>300395.SZ</stp>
        <stp>2021/4/1</stp>
        <tr r="AG147" s="8"/>
      </tp>
      <tp>
        <v>61.363188909999998</v>
        <stp/>
        <stp>EM_S_VAL_PE_TTM</stp>
        <stp>2</stp>
        <stp>300397.SZ</stp>
        <stp>2021/4/8</stp>
        <tr r="AH151" s="8"/>
      </tp>
      <tp>
        <v>84.509410729999999</v>
        <stp/>
        <stp>EM_S_VAL_PE_TTM</stp>
        <stp>2</stp>
        <stp>300699.SZ</stp>
        <stp>2021/1/6</stp>
        <tr r="Y91" s="8"/>
      </tp>
      <tp>
        <v>68.287533760000002</v>
        <stp/>
        <stp>EM_S_VAL_PE_TTM</stp>
        <stp>2</stp>
        <stp>300397.SZ</stp>
        <stp>2021/4/9</stp>
        <tr r="AH152" s="8"/>
      </tp>
      <tp>
        <v>98.22808508</v>
        <stp/>
        <stp>EM_S_VAL_PE_TTM</stp>
        <stp>2</stp>
        <stp>300696.SZ</stp>
        <stp>2021/1/8</stp>
        <tr r="Z93" s="8"/>
      </tp>
      <tp>
        <v>89.632497779999994</v>
        <stp/>
        <stp>EM_S_VAL_PE_TTM</stp>
        <stp>2</stp>
        <stp>300699.SZ</stp>
        <stp>2021/1/7</stp>
        <tr r="Y92" s="8"/>
      </tp>
      <tp>
        <v>61.428102840000001</v>
        <stp/>
        <stp>EM_S_VAL_PE_TTM</stp>
        <stp>2</stp>
        <stp>300395.SZ</stp>
        <stp>2021/4/8</stp>
        <tr r="AG151" s="8"/>
      </tp>
      <tp>
        <v>81.711085870000005</v>
        <stp/>
        <stp>EM_S_VAL_PE_TTM</stp>
        <stp>2</stp>
        <stp>300699.SZ</stp>
        <stp>2021/1/4</stp>
        <tr r="Y89" s="8"/>
      </tp>
      <tp>
        <v>61.852721070000001</v>
        <stp/>
        <stp>EM_S_VAL_PE_TTM</stp>
        <stp>2</stp>
        <stp>300395.SZ</stp>
        <stp>2021/4/9</stp>
        <tr r="AG152" s="8"/>
      </tp>
      <tp>
        <v>81.891900710000002</v>
        <stp/>
        <stp>EM_S_VAL_PE_TTM</stp>
        <stp>2</stp>
        <stp>300699.SZ</stp>
        <stp>2021/1/5</stp>
        <tr r="Y90" s="8"/>
      </tp>
      <tp>
        <v>-4.72670207</v>
        <stp/>
        <stp>EM_S_VAL_PE_TTM</stp>
        <stp>2</stp>
        <stp>000697.SZ</stp>
        <stp>2021/1/4</stp>
        <tr r="BO89" s="8"/>
      </tp>
      <tp>
        <v>64.986270039999994</v>
        <stp/>
        <stp>EM_S_VAL_PE_TTM</stp>
        <stp>2</stp>
        <stp>002190.SZ</stp>
        <stp>2021/6/3</stp>
        <tr r="AV188" s="8"/>
      </tp>
      <tp>
        <v>-4.7388425700000001</v>
        <stp/>
        <stp>EM_S_VAL_PE_TTM</stp>
        <stp>2</stp>
        <stp>000697.SZ</stp>
        <stp>2021/1/5</stp>
        <tr r="BO90" s="8"/>
      </tp>
      <tp>
        <v>63.328457030000003</v>
        <stp/>
        <stp>EM_S_VAL_PE_TTM</stp>
        <stp>2</stp>
        <stp>002190.SZ</stp>
        <stp>2021/6/2</stp>
        <tr r="AV187" s="8"/>
      </tp>
      <tp>
        <v>-4.8157324199999998</v>
        <stp/>
        <stp>EM_S_VAL_PE_TTM</stp>
        <stp>2</stp>
        <stp>000697.SZ</stp>
        <stp>2021/1/6</stp>
        <tr r="BO91" s="8"/>
      </tp>
      <tp>
        <v>64.350775049999996</v>
        <stp/>
        <stp>EM_S_VAL_PE_TTM</stp>
        <stp>2</stp>
        <stp>002190.SZ</stp>
        <stp>2021/6/1</stp>
        <tr r="AV186" s="8"/>
      </tp>
      <tp>
        <v>-4.61743755</v>
        <stp/>
        <stp>EM_S_VAL_PE_TTM</stp>
        <stp>2</stp>
        <stp>000697.SZ</stp>
        <stp>2021/1/7</stp>
        <tr r="BO92" s="8"/>
      </tp>
      <tp>
        <v>70.097860159999996</v>
        <stp/>
        <stp>EM_S_VAL_PE_TTM</stp>
        <stp>2</stp>
        <stp>002190.SZ</stp>
        <stp>2021/6/7</stp>
        <tr r="AV190" s="8"/>
      </tp>
      <tp>
        <v>71.479371</v>
        <stp/>
        <stp>EM_S_VAL_PE_TTM</stp>
        <stp>2</stp>
        <stp>002190.SZ</stp>
        <stp>2021/6/4</stp>
        <tr r="AV189" s="8"/>
      </tp>
      <tp>
        <v>71.092547969999998</v>
        <stp/>
        <stp>EM_S_VAL_PE_TTM</stp>
        <stp>2</stp>
        <stp>002190.SZ</stp>
        <stp>2021/6/9</stp>
        <tr r="AV192" s="8"/>
      </tp>
      <tp>
        <v>72.612209890000003</v>
        <stp/>
        <stp>EM_S_VAL_PE_TTM</stp>
        <stp>2</stp>
        <stp>002190.SZ</stp>
        <stp>2021/6/8</stp>
        <tr r="AV191" s="8"/>
      </tp>
      <tp>
        <v>-4.3058313400000001</v>
        <stp/>
        <stp>EM_S_VAL_PE_TTM</stp>
        <stp>2</stp>
        <stp>000697.SZ</stp>
        <stp>2021/1/8</stp>
        <tr r="BO93" s="8"/>
      </tp>
      <tp>
        <v>-0.89053369999999998</v>
        <stp/>
        <stp>EM_S_VAL_PE_TTM</stp>
        <stp>2</stp>
        <stp>000687.SZ</stp>
        <stp>2021/1/4</stp>
        <tr r="BP89" s="8"/>
      </tp>
      <tp>
        <v>-0.89556497000000002</v>
        <stp/>
        <stp>EM_S_VAL_PE_TTM</stp>
        <stp>2</stp>
        <stp>000687.SZ</stp>
        <stp>2021/1/5</stp>
        <tr r="BP90" s="8"/>
      </tp>
      <tp>
        <v>-0.89556497000000002</v>
        <stp/>
        <stp>EM_S_VAL_PE_TTM</stp>
        <stp>2</stp>
        <stp>000687.SZ</stp>
        <stp>2021/1/6</stp>
        <tr r="BP91" s="8"/>
      </tp>
      <tp>
        <v>71.730434099999997</v>
        <stp/>
        <stp>EM_S_VAL_PE_TTM</stp>
        <stp>2</stp>
        <stp>002389.SZ</stp>
        <stp>2021/4/8</stp>
        <tr r="AO151" s="8"/>
      </tp>
      <tp>
        <v>-0.85028358999999998</v>
        <stp/>
        <stp>EM_S_VAL_PE_TTM</stp>
        <stp>2</stp>
        <stp>000687.SZ</stp>
        <stp>2021/1/7</stp>
        <tr r="BP92" s="8"/>
      </tp>
      <tp>
        <v>71.143328949999997</v>
        <stp/>
        <stp>EM_S_VAL_PE_TTM</stp>
        <stp>2</stp>
        <stp>002389.SZ</stp>
        <stp>2021/4/9</stp>
        <tr r="AO152" s="8"/>
      </tp>
      <tp>
        <v>72.490217220000005</v>
        <stp/>
        <stp>EM_S_VAL_PE_TTM</stp>
        <stp>2</stp>
        <stp>002389.SZ</stp>
        <stp>2021/4/2</stp>
        <tr r="AO148" s="8"/>
      </tp>
      <tp>
        <v>72.075790060000003</v>
        <stp/>
        <stp>EM_S_VAL_PE_TTM</stp>
        <stp>2</stp>
        <stp>002389.SZ</stp>
        <stp>2021/4/1</stp>
        <tr r="AO147" s="8"/>
      </tp>
      <tp>
        <v>-0.82009600999999999</v>
        <stp/>
        <stp>EM_S_VAL_PE_TTM</stp>
        <stp>2</stp>
        <stp>000687.SZ</stp>
        <stp>2021/1/8</stp>
        <tr r="BP93" s="8"/>
      </tp>
      <tp>
        <v>73.180929149999997</v>
        <stp/>
        <stp>EM_S_VAL_PE_TTM</stp>
        <stp>2</stp>
        <stp>002389.SZ</stp>
        <stp>2021/4/6</stp>
        <tr r="AO149" s="8"/>
      </tp>
      <tp>
        <v>71.972183270000002</v>
        <stp/>
        <stp>EM_S_VAL_PE_TTM</stp>
        <stp>2</stp>
        <stp>002389.SZ</stp>
        <stp>2021/4/7</stp>
        <tr r="AO150" s="8"/>
      </tp>
      <tp>
        <v>307.23081195999998</v>
        <stp/>
        <stp>EM_S_VAL_PE_TTM</stp>
        <stp>2</stp>
        <stp>300045.SZ</stp>
        <stp>2021/7/6</stp>
        <tr r="AQ210" s="8"/>
      </tp>
      <tp>
        <v>25.407142029999999</v>
        <stp/>
        <stp>EM_S_VAL_PE_TTM</stp>
        <stp>2</stp>
        <stp>300447.SZ</stp>
        <stp>2021/3/4</stp>
        <tr r="AE127" s="8"/>
      </tp>
      <tp>
        <v>304.76556973999999</v>
        <stp/>
        <stp>EM_S_VAL_PE_TTM</stp>
        <stp>2</stp>
        <stp>300045.SZ</stp>
        <stp>2021/7/7</stp>
        <tr r="AQ211" s="8"/>
      </tp>
      <tp>
        <v>25.52998075</v>
        <stp/>
        <stp>EM_S_VAL_PE_TTM</stp>
        <stp>2</stp>
        <stp>300447.SZ</stp>
        <stp>2021/3/5</stp>
        <tr r="AE128" s="8"/>
      </tp>
      <tp>
        <v>44.483391810000001</v>
        <stp/>
        <stp>EM_S_VAL_PE_TTM</stp>
        <stp>2</stp>
        <stp>002179.SZ</stp>
        <stp>2021/6/8</stp>
        <tr r="AW191" s="8"/>
      </tp>
      <tp>
        <v>309.69605418999998</v>
        <stp/>
        <stp>EM_S_VAL_PE_TTM</stp>
        <stp>2</stp>
        <stp>300045.SZ</stp>
        <stp>2021/7/5</stp>
        <tr r="AQ209" s="8"/>
      </tp>
      <tp>
        <v>46.098759029999997</v>
        <stp/>
        <stp>EM_S_VAL_PE_TTM</stp>
        <stp>2</stp>
        <stp>002179.SZ</stp>
        <stp>2021/6/9</stp>
        <tr r="AW192" s="8"/>
      </tp>
      <tp>
        <v>285.65994252000002</v>
        <stp/>
        <stp>EM_S_VAL_PE_TTM</stp>
        <stp>2</stp>
        <stp>300045.SZ</stp>
        <stp>2021/7/2</stp>
        <tr r="AQ208" s="8"/>
      </tp>
      <tp>
        <v>25.693765719999998</v>
        <stp/>
        <stp>EM_S_VAL_PE_TTM</stp>
        <stp>2</stp>
        <stp>300447.SZ</stp>
        <stp>2021/3/1</stp>
        <tr r="AE124" s="8"/>
      </tp>
      <tp>
        <v>27.290669080000001</v>
        <stp/>
        <stp>EM_S_VAL_PE_TTM</stp>
        <stp>2</stp>
        <stp>300447.SZ</stp>
        <stp>2021/3/2</stp>
        <tr r="AE125" s="8"/>
      </tp>
      <tp>
        <v>284.42732140999999</v>
        <stp/>
        <stp>EM_S_VAL_PE_TTM</stp>
        <stp>2</stp>
        <stp>300045.SZ</stp>
        <stp>2021/7/1</stp>
        <tr r="AQ207" s="8"/>
      </tp>
      <tp>
        <v>26.430798039999999</v>
        <stp/>
        <stp>EM_S_VAL_PE_TTM</stp>
        <stp>2</stp>
        <stp>300447.SZ</stp>
        <stp>2021/3/3</stp>
        <tr r="AE126" s="8"/>
      </tp>
      <tp>
        <v>44.973344599999997</v>
        <stp/>
        <stp>EM_S_VAL_PE_TTM</stp>
        <stp>2</stp>
        <stp>002179.SZ</stp>
        <stp>2021/6/2</stp>
        <tr r="AW187" s="8"/>
      </tp>
      <tp>
        <v>43.365951410000001</v>
        <stp/>
        <stp>EM_S_VAL_PE_TTM</stp>
        <stp>2</stp>
        <stp>002179.SZ</stp>
        <stp>2021/6/3</stp>
        <tr r="AW188" s="8"/>
      </tp>
      <tp>
        <v>45.558618119999998</v>
        <stp/>
        <stp>EM_S_VAL_PE_TTM</stp>
        <stp>2</stp>
        <stp>002179.SZ</stp>
        <stp>2021/6/1</stp>
        <tr r="AW186" s="8"/>
      </tp>
      <tp>
        <v>24.752002189999999</v>
        <stp/>
        <stp>EM_S_VAL_PE_TTM</stp>
        <stp>2</stp>
        <stp>300447.SZ</stp>
        <stp>2021/3/8</stp>
        <tr r="AE129" s="8"/>
      </tp>
      <tp>
        <v>23.830711789999999</v>
        <stp/>
        <stp>EM_S_VAL_PE_TTM</stp>
        <stp>2</stp>
        <stp>300447.SZ</stp>
        <stp>2021/3/9</stp>
        <tr r="AE130" s="8"/>
      </tp>
      <tp>
        <v>44.037573620000003</v>
        <stp/>
        <stp>EM_S_VAL_PE_TTM</stp>
        <stp>2</stp>
        <stp>002179.SZ</stp>
        <stp>2021/6/7</stp>
        <tr r="AW190" s="8"/>
      </tp>
      <tp>
        <v>314.01022807999999</v>
        <stp/>
        <stp>EM_S_VAL_PE_TTM</stp>
        <stp>2</stp>
        <stp>300045.SZ</stp>
        <stp>2021/7/8</stp>
        <tr r="AQ212" s="8"/>
      </tp>
      <tp>
        <v>42.989611379999999</v>
        <stp/>
        <stp>EM_S_VAL_PE_TTM</stp>
        <stp>2</stp>
        <stp>002179.SZ</stp>
        <stp>2021/6/4</stp>
        <tr r="AW189" s="8"/>
      </tp>
      <tp>
        <v>308.15527780000002</v>
        <stp/>
        <stp>EM_S_VAL_PE_TTM</stp>
        <stp>2</stp>
        <stp>300045.SZ</stp>
        <stp>2021/7/9</stp>
        <tr r="AQ213" s="8"/>
      </tp>
      <tp>
        <v>43.782895629999999</v>
        <stp/>
        <stp>EM_S_VAL_PE_TTM</stp>
        <stp>2</stp>
        <stp>000561.SZ</stp>
        <stp>2021/2/2</stp>
        <tr r="BW110" s="8"/>
      </tp>
      <tp>
        <v>41.939405290000003</v>
        <stp/>
        <stp>EM_S_VAL_PE_TTM</stp>
        <stp>2</stp>
        <stp>000561.SZ</stp>
        <stp>2021/2/3</stp>
        <tr r="BW111" s="8"/>
      </tp>
      <tp>
        <v>38.875604289999998</v>
        <stp/>
        <stp>EM_S_VAL_PE_TTM</stp>
        <stp>2</stp>
        <stp>002465.SZ</stp>
        <stp>2021/3/4</stp>
        <tr r="AK127" s="8"/>
      </tp>
      <tp>
        <v>43.256184099999999</v>
        <stp/>
        <stp>EM_S_VAL_PE_TTM</stp>
        <stp>2</stp>
        <stp>000561.SZ</stp>
        <stp>2021/2/1</stp>
        <tr r="BW109" s="8"/>
      </tp>
      <tp>
        <v>38.915031880000001</v>
        <stp/>
        <stp>EM_S_VAL_PE_TTM</stp>
        <stp>2</stp>
        <stp>002465.SZ</stp>
        <stp>2021/3/5</stp>
        <tr r="AK128" s="8"/>
      </tp>
      <tp>
        <v>40.610257089999998</v>
        <stp/>
        <stp>EM_S_VAL_PE_TTM</stp>
        <stp>2</stp>
        <stp>002465.SZ</stp>
        <stp>2021/3/2</stp>
        <tr r="AK125" s="8"/>
      </tp>
      <tp>
        <v>38.12648007</v>
        <stp/>
        <stp>EM_S_VAL_PE_TTM</stp>
        <stp>2</stp>
        <stp>002465.SZ</stp>
        <stp>2021/3/3</stp>
        <tr r="AK126" s="8"/>
      </tp>
      <tp>
        <v>40.227592829999999</v>
        <stp/>
        <stp>EM_S_VAL_PE_TTM</stp>
        <stp>2</stp>
        <stp>000561.SZ</stp>
        <stp>2021/2/4</stp>
        <tr r="BW112" s="8"/>
      </tp>
      <tp>
        <v>-88.569015559999997</v>
        <stp/>
        <stp>EM_S_VAL_PE_TTM</stp>
        <stp>2</stp>
        <stp>300252.SZ</stp>
        <stp>2021/5/7</stp>
        <tr r="AJ169" s="8"/>
      </tp>
      <tp>
        <v>39.63504236</v>
        <stp/>
        <stp>EM_S_VAL_PE_TTM</stp>
        <stp>2</stp>
        <stp>000561.SZ</stp>
        <stp>2021/2/5</stp>
        <tr r="BW113" s="8"/>
      </tp>
      <tp>
        <v>-90.462093749999994</v>
        <stp/>
        <stp>EM_S_VAL_PE_TTM</stp>
        <stp>2</stp>
        <stp>300252.SZ</stp>
        <stp>2021/5/6</stp>
        <tr r="AJ168" s="8"/>
      </tp>
      <tp>
        <v>41.294219310000003</v>
        <stp/>
        <stp>EM_S_VAL_PE_TTM</stp>
        <stp>2</stp>
        <stp>002465.SZ</stp>
        <stp>2021/3/1</stp>
        <tr r="AK124" s="8"/>
      </tp>
      <tp>
        <v>39.766720239999998</v>
        <stp/>
        <stp>EM_S_VAL_PE_TTM</stp>
        <stp>2</stp>
        <stp>000561.SZ</stp>
        <stp>2021/2/8</stp>
        <tr r="BW114" s="8"/>
      </tp>
      <tp>
        <v>40.885982230000003</v>
        <stp/>
        <stp>EM_S_VAL_PE_TTM</stp>
        <stp>2</stp>
        <stp>000561.SZ</stp>
        <stp>2021/2/9</stp>
        <tr r="BW115" s="8"/>
      </tp>
      <tp>
        <v>38.12648007</v>
        <stp/>
        <stp>EM_S_VAL_PE_TTM</stp>
        <stp>2</stp>
        <stp>002465.SZ</stp>
        <stp>2021/3/8</stp>
        <tr r="AK129" s="8"/>
      </tp>
      <tp>
        <v>37.101362719999997</v>
        <stp/>
        <stp>EM_S_VAL_PE_TTM</stp>
        <stp>2</stp>
        <stp>002465.SZ</stp>
        <stp>2021/3/9</stp>
        <tr r="AK130" s="8"/>
      </tp>
      <tp>
        <v>104.05192691000001</v>
        <stp/>
        <stp>EM_S_VAL_PE_TTM</stp>
        <stp>2</stp>
        <stp>300065.SZ</stp>
        <stp>2021/7/6</stp>
        <tr r="AP210" s="8"/>
      </tp>
      <tp>
        <v>129.99854973000001</v>
        <stp/>
        <stp>EM_S_VAL_PE_TTM</stp>
        <stp>2</stp>
        <stp>002151.SZ</stp>
        <stp>2021/6/2</stp>
        <tr r="AX187" s="8"/>
      </tp>
      <tp>
        <v>104.80729479999999</v>
        <stp/>
        <stp>EM_S_VAL_PE_TTM</stp>
        <stp>2</stp>
        <stp>300065.SZ</stp>
        <stp>2021/7/7</stp>
        <tr r="AP211" s="8"/>
      </tp>
      <tp>
        <v>129.39207177</v>
        <stp/>
        <stp>EM_S_VAL_PE_TTM</stp>
        <stp>2</stp>
        <stp>002151.SZ</stp>
        <stp>2021/6/3</stp>
        <tr r="AX188" s="8"/>
      </tp>
      <tp>
        <v>103.29655902</v>
        <stp/>
        <stp>EM_S_VAL_PE_TTM</stp>
        <stp>2</stp>
        <stp>300065.SZ</stp>
        <stp>2021/7/5</stp>
        <tr r="AP209" s="8"/>
      </tp>
      <tp>
        <v>134.33486711</v>
        <stp/>
        <stp>EM_S_VAL_PE_TTM</stp>
        <stp>2</stp>
        <stp>002151.SZ</stp>
        <stp>2021/6/1</stp>
        <tr r="AX186" s="8"/>
      </tp>
      <tp>
        <v>100.63210146999999</v>
        <stp/>
        <stp>EM_S_VAL_PE_TTM</stp>
        <stp>2</stp>
        <stp>300065.SZ</stp>
        <stp>2021/7/2</stp>
        <tr r="AP208" s="8"/>
      </tp>
      <tp>
        <v>130.30178871000001</v>
        <stp/>
        <stp>EM_S_VAL_PE_TTM</stp>
        <stp>2</stp>
        <stp>002151.SZ</stp>
        <stp>2021/6/7</stp>
        <tr r="AX190" s="8"/>
      </tp>
      <tp>
        <v>129.66498684999999</v>
        <stp/>
        <stp>EM_S_VAL_PE_TTM</stp>
        <stp>2</stp>
        <stp>002151.SZ</stp>
        <stp>2021/6/4</stp>
        <tr r="AX189" s="8"/>
      </tp>
      <tp>
        <v>102.05212172</v>
        <stp/>
        <stp>EM_S_VAL_PE_TTM</stp>
        <stp>2</stp>
        <stp>300065.SZ</stp>
        <stp>2021/7/1</stp>
        <tr r="AP207" s="8"/>
      </tp>
      <tp>
        <v>130.81729497000001</v>
        <stp/>
        <stp>EM_S_VAL_PE_TTM</stp>
        <stp>2</stp>
        <stp>002151.SZ</stp>
        <stp>2021/6/8</stp>
        <tr r="AX191" s="8"/>
      </tp>
      <tp>
        <v>129.27077618000001</v>
        <stp/>
        <stp>EM_S_VAL_PE_TTM</stp>
        <stp>2</stp>
        <stp>002151.SZ</stp>
        <stp>2021/6/9</stp>
        <tr r="AX192" s="8"/>
      </tp>
      <tp>
        <v>106.12918861</v>
        <stp/>
        <stp>EM_S_VAL_PE_TTM</stp>
        <stp>2</stp>
        <stp>300065.SZ</stp>
        <stp>2021/7/8</stp>
        <tr r="AP212" s="8"/>
      </tp>
      <tp>
        <v>106.12918861</v>
        <stp/>
        <stp>EM_S_VAL_PE_TTM</stp>
        <stp>2</stp>
        <stp>300065.SZ</stp>
        <stp>2021/7/9</stp>
        <tr r="AP213" s="8"/>
      </tp>
      <tp>
        <v>41.879394910000002</v>
        <stp/>
        <stp>EM_S_VAL_PE_TTM</stp>
        <stp>2</stp>
        <stp>000547.SZ</stp>
        <stp>2021/2/4</stp>
        <tr r="BX112" s="8"/>
      </tp>
      <tp>
        <v>41.307104500000001</v>
        <stp/>
        <stp>EM_S_VAL_PE_TTM</stp>
        <stp>2</stp>
        <stp>000547.SZ</stp>
        <stp>2021/2/5</stp>
        <tr r="BX113" s="8"/>
      </tp>
      <tp>
        <v>120.06722282</v>
        <stp/>
        <stp>EM_S_VAL_PE_TTM</stp>
        <stp>2</stp>
        <stp>300474.SZ</stp>
        <stp>2021/3/5</stp>
        <tr r="AC128" s="8"/>
      </tp>
      <tp>
        <v>117.69816991</v>
        <stp/>
        <stp>EM_S_VAL_PE_TTM</stp>
        <stp>2</stp>
        <stp>300474.SZ</stp>
        <stp>2021/3/4</stp>
        <tr r="AC127" s="8"/>
      </tp>
      <tp>
        <v>118.90533062999999</v>
        <stp/>
        <stp>EM_S_VAL_PE_TTM</stp>
        <stp>2</stp>
        <stp>300474.SZ</stp>
        <stp>2021/3/3</stp>
        <tr r="AC126" s="8"/>
      </tp>
      <tp>
        <v>45.701477320000002</v>
        <stp/>
        <stp>EM_S_VAL_PE_TTM</stp>
        <stp>2</stp>
        <stp>000547.SZ</stp>
        <stp>2021/2/1</stp>
        <tr r="BX109" s="8"/>
      </tp>
      <tp>
        <v>119.32783688000001</v>
        <stp/>
        <stp>EM_S_VAL_PE_TTM</stp>
        <stp>2</stp>
        <stp>300474.SZ</stp>
        <stp>2021/3/2</stp>
        <tr r="AC125" s="8"/>
      </tp>
      <tp>
        <v>45.129186900000001</v>
        <stp/>
        <stp>EM_S_VAL_PE_TTM</stp>
        <stp>2</stp>
        <stp>000547.SZ</stp>
        <stp>2021/2/2</stp>
        <tr r="BX110" s="8"/>
      </tp>
      <tp>
        <v>110.90789088</v>
        <stp/>
        <stp>EM_S_VAL_PE_TTM</stp>
        <stp>2</stp>
        <stp>300474.SZ</stp>
        <stp>2021/3/1</stp>
        <tr r="AC124" s="8"/>
      </tp>
      <tp>
        <v>42.513002149999998</v>
        <stp/>
        <stp>EM_S_VAL_PE_TTM</stp>
        <stp>2</stp>
        <stp>000547.SZ</stp>
        <stp>2021/2/3</stp>
        <tr r="BX111" s="8"/>
      </tp>
      <tp>
        <v>41.450177099999998</v>
        <stp/>
        <stp>EM_S_VAL_PE_TTM</stp>
        <stp>2</stp>
        <stp>000547.SZ</stp>
        <stp>2021/2/8</stp>
        <tr r="BX114" s="8"/>
      </tp>
      <tp>
        <v>42.513002149999998</v>
        <stp/>
        <stp>EM_S_VAL_PE_TTM</stp>
        <stp>2</stp>
        <stp>000547.SZ</stp>
        <stp>2021/2/9</stp>
        <tr r="BX115" s="8"/>
      </tp>
      <tp>
        <v>106.09433752</v>
        <stp/>
        <stp>EM_S_VAL_PE_TTM</stp>
        <stp>2</stp>
        <stp>300474.SZ</stp>
        <stp>2021/3/9</stp>
        <tr r="AC130" s="8"/>
      </tp>
      <tp>
        <v>110.22886298</v>
        <stp/>
        <stp>EM_S_VAL_PE_TTM</stp>
        <stp>2</stp>
        <stp>300474.SZ</stp>
        <stp>2021/3/8</stp>
        <tr r="AC129" s="8"/>
      </tp>
      <tp>
        <v>72.076070000000001</v>
        <stp/>
        <stp>EM_S_VAL_PE_TTM</stp>
        <stp>2</stp>
        <stp>002338.SZ</stp>
        <stp>2021/4/9</stp>
        <tr r="AR152" s="8"/>
      </tp>
      <tp>
        <v>70.890329719999997</v>
        <stp/>
        <stp>EM_S_VAL_PE_TTM</stp>
        <stp>2</stp>
        <stp>002338.SZ</stp>
        <stp>2021/4/8</stp>
        <tr r="AR151" s="8"/>
      </tp>
      <tp>
        <v>75.16746431</v>
        <stp/>
        <stp>EM_S_VAL_PE_TTM</stp>
        <stp>2</stp>
        <stp>002338.SZ</stp>
        <stp>2021/4/2</stp>
        <tr r="AR148" s="8"/>
      </tp>
      <tp>
        <v>71.694939199999993</v>
        <stp/>
        <stp>EM_S_VAL_PE_TTM</stp>
        <stp>2</stp>
        <stp>002338.SZ</stp>
        <stp>2021/4/1</stp>
        <tr r="AR147" s="8"/>
      </tp>
      <tp>
        <v>71.991374269999994</v>
        <stp/>
        <stp>EM_S_VAL_PE_TTM</stp>
        <stp>2</stp>
        <stp>002338.SZ</stp>
        <stp>2021/4/7</stp>
        <tr r="AR150" s="8"/>
      </tp>
      <tp>
        <v>73.727636820000001</v>
        <stp/>
        <stp>EM_S_VAL_PE_TTM</stp>
        <stp>2</stp>
        <stp>002338.SZ</stp>
        <stp>2021/4/6</stp>
        <tr r="AR149" s="8"/>
      </tp>
      <tp>
        <v>33.240179689999998</v>
        <stp/>
        <stp>EM_S_VAL_PE_TTM</stp>
        <stp>2</stp>
        <stp>300114.SZ</stp>
        <stp>2021/6/7</stp>
        <tr r="AL190" s="8"/>
      </tp>
      <tp>
        <v>42.498172019999998</v>
        <stp/>
        <stp>EM_S_VAL_PE_TTM</stp>
        <stp>2</stp>
        <stp>002025.SZ</stp>
        <stp>2021/7/6</stp>
        <tr r="AZ210" s="8"/>
      </tp>
      <tp>
        <v>419.89006979999999</v>
        <stp/>
        <stp>EM_S_VAL_PE_TTM</stp>
        <stp>2</stp>
        <stp>002625.SZ</stp>
        <stp>2021/1/6</stp>
        <tr r="AI91" s="8"/>
      </tp>
      <tp>
        <v>44.913857589999999</v>
        <stp/>
        <stp>EM_S_VAL_PE_TTM</stp>
        <stp>2</stp>
        <stp>002025.SZ</stp>
        <stp>2021/7/7</stp>
        <tr r="AZ211" s="8"/>
      </tp>
      <tp>
        <v>418.96588035000002</v>
        <stp/>
        <stp>EM_S_VAL_PE_TTM</stp>
        <stp>2</stp>
        <stp>002625.SZ</stp>
        <stp>2021/1/7</stp>
        <tr r="AI92" s="8"/>
      </tp>
      <tp>
        <v>377.06929231999999</v>
        <stp/>
        <stp>EM_S_VAL_PE_TTM</stp>
        <stp>2</stp>
        <stp>002625.SZ</stp>
        <stp>2021/1/4</stp>
        <tr r="AI89" s="8"/>
      </tp>
      <tp>
        <v>32.515657939999997</v>
        <stp/>
        <stp>EM_S_VAL_PE_TTM</stp>
        <stp>2</stp>
        <stp>300114.SZ</stp>
        <stp>2021/6/4</stp>
        <tr r="AL189" s="8"/>
      </tp>
      <tp>
        <v>41.531897800000003</v>
        <stp/>
        <stp>EM_S_VAL_PE_TTM</stp>
        <stp>2</stp>
        <stp>002025.SZ</stp>
        <stp>2021/7/5</stp>
        <tr r="AZ209" s="8"/>
      </tp>
      <tp>
        <v>381.69023952999999</v>
        <stp/>
        <stp>EM_S_VAL_PE_TTM</stp>
        <stp>2</stp>
        <stp>002625.SZ</stp>
        <stp>2021/1/5</stp>
        <tr r="AI90" s="8"/>
      </tp>
      <tp>
        <v>31.17639046</v>
        <stp/>
        <stp>EM_S_VAL_PE_TTM</stp>
        <stp>2</stp>
        <stp>300114.SZ</stp>
        <stp>2021/6/3</stp>
        <tr r="AL188" s="8"/>
      </tp>
      <tp>
        <v>41.970299990000001</v>
        <stp/>
        <stp>EM_S_VAL_PE_TTM</stp>
        <stp>2</stp>
        <stp>002025.SZ</stp>
        <stp>2021/7/2</stp>
        <tr r="AZ208" s="8"/>
      </tp>
      <tp>
        <v>30.473823920000001</v>
        <stp/>
        <stp>EM_S_VAL_PE_TTM</stp>
        <stp>2</stp>
        <stp>300114.SZ</stp>
        <stp>2021/6/2</stp>
        <tr r="AL187" s="8"/>
      </tp>
      <tp>
        <v>30.95683842</v>
        <stp/>
        <stp>EM_S_VAL_PE_TTM</stp>
        <stp>2</stp>
        <stp>300114.SZ</stp>
        <stp>2021/6/1</stp>
        <tr r="AL186" s="8"/>
      </tp>
      <tp>
        <v>43.634438940000003</v>
        <stp/>
        <stp>EM_S_VAL_PE_TTM</stp>
        <stp>2</stp>
        <stp>002025.SZ</stp>
        <stp>2021/7/1</stp>
        <tr r="AZ207" s="8"/>
      </tp>
      <tp>
        <v>33.174314080000002</v>
        <stp/>
        <stp>EM_S_VAL_PE_TTM</stp>
        <stp>2</stp>
        <stp>300114.SZ</stp>
        <stp>2021/6/9</stp>
        <tr r="AL192" s="8"/>
      </tp>
      <tp>
        <v>49.405243349999999</v>
        <stp/>
        <stp>EM_S_VAL_PE_TTM</stp>
        <stp>2</stp>
        <stp>002025.SZ</stp>
        <stp>2021/7/8</stp>
        <tr r="AZ212" s="8"/>
      </tp>
      <tp>
        <v>421.73844867999998</v>
        <stp/>
        <stp>EM_S_VAL_PE_TTM</stp>
        <stp>2</stp>
        <stp>002625.SZ</stp>
        <stp>2021/1/8</stp>
        <tr r="AI93" s="8"/>
      </tp>
      <tp>
        <v>33.437776530000001</v>
        <stp/>
        <stp>EM_S_VAL_PE_TTM</stp>
        <stp>2</stp>
        <stp>300114.SZ</stp>
        <stp>2021/6/8</stp>
        <tr r="AL191" s="8"/>
      </tp>
      <tp>
        <v>51.990921610000001</v>
        <stp/>
        <stp>EM_S_VAL_PE_TTM</stp>
        <stp>2</stp>
        <stp>002025.SZ</stp>
        <stp>2021/7/9</stp>
        <tr r="AZ213" s="8"/>
      </tp>
      <tp>
        <v>16.230254609999999</v>
        <stp/>
        <stp>EM_S_VAL_PE_TTM</stp>
        <stp>2</stp>
        <stp>002111.SZ</stp>
        <stp>2021/6/2</stp>
        <tr r="AY187" s="8"/>
      </tp>
      <tp>
        <v>29.635294989999998</v>
        <stp/>
        <stp>EM_S_VAL_PE_TTM</stp>
        <stp>2</stp>
        <stp>002214.SZ</stp>
        <stp>2021/5/7</stp>
        <tr r="AU169" s="8"/>
      </tp>
      <tp>
        <v>31.127588790000001</v>
        <stp/>
        <stp>EM_S_VAL_PE_TTM</stp>
        <stp>2</stp>
        <stp>002013.SZ</stp>
        <stp>2021/7/1</stp>
        <tr r="BA207" s="8"/>
      </tp>
      <tp>
        <v>16.239690800000002</v>
        <stp/>
        <stp>EM_S_VAL_PE_TTM</stp>
        <stp>2</stp>
        <stp>002111.SZ</stp>
        <stp>2021/6/3</stp>
        <tr r="AY188" s="8"/>
      </tp>
      <tp>
        <v>30.417963929999999</v>
        <stp/>
        <stp>EM_S_VAL_PE_TTM</stp>
        <stp>2</stp>
        <stp>002214.SZ</stp>
        <stp>2021/5/6</stp>
        <tr r="AU168" s="8"/>
      </tp>
      <tp>
        <v>53.952530699999997</v>
        <stp/>
        <stp>EM_S_VAL_PE_TTM</stp>
        <stp>2</stp>
        <stp>002413.SZ</stp>
        <stp>2021/3/1</stp>
        <tr r="AN124" s="8"/>
      </tp>
      <tp>
        <v>41.036967310000001</v>
        <stp/>
        <stp>EM_S_VAL_PE_TTM</stp>
        <stp>2</stp>
        <stp>000519.SZ</stp>
        <stp>2021/2/8</stp>
        <tr r="BZ114" s="8"/>
      </tp>
      <tp>
        <v>89.203746870000003</v>
        <stp/>
        <stp>EM_S_VAL_PE_TTM</stp>
        <stp>2</stp>
        <stp>300424.SZ</stp>
        <stp>2021/3/5</stp>
        <tr r="AD128" s="8"/>
      </tp>
      <tp>
        <v>29.66350997</v>
        <stp/>
        <stp>EM_S_VAL_PE_TTM</stp>
        <stp>2</stp>
        <stp>002013.SZ</stp>
        <stp>2021/7/2</stp>
        <tr r="BA208" s="8"/>
      </tp>
      <tp>
        <v>53.44986737</v>
        <stp/>
        <stp>EM_S_VAL_PE_TTM</stp>
        <stp>2</stp>
        <stp>002413.SZ</stp>
        <stp>2021/3/2</stp>
        <tr r="AN125" s="8"/>
      </tp>
      <tp>
        <v>60.233590939999999</v>
        <stp/>
        <stp>EM_S_VAL_PE_TTM</stp>
        <stp>2</stp>
        <stp>002414.SZ</stp>
        <stp>2021/3/5</stp>
        <tr r="AM128" s="8"/>
      </tp>
      <tp>
        <v>42.009626799999999</v>
        <stp/>
        <stp>EM_S_VAL_PE_TTM</stp>
        <stp>2</stp>
        <stp>000519.SZ</stp>
        <stp>2021/2/9</stp>
        <tr r="BZ115" s="8"/>
      </tp>
      <tp>
        <v>87.871353339999999</v>
        <stp/>
        <stp>EM_S_VAL_PE_TTM</stp>
        <stp>2</stp>
        <stp>300424.SZ</stp>
        <stp>2021/3/4</stp>
        <tr r="AD127" s="8"/>
      </tp>
      <tp>
        <v>16.551085220000001</v>
        <stp/>
        <stp>EM_S_VAL_PE_TTM</stp>
        <stp>2</stp>
        <stp>002111.SZ</stp>
        <stp>2021/6/1</stp>
        <tr r="AY186" s="8"/>
      </tp>
      <tp>
        <v>53.701199029999998</v>
        <stp/>
        <stp>EM_S_VAL_PE_TTM</stp>
        <stp>2</stp>
        <stp>002413.SZ</stp>
        <stp>2021/3/3</stp>
        <tr r="AN126" s="8"/>
      </tp>
      <tp>
        <v>59.660998050000003</v>
        <stp/>
        <stp>EM_S_VAL_PE_TTM</stp>
        <stp>2</stp>
        <stp>002414.SZ</stp>
        <stp>2021/3/4</stp>
        <tr r="AM127" s="8"/>
      </tp>
      <tp>
        <v>88.937268169999996</v>
        <stp/>
        <stp>EM_S_VAL_PE_TTM</stp>
        <stp>2</stp>
        <stp>300424.SZ</stp>
        <stp>2021/3/3</stp>
        <tr r="AD126" s="8"/>
      </tp>
      <tp>
        <v>54.287639589999998</v>
        <stp/>
        <stp>EM_S_VAL_PE_TTM</stp>
        <stp>2</stp>
        <stp>002413.SZ</stp>
        <stp>2021/3/4</stp>
        <tr r="AN127" s="8"/>
      </tp>
      <tp>
        <v>61.044764200000003</v>
        <stp/>
        <stp>EM_S_VAL_PE_TTM</stp>
        <stp>2</stp>
        <stp>002414.SZ</stp>
        <stp>2021/3/3</stp>
        <tr r="AM126" s="8"/>
      </tp>
      <tp>
        <v>88.404310749999993</v>
        <stp/>
        <stp>EM_S_VAL_PE_TTM</stp>
        <stp>2</stp>
        <stp>300424.SZ</stp>
        <stp>2021/3/2</stp>
        <tr r="AD125" s="8"/>
      </tp>
      <tp>
        <v>30.459204979999999</v>
        <stp/>
        <stp>EM_S_VAL_PE_TTM</stp>
        <stp>2</stp>
        <stp>002013.SZ</stp>
        <stp>2021/7/5</stp>
        <tr r="BA209" s="8"/>
      </tp>
      <tp>
        <v>16.52277664</v>
        <stp/>
        <stp>EM_S_VAL_PE_TTM</stp>
        <stp>2</stp>
        <stp>002111.SZ</stp>
        <stp>2021/6/7</stp>
        <tr r="AY190" s="8"/>
      </tp>
      <tp>
        <v>54.036307919999999</v>
        <stp/>
        <stp>EM_S_VAL_PE_TTM</stp>
        <stp>2</stp>
        <stp>002413.SZ</stp>
        <stp>2021/3/5</stp>
        <tr r="AN128" s="8"/>
      </tp>
      <tp>
        <v>61.824126749999998</v>
        <stp/>
        <stp>EM_S_VAL_PE_TTM</stp>
        <stp>2</stp>
        <stp>002414.SZ</stp>
        <stp>2021/3/2</stp>
        <tr r="AM125" s="8"/>
      </tp>
      <tp>
        <v>89.336986229999994</v>
        <stp/>
        <stp>EM_S_VAL_PE_TTM</stp>
        <stp>2</stp>
        <stp>300424.SZ</stp>
        <stp>2021/3/1</stp>
        <tr r="AD124" s="8"/>
      </tp>
      <tp>
        <v>30.650171790000002</v>
        <stp/>
        <stp>EM_S_VAL_PE_TTM</stp>
        <stp>2</stp>
        <stp>002013.SZ</stp>
        <stp>2021/7/6</stp>
        <tr r="BA210" s="8"/>
      </tp>
      <tp>
        <v>16.475595670000001</v>
        <stp/>
        <stp>EM_S_VAL_PE_TTM</stp>
        <stp>2</stp>
        <stp>002111.SZ</stp>
        <stp>2021/6/4</stp>
        <tr r="AY189" s="8"/>
      </tp>
      <tp>
        <v>62.683016080000002</v>
        <stp/>
        <stp>EM_S_VAL_PE_TTM</stp>
        <stp>2</stp>
        <stp>002414.SZ</stp>
        <stp>2021/3/1</stp>
        <tr r="AM124" s="8"/>
      </tp>
      <tp>
        <v>30.52286058</v>
        <stp/>
        <stp>EM_S_VAL_PE_TTM</stp>
        <stp>2</stp>
        <stp>002013.SZ</stp>
        <stp>2021/7/7</stp>
        <tr r="BA211" s="8"/>
      </tp>
      <tp>
        <v>42.519115110000001</v>
        <stp/>
        <stp>EM_S_VAL_PE_TTM</stp>
        <stp>2</stp>
        <stp>000519.SZ</stp>
        <stp>2021/2/2</stp>
        <tr r="BZ110" s="8"/>
      </tp>
      <tp>
        <v>31.00027759</v>
        <stp/>
        <stp>EM_S_VAL_PE_TTM</stp>
        <stp>2</stp>
        <stp>002013.SZ</stp>
        <stp>2021/7/8</stp>
        <tr r="BA212" s="8"/>
      </tp>
      <tp>
        <v>52.612095150000002</v>
        <stp/>
        <stp>EM_S_VAL_PE_TTM</stp>
        <stp>2</stp>
        <stp>002413.SZ</stp>
        <stp>2021/3/8</stp>
        <tr r="AN129" s="8"/>
      </tp>
      <tp>
        <v>40.712747479999997</v>
        <stp/>
        <stp>EM_S_VAL_PE_TTM</stp>
        <stp>2</stp>
        <stp>000519.SZ</stp>
        <stp>2021/2/3</stp>
        <tr r="BZ111" s="8"/>
      </tp>
      <tp>
        <v>30.300065979999999</v>
        <stp/>
        <stp>EM_S_VAL_PE_TTM</stp>
        <stp>2</stp>
        <stp>002013.SZ</stp>
        <stp>2021/7/9</stp>
        <tr r="BA213" s="8"/>
      </tp>
      <tp>
        <v>50.93655072</v>
        <stp/>
        <stp>EM_S_VAL_PE_TTM</stp>
        <stp>2</stp>
        <stp>002413.SZ</stp>
        <stp>2021/3/9</stp>
        <tr r="AN130" s="8"/>
      </tp>
      <tp>
        <v>16.59826619</v>
        <stp/>
        <stp>EM_S_VAL_PE_TTM</stp>
        <stp>2</stp>
        <stp>002111.SZ</stp>
        <stp>2021/6/8</stp>
        <tr r="AY191" s="8"/>
      </tp>
      <tp>
        <v>42.843334939999998</v>
        <stp/>
        <stp>EM_S_VAL_PE_TTM</stp>
        <stp>2</stp>
        <stp>000519.SZ</stp>
        <stp>2021/2/1</stp>
        <tr r="BZ109" s="8"/>
      </tp>
      <tp>
        <v>16.702064329999999</v>
        <stp/>
        <stp>EM_S_VAL_PE_TTM</stp>
        <stp>2</stp>
        <stp>002111.SZ</stp>
        <stp>2021/6/9</stp>
        <tr r="AY192" s="8"/>
      </tp>
      <tp>
        <v>40.11062493</v>
        <stp/>
        <stp>EM_S_VAL_PE_TTM</stp>
        <stp>2</stp>
        <stp>000519.SZ</stp>
        <stp>2021/2/4</stp>
        <tr r="BZ112" s="8"/>
      </tp>
      <tp>
        <v>82.541779219999995</v>
        <stp/>
        <stp>EM_S_VAL_PE_TTM</stp>
        <stp>2</stp>
        <stp>300424.SZ</stp>
        <stp>2021/3/9</stp>
        <tr r="AD130" s="8"/>
      </tp>
      <tp>
        <v>53.537435199999997</v>
        <stp/>
        <stp>EM_S_VAL_PE_TTM</stp>
        <stp>2</stp>
        <stp>002414.SZ</stp>
        <stp>2021/3/9</stp>
        <tr r="AM130" s="8"/>
      </tp>
      <tp>
        <v>40.620113240000002</v>
        <stp/>
        <stp>EM_S_VAL_PE_TTM</stp>
        <stp>2</stp>
        <stp>000519.SZ</stp>
        <stp>2021/2/5</stp>
        <tr r="BZ113" s="8"/>
      </tp>
      <tp>
        <v>86.672199160000005</v>
        <stp/>
        <stp>EM_S_VAL_PE_TTM</stp>
        <stp>2</stp>
        <stp>300424.SZ</stp>
        <stp>2021/3/8</stp>
        <tr r="AD129" s="8"/>
      </tp>
      <tp>
        <v>56.62307466</v>
        <stp/>
        <stp>EM_S_VAL_PE_TTM</stp>
        <stp>2</stp>
        <stp>002414.SZ</stp>
        <stp>2021/3/8</stp>
        <tr r="AM129" s="8"/>
      </tp>
      <tp>
        <v>72.402338979999996</v>
        <stp/>
        <stp>EM_S_VAL_PE_TTM</stp>
        <stp>2</stp>
        <stp>300034.SZ</stp>
        <stp>2021/7/7</stp>
        <tr r="AS211" s="8"/>
      </tp>
      <tp>
        <v>61.587226440000002</v>
        <stp/>
        <stp>EM_S_VAL_PE_TTM</stp>
        <stp>2</stp>
        <stp>300034.SZ</stp>
        <stp>2021/7/6</stp>
        <tr r="AS210" s="8"/>
      </tp>
      <tp>
        <v>61.545144290000003</v>
        <stp/>
        <stp>EM_S_VAL_PE_TTM</stp>
        <stp>2</stp>
        <stp>300034.SZ</stp>
        <stp>2021/7/5</stp>
        <tr r="AS209" s="8"/>
      </tp>
      <tp>
        <v>59.861858290000001</v>
        <stp/>
        <stp>EM_S_VAL_PE_TTM</stp>
        <stp>2</stp>
        <stp>300034.SZ</stp>
        <stp>2021/7/2</stp>
        <tr r="AS208" s="8"/>
      </tp>
      <tp>
        <v>64.322566190000003</v>
        <stp/>
        <stp>EM_S_VAL_PE_TTM</stp>
        <stp>2</stp>
        <stp>300034.SZ</stp>
        <stp>2021/7/1</stp>
        <tr r="AS207" s="8"/>
      </tp>
      <tp>
        <v>75.579541300000002</v>
        <stp/>
        <stp>EM_S_VAL_PE_TTM</stp>
        <stp>2</stp>
        <stp>300034.SZ</stp>
        <stp>2021/7/9</stp>
        <tr r="AS213" s="8"/>
      </tp>
      <tp>
        <v>73.159817669999995</v>
        <stp/>
        <stp>EM_S_VAL_PE_TTM</stp>
        <stp>2</stp>
        <stp>300034.SZ</stp>
        <stp>2021/7/8</stp>
        <tr r="AS212" s="8"/>
      </tp>
      <tp>
        <v>188.10866609999999</v>
        <stp/>
        <stp>EM_S_VAL_PE_TTM</stp>
        <stp>2</stp>
        <stp>600343.SH</stp>
        <stp>2021/8/11</stp>
        <tr r="BE236" s="8"/>
      </tp>
      <tp>
        <v>-62.384537969999997</v>
        <stp/>
        <stp>EM_S_VAL_PE_TTM</stp>
        <stp>2</stp>
        <stp>600343.SH</stp>
        <stp>2021/3/11</stp>
        <tr r="BE132" s="8"/>
      </tp>
      <tp>
        <v>-62.384537969999997</v>
        <stp/>
        <stp>EM_S_VAL_PE_TTM</stp>
        <stp>2</stp>
        <stp>600343.SH</stp>
        <stp>2021/1/11</stp>
        <tr r="BE94" s="8"/>
      </tp>
      <tp>
        <v>188.48005537</v>
        <stp/>
        <stp>EM_S_VAL_PE_TTM</stp>
        <stp>2</stp>
        <stp>600343.SH</stp>
        <stp>2021/6/11</stp>
        <tr r="BE194" s="8"/>
      </tp>
      <tp>
        <v>172.13892741999999</v>
        <stp/>
        <stp>EM_S_VAL_PE_TTM</stp>
        <stp>2</stp>
        <stp>600343.SH</stp>
        <stp>2021/5/11</stp>
        <tr r="BE171" s="8"/>
      </tp>
      <tp>
        <v>187.36588755</v>
        <stp/>
        <stp>EM_S_VAL_PE_TTM</stp>
        <stp>2</stp>
        <stp>600343.SH</stp>
        <stp>2021/8/10</stp>
        <tr r="BE235" s="8"/>
      </tp>
      <tp>
        <v>-58.097154379999999</v>
        <stp/>
        <stp>EM_S_VAL_PE_TTM</stp>
        <stp>2</stp>
        <stp>600343.SH</stp>
        <stp>2021/2/10</stp>
        <tr r="BE116" s="8"/>
      </tp>
      <tp>
        <v>-61.079682099999999</v>
        <stp/>
        <stp>EM_S_VAL_PE_TTM</stp>
        <stp>2</stp>
        <stp>600343.SH</stp>
        <stp>2021/3/10</stp>
        <tr r="BE131" s="8"/>
      </tp>
      <tp>
        <v>191.26547490999999</v>
        <stp/>
        <stp>EM_S_VAL_PE_TTM</stp>
        <stp>2</stp>
        <stp>600343.SH</stp>
        <stp>2021/6/10</stp>
        <tr r="BE193" s="8"/>
      </tp>
      <tp>
        <v>168.98211860999999</v>
        <stp/>
        <stp>EM_S_VAL_PE_TTM</stp>
        <stp>2</stp>
        <stp>600343.SH</stp>
        <stp>2021/5/10</stp>
        <tr r="BE170" s="8"/>
      </tp>
      <tp>
        <v>194.79367299</v>
        <stp/>
        <stp>EM_S_VAL_PE_TTM</stp>
        <stp>2</stp>
        <stp>600343.SH</stp>
        <stp>2021/8/13</stp>
        <tr r="BE238" s="8"/>
      </tp>
      <tp>
        <v>-70.089401230000007</v>
        <stp/>
        <stp>EM_S_VAL_PE_TTM</stp>
        <stp>2</stp>
        <stp>600343.SH</stp>
        <stp>2021/1/13</stp>
        <tr r="BE96" s="8"/>
      </tp>
      <tp>
        <v>174.55295767999999</v>
        <stp/>
        <stp>EM_S_VAL_PE_TTM</stp>
        <stp>2</stp>
        <stp>600343.SH</stp>
        <stp>2021/7/13</stp>
        <tr r="BE215" s="8"/>
      </tp>
      <tp>
        <v>-58.656378330000003</v>
        <stp/>
        <stp>EM_S_VAL_PE_TTM</stp>
        <stp>2</stp>
        <stp>600343.SH</stp>
        <stp>2021/4/13</stp>
        <tr r="BE154" s="8"/>
      </tp>
      <tp>
        <v>172.88170596000001</v>
        <stp/>
        <stp>EM_S_VAL_PE_TTM</stp>
        <stp>2</stp>
        <stp>600343.SH</stp>
        <stp>2021/5/13</stp>
        <tr r="BE173" s="8"/>
      </tp>
      <tp>
        <v>191.07978026999999</v>
        <stp/>
        <stp>EM_S_VAL_PE_TTM</stp>
        <stp>2</stp>
        <stp>600343.SH</stp>
        <stp>2021/8/12</stp>
        <tr r="BE237" s="8"/>
      </tp>
      <tp>
        <v>-62.135993990000003</v>
        <stp/>
        <stp>EM_S_VAL_PE_TTM</stp>
        <stp>2</stp>
        <stp>600343.SH</stp>
        <stp>2021/3/12</stp>
        <tr r="BE133" s="8"/>
      </tp>
      <tp>
        <v>-68.598137370000003</v>
        <stp/>
        <stp>EM_S_VAL_PE_TTM</stp>
        <stp>2</stp>
        <stp>600343.SH</stp>
        <stp>2021/1/12</stp>
        <tr r="BE95" s="8"/>
      </tp>
      <tp>
        <v>176.22420940000001</v>
        <stp/>
        <stp>EM_S_VAL_PE_TTM</stp>
        <stp>2</stp>
        <stp>600343.SH</stp>
        <stp>2021/7/12</stp>
        <tr r="BE214" s="8"/>
      </tp>
      <tp>
        <v>-59.71269023</v>
        <stp/>
        <stp>EM_S_VAL_PE_TTM</stp>
        <stp>2</stp>
        <stp>600343.SH</stp>
        <stp>2021/4/12</stp>
        <tr r="BE153" s="8"/>
      </tp>
      <tp>
        <v>172.13892741999999</v>
        <stp/>
        <stp>EM_S_VAL_PE_TTM</stp>
        <stp>2</stp>
        <stp>600343.SH</stp>
        <stp>2021/5/12</stp>
        <tr r="BE172" s="8"/>
      </tp>
      <tp>
        <v>-62.26026598</v>
        <stp/>
        <stp>EM_S_VAL_PE_TTM</stp>
        <stp>2</stp>
        <stp>600343.SH</stp>
        <stp>2021/3/15</stp>
        <tr r="BE134" s="8"/>
      </tp>
      <tp>
        <v>-65.118521709999996</v>
        <stp/>
        <stp>EM_S_VAL_PE_TTM</stp>
        <stp>2</stp>
        <stp>600343.SH</stp>
        <stp>2021/1/15</stp>
        <tr r="BE98" s="8"/>
      </tp>
      <tp>
        <v>188.10866609999999</v>
        <stp/>
        <stp>EM_S_VAL_PE_TTM</stp>
        <stp>2</stp>
        <stp>600343.SH</stp>
        <stp>2021/6/15</stp>
        <tr r="BE195" s="8"/>
      </tp>
      <tp>
        <v>170.09628642000001</v>
        <stp/>
        <stp>EM_S_VAL_PE_TTM</stp>
        <stp>2</stp>
        <stp>600343.SH</stp>
        <stp>2021/7/15</stp>
        <tr r="BE217" s="8"/>
      </tp>
      <tp>
        <v>-59.588418240000003</v>
        <stp/>
        <stp>EM_S_VAL_PE_TTM</stp>
        <stp>2</stp>
        <stp>600343.SH</stp>
        <stp>2021/4/15</stp>
        <tr r="BE156" s="8"/>
      </tp>
      <tp>
        <v>-63.130169899999999</v>
        <stp/>
        <stp>EM_S_VAL_PE_TTM</stp>
        <stp>2</stp>
        <stp>600343.SH</stp>
        <stp>2021/1/14</stp>
        <tr r="BE97" s="8"/>
      </tp>
      <tp>
        <v>172.69601132</v>
        <stp/>
        <stp>EM_S_VAL_PE_TTM</stp>
        <stp>2</stp>
        <stp>600343.SH</stp>
        <stp>2021/7/14</stp>
        <tr r="BE216" s="8"/>
      </tp>
      <tp>
        <v>-59.588418240000003</v>
        <stp/>
        <stp>EM_S_VAL_PE_TTM</stp>
        <stp>2</stp>
        <stp>600343.SH</stp>
        <stp>2021/4/14</stp>
        <tr r="BE155" s="8"/>
      </tp>
      <tp>
        <v>175.85282013</v>
        <stp/>
        <stp>EM_S_VAL_PE_TTM</stp>
        <stp>2</stp>
        <stp>600343.SH</stp>
        <stp>2021/5/14</stp>
        <tr r="BE174" s="8"/>
      </tp>
      <tp>
        <v>187.18019292</v>
        <stp/>
        <stp>EM_S_VAL_PE_TTM</stp>
        <stp>2</stp>
        <stp>600343.SH</stp>
        <stp>2021/8/17</stp>
        <tr r="BE240" s="8"/>
      </tp>
      <tp>
        <v>-65.180657699999998</v>
        <stp/>
        <stp>EM_S_VAL_PE_TTM</stp>
        <stp>2</stp>
        <stp>600343.SH</stp>
        <stp>2021/3/17</stp>
        <tr r="BE136" s="8"/>
      </tp>
      <tp>
        <v>187.92297146000001</v>
        <stp/>
        <stp>EM_S_VAL_PE_TTM</stp>
        <stp>2</stp>
        <stp>600343.SH</stp>
        <stp>2021/6/17</stp>
        <tr r="BE197" s="8"/>
      </tp>
      <tp>
        <v>176.59559867999999</v>
        <stp/>
        <stp>EM_S_VAL_PE_TTM</stp>
        <stp>2</stp>
        <stp>600343.SH</stp>
        <stp>2021/5/17</stp>
        <tr r="BE175" s="8"/>
      </tp>
      <tp>
        <v>192.00825345000001</v>
        <stp/>
        <stp>EM_S_VAL_PE_TTM</stp>
        <stp>2</stp>
        <stp>600343.SH</stp>
        <stp>2021/8/16</stp>
        <tr r="BE239" s="8"/>
      </tp>
      <tp>
        <v>-62.695217939999999</v>
        <stp/>
        <stp>EM_S_VAL_PE_TTM</stp>
        <stp>2</stp>
        <stp>600343.SH</stp>
        <stp>2021/3/16</stp>
        <tr r="BE135" s="8"/>
      </tp>
      <tp>
        <v>190.15130708999999</v>
        <stp/>
        <stp>EM_S_VAL_PE_TTM</stp>
        <stp>2</stp>
        <stp>600343.SH</stp>
        <stp>2021/6/16</stp>
        <tr r="BE196" s="8"/>
      </tp>
      <tp>
        <v>176.03851477000001</v>
        <stp/>
        <stp>EM_S_VAL_PE_TTM</stp>
        <stp>2</stp>
        <stp>600343.SH</stp>
        <stp>2021/7/16</stp>
        <tr r="BE218" s="8"/>
      </tp>
      <tp>
        <v>-60.458322160000002</v>
        <stp/>
        <stp>EM_S_VAL_PE_TTM</stp>
        <stp>2</stp>
        <stp>600343.SH</stp>
        <stp>2021/4/16</stp>
        <tr r="BE157" s="8"/>
      </tp>
      <tp>
        <v>191.82255881</v>
        <stp/>
        <stp>EM_S_VAL_PE_TTM</stp>
        <stp>2</stp>
        <stp>600343.SH</stp>
        <stp>2021/8/19</stp>
        <tr r="BE242" s="8"/>
      </tp>
      <tp>
        <v>-62.881625919999998</v>
        <stp/>
        <stp>EM_S_VAL_PE_TTM</stp>
        <stp>2</stp>
        <stp>600343.SH</stp>
        <stp>2021/2/19</stp>
        <tr r="BE118" s="8"/>
      </tp>
      <tp>
        <v>-65.988425620000001</v>
        <stp/>
        <stp>EM_S_VAL_PE_TTM</stp>
        <stp>2</stp>
        <stp>600343.SH</stp>
        <stp>2021/3/19</stp>
        <tr r="BE138" s="8"/>
      </tp>
      <tp>
        <v>-69.095225319999997</v>
        <stp/>
        <stp>EM_S_VAL_PE_TTM</stp>
        <stp>2</stp>
        <stp>600343.SH</stp>
        <stp>2021/1/19</stp>
        <tr r="BE100" s="8"/>
      </tp>
      <tp>
        <v>176.22420940000001</v>
        <stp/>
        <stp>EM_S_VAL_PE_TTM</stp>
        <stp>2</stp>
        <stp>600343.SH</stp>
        <stp>2021/7/19</stp>
        <tr r="BE219" s="8"/>
      </tp>
      <tp>
        <v>-61.017546099999997</v>
        <stp/>
        <stp>EM_S_VAL_PE_TTM</stp>
        <stp>2</stp>
        <stp>600343.SH</stp>
        <stp>2021/4/19</stp>
        <tr r="BE158" s="8"/>
      </tp>
      <tp>
        <v>177.33837722000001</v>
        <stp/>
        <stp>EM_S_VAL_PE_TTM</stp>
        <stp>2</stp>
        <stp>600343.SH</stp>
        <stp>2021/5/19</stp>
        <tr r="BE177" s="8"/>
      </tp>
      <tp>
        <v>194.42228370999999</v>
        <stp/>
        <stp>EM_S_VAL_PE_TTM</stp>
        <stp>2</stp>
        <stp>600343.SH</stp>
        <stp>2021/8/18</stp>
        <tr r="BE241" s="8"/>
      </tp>
      <tp>
        <v>-59.71269023</v>
        <stp/>
        <stp>EM_S_VAL_PE_TTM</stp>
        <stp>2</stp>
        <stp>600343.SH</stp>
        <stp>2021/2/18</stp>
        <tr r="BE117" s="8"/>
      </tp>
      <tp>
        <v>-64.745705740000005</v>
        <stp/>
        <stp>EM_S_VAL_PE_TTM</stp>
        <stp>2</stp>
        <stp>600343.SH</stp>
        <stp>2021/3/18</stp>
        <tr r="BE137" s="8"/>
      </tp>
      <tp>
        <v>-71.642801079999998</v>
        <stp/>
        <stp>EM_S_VAL_PE_TTM</stp>
        <stp>2</stp>
        <stp>600343.SH</stp>
        <stp>2021/1/18</stp>
        <tr r="BE99" s="8"/>
      </tp>
      <tp>
        <v>189.96561245999999</v>
        <stp/>
        <stp>EM_S_VAL_PE_TTM</stp>
        <stp>2</stp>
        <stp>600343.SH</stp>
        <stp>2021/6/18</stp>
        <tr r="BE198" s="8"/>
      </tp>
      <tp>
        <v>179.00962894</v>
        <stp/>
        <stp>EM_S_VAL_PE_TTM</stp>
        <stp>2</stp>
        <stp>600343.SH</stp>
        <stp>2021/5/18</stp>
        <tr r="BE176" s="8"/>
      </tp>
      <tp>
        <v>-61.0291645</v>
        <stp/>
        <stp>EM_S_VAL_PE_TTM</stp>
        <stp>2</stp>
        <stp>600343.SH</stp>
        <stp>2020/9/11</stp>
        <tr r="BE15" s="8"/>
      </tp>
      <tp>
        <v>-61.156308590000002</v>
        <stp/>
        <stp>EM_S_VAL_PE_TTM</stp>
        <stp>2</stp>
        <stp>600343.SH</stp>
        <stp>2020/9/10</stp>
        <tr r="BE14" s="8"/>
      </tp>
      <tp>
        <v>-63.444902259999999</v>
        <stp/>
        <stp>EM_S_VAL_PE_TTM</stp>
        <stp>2</stp>
        <stp>600343.SH</stp>
        <stp>2020/9/15</stp>
        <tr r="BE17" s="8"/>
      </tp>
      <tp>
        <v>-61.156308590000002</v>
        <stp/>
        <stp>EM_S_VAL_PE_TTM</stp>
        <stp>2</stp>
        <stp>600343.SH</stp>
        <stp>2020/9/14</stp>
        <tr r="BE16" s="8"/>
      </tp>
      <tp>
        <v>-61.601312909999997</v>
        <stp/>
        <stp>EM_S_VAL_PE_TTM</stp>
        <stp>2</stp>
        <stp>600343.SH</stp>
        <stp>2020/9/17</stp>
        <tr r="BE19" s="8"/>
      </tp>
      <tp>
        <v>-61.664884960000002</v>
        <stp/>
        <stp>EM_S_VAL_PE_TTM</stp>
        <stp>2</stp>
        <stp>600343.SH</stp>
        <stp>2020/9/16</stp>
        <tr r="BE18" s="8"/>
      </tp>
      <tp>
        <v>-62.809181789999997</v>
        <stp/>
        <stp>EM_S_VAL_PE_TTM</stp>
        <stp>2</stp>
        <stp>600343.SH</stp>
        <stp>2020/9/18</stp>
        <tr r="BE20" s="8"/>
      </tp>
      <tp>
        <v>182.36920386</v>
        <stp/>
        <stp>EM_S_VAL_PE_TTM</stp>
        <stp>2</stp>
        <stp>600343.SH</stp>
        <stp>2021/8/31</stp>
        <tr r="BE250" s="8"/>
      </tp>
      <tp>
        <v>-64.843487280000005</v>
        <stp/>
        <stp>EM_S_VAL_PE_TTM</stp>
        <stp>2</stp>
        <stp>600343.SH</stp>
        <stp>2020/9/21</stp>
        <tr r="BE21" s="8"/>
      </tp>
      <tp>
        <v>-64.062209809999999</v>
        <stp/>
        <stp>EM_S_VAL_PE_TTM</stp>
        <stp>2</stp>
        <stp>600343.SH</stp>
        <stp>2021/3/31</stp>
        <tr r="BE146" s="8"/>
      </tp>
      <tp>
        <v>184.76616265000001</v>
        <stp/>
        <stp>EM_S_VAL_PE_TTM</stp>
        <stp>2</stp>
        <stp>600343.SH</stp>
        <stp>2021/5/31</stp>
        <tr r="BE185" s="8"/>
      </tp>
      <tp>
        <v>178.97312930000001</v>
        <stp/>
        <stp>EM_S_VAL_PE_TTM</stp>
        <stp>2</stp>
        <stp>600343.SH</stp>
        <stp>2021/8/30</stp>
        <tr r="BE249" s="8"/>
      </tp>
      <tp>
        <v>-65.802017640000003</v>
        <stp/>
        <stp>EM_S_VAL_PE_TTM</stp>
        <stp>2</stp>
        <stp>600343.SH</stp>
        <stp>2021/3/30</stp>
        <tr r="BE145" s="8"/>
      </tp>
      <tp>
        <v>183.65199483999999</v>
        <stp/>
        <stp>EM_S_VAL_PE_TTM</stp>
        <stp>2</stp>
        <stp>600343.SH</stp>
        <stp>2021/6/30</stp>
        <tr r="BE206" s="8"/>
      </tp>
      <tp>
        <v>169.72489715</v>
        <stp/>
        <stp>EM_S_VAL_PE_TTM</stp>
        <stp>2</stp>
        <stp>600343.SH</stp>
        <stp>2021/7/30</stp>
        <tr r="BE228" s="8"/>
      </tp>
      <tp>
        <v>169.35350788</v>
        <stp/>
        <stp>EM_S_VAL_PE_TTM</stp>
        <stp>2</stp>
        <stp>600343.SH</stp>
        <stp>2021/4/30</stp>
        <tr r="BE167" s="8"/>
      </tp>
      <tp>
        <v>-62.809181789999997</v>
        <stp/>
        <stp>EM_S_VAL_PE_TTM</stp>
        <stp>2</stp>
        <stp>600343.SH</stp>
        <stp>2020/9/23</stp>
        <tr r="BE23" s="8"/>
      </tp>
      <tp>
        <v>-62.936325889999999</v>
        <stp/>
        <stp>EM_S_VAL_PE_TTM</stp>
        <stp>2</stp>
        <stp>600343.SH</stp>
        <stp>2020/9/22</stp>
        <tr r="BE22" s="8"/>
      </tp>
      <tp>
        <v>-60.584160169999997</v>
        <stp/>
        <stp>EM_S_VAL_PE_TTM</stp>
        <stp>2</stp>
        <stp>600343.SH</stp>
        <stp>2020/9/25</stp>
        <tr r="BE25" s="8"/>
      </tp>
      <tp>
        <v>-60.647732220000002</v>
        <stp/>
        <stp>EM_S_VAL_PE_TTM</stp>
        <stp>2</stp>
        <stp>600343.SH</stp>
        <stp>2020/9/24</stp>
        <tr r="BE24" s="8"/>
      </tp>
      <tp>
        <v>-61.283452680000003</v>
        <stp/>
        <stp>EM_S_VAL_PE_TTM</stp>
        <stp>2</stp>
        <stp>600343.SH</stp>
        <stp>2020/9/29</stp>
        <tr r="BE27" s="8"/>
      </tp>
      <tp>
        <v>-59.630579480000002</v>
        <stp/>
        <stp>EM_S_VAL_PE_TTM</stp>
        <stp>2</stp>
        <stp>600343.SH</stp>
        <stp>2020/9/28</stp>
        <tr r="BE26" s="8"/>
      </tp>
      <tp>
        <v>-70.882831679999995</v>
        <stp/>
        <stp>EM_S_VAL_PE_TTM</stp>
        <stp>2</stp>
        <stp>600343.SH</stp>
        <stp>2020/8/31</stp>
        <tr r="BE6" s="8"/>
      </tp>
      <tp>
        <v>-74.563192790000002</v>
        <stp/>
        <stp>EM_S_VAL_PE_TTM</stp>
        <stp>2</stp>
        <stp>600343.SH</stp>
        <stp>2021/1/21</stp>
        <tr r="BE102" s="8"/>
      </tp>
      <tp>
        <v>194.42228370999999</v>
        <stp/>
        <stp>EM_S_VAL_PE_TTM</stp>
        <stp>2</stp>
        <stp>600343.SH</stp>
        <stp>2021/6/21</stp>
        <tr r="BE199" s="8"/>
      </tp>
      <tp>
        <v>178.26685040000001</v>
        <stp/>
        <stp>EM_S_VAL_PE_TTM</stp>
        <stp>2</stp>
        <stp>600343.SH</stp>
        <stp>2021/7/21</stp>
        <tr r="BE221" s="8"/>
      </tp>
      <tp>
        <v>-59.526282250000001</v>
        <stp/>
        <stp>EM_S_VAL_PE_TTM</stp>
        <stp>2</stp>
        <stp>600343.SH</stp>
        <stp>2021/4/21</stp>
        <tr r="BE160" s="8"/>
      </tp>
      <tp>
        <v>173.25309523000001</v>
        <stp/>
        <stp>EM_S_VAL_PE_TTM</stp>
        <stp>2</stp>
        <stp>600343.SH</stp>
        <stp>2021/5/21</stp>
        <tr r="BE179" s="8"/>
      </tp>
      <tp>
        <v>195.53645152999999</v>
        <stp/>
        <stp>EM_S_VAL_PE_TTM</stp>
        <stp>2</stp>
        <stp>600343.SH</stp>
        <stp>2021/8/20</stp>
        <tr r="BE243" s="8"/>
      </tp>
      <tp>
        <v>-61.664884960000002</v>
        <stp/>
        <stp>EM_S_VAL_PE_TTM</stp>
        <stp>2</stp>
        <stp>600343.SH</stp>
        <stp>2020/9/30</stp>
        <tr r="BE28" s="8"/>
      </tp>
      <tp>
        <v>-75.992320649999996</v>
        <stp/>
        <stp>EM_S_VAL_PE_TTM</stp>
        <stp>2</stp>
        <stp>600343.SH</stp>
        <stp>2021/1/20</stp>
        <tr r="BE101" s="8"/>
      </tp>
      <tp>
        <v>176.59559867999999</v>
        <stp/>
        <stp>EM_S_VAL_PE_TTM</stp>
        <stp>2</stp>
        <stp>600343.SH</stp>
        <stp>2021/7/20</stp>
        <tr r="BE220" s="8"/>
      </tp>
      <tp>
        <v>-60.582594139999998</v>
        <stp/>
        <stp>EM_S_VAL_PE_TTM</stp>
        <stp>2</stp>
        <stp>600343.SH</stp>
        <stp>2021/4/20</stp>
        <tr r="BE159" s="8"/>
      </tp>
      <tp>
        <v>175.6671255</v>
        <stp/>
        <stp>EM_S_VAL_PE_TTM</stp>
        <stp>2</stp>
        <stp>600343.SH</stp>
        <stp>2021/5/20</stp>
        <tr r="BE178" s="8"/>
      </tp>
      <tp>
        <v>183.38802623000001</v>
        <stp/>
        <stp>EM_S_VAL_PE_TTM</stp>
        <stp>2</stp>
        <stp>600343.SH</stp>
        <stp>2021/8/23</stp>
        <tr r="BE244" s="8"/>
      </tp>
      <tp>
        <v>-68.908817339999999</v>
        <stp/>
        <stp>EM_S_VAL_PE_TTM</stp>
        <stp>2</stp>
        <stp>600343.SH</stp>
        <stp>2021/2/23</stp>
        <tr r="BE120" s="8"/>
      </tp>
      <tp>
        <v>-62.94376192</v>
        <stp/>
        <stp>EM_S_VAL_PE_TTM</stp>
        <stp>2</stp>
        <stp>600343.SH</stp>
        <stp>2021/3/23</stp>
        <tr r="BE140" s="8"/>
      </tp>
      <tp>
        <v>189.03713927999999</v>
        <stp/>
        <stp>EM_S_VAL_PE_TTM</stp>
        <stp>2</stp>
        <stp>600343.SH</stp>
        <stp>2021/6/23</stp>
        <tr r="BE201" s="8"/>
      </tp>
      <tp>
        <v>179.00962894</v>
        <stp/>
        <stp>EM_S_VAL_PE_TTM</stp>
        <stp>2</stp>
        <stp>600343.SH</stp>
        <stp>2021/7/23</stp>
        <tr r="BE223" s="8"/>
      </tp>
      <tp>
        <v>-59.774826220000001</v>
        <stp/>
        <stp>EM_S_VAL_PE_TTM</stp>
        <stp>2</stp>
        <stp>600343.SH</stp>
        <stp>2021/4/23</stp>
        <tr r="BE162" s="8"/>
      </tp>
      <tp>
        <v>-62.633081949999998</v>
        <stp/>
        <stp>EM_S_VAL_PE_TTM</stp>
        <stp>2</stp>
        <stp>600343.SH</stp>
        <stp>2021/2/22</stp>
        <tr r="BE119" s="8"/>
      </tp>
      <tp>
        <v>-66.112697609999998</v>
        <stp/>
        <stp>EM_S_VAL_PE_TTM</stp>
        <stp>2</stp>
        <stp>600343.SH</stp>
        <stp>2021/3/22</stp>
        <tr r="BE139" s="8"/>
      </tp>
      <tp>
        <v>-74.376784810000004</v>
        <stp/>
        <stp>EM_S_VAL_PE_TTM</stp>
        <stp>2</stp>
        <stp>600343.SH</stp>
        <stp>2021/1/22</stp>
        <tr r="BE103" s="8"/>
      </tp>
      <tp>
        <v>191.82255881</v>
        <stp/>
        <stp>EM_S_VAL_PE_TTM</stp>
        <stp>2</stp>
        <stp>600343.SH</stp>
        <stp>2021/6/22</stp>
        <tr r="BE200" s="8"/>
      </tp>
      <tp>
        <v>176.96698795</v>
        <stp/>
        <stp>EM_S_VAL_PE_TTM</stp>
        <stp>2</stp>
        <stp>600343.SH</stp>
        <stp>2021/7/22</stp>
        <tr r="BE222" s="8"/>
      </tp>
      <tp>
        <v>-59.9612342</v>
        <stp/>
        <stp>EM_S_VAL_PE_TTM</stp>
        <stp>2</stp>
        <stp>600343.SH</stp>
        <stp>2021/4/22</stp>
        <tr r="BE161" s="8"/>
      </tp>
      <tp>
        <v>177.95430693</v>
        <stp/>
        <stp>EM_S_VAL_PE_TTM</stp>
        <stp>2</stp>
        <stp>600343.SH</stp>
        <stp>2021/8/25</stp>
        <tr r="BE246" s="8"/>
      </tp>
      <tp>
        <v>-67.728233450000005</v>
        <stp/>
        <stp>EM_S_VAL_PE_TTM</stp>
        <stp>2</stp>
        <stp>600343.SH</stp>
        <stp>2021/2/25</stp>
        <tr r="BE122" s="8"/>
      </tp>
      <tp>
        <v>-62.570945950000002</v>
        <stp/>
        <stp>EM_S_VAL_PE_TTM</stp>
        <stp>2</stp>
        <stp>600343.SH</stp>
        <stp>2021/3/25</stp>
        <tr r="BE142" s="8"/>
      </tp>
      <tp>
        <v>-72.823384959999999</v>
        <stp/>
        <stp>EM_S_VAL_PE_TTM</stp>
        <stp>2</stp>
        <stp>600343.SH</stp>
        <stp>2021/1/25</stp>
        <tr r="BE104" s="8"/>
      </tp>
      <tp>
        <v>186.06602509999999</v>
        <stp/>
        <stp>EM_S_VAL_PE_TTM</stp>
        <stp>2</stp>
        <stp>600343.SH</stp>
        <stp>2021/6/25</stp>
        <tr r="BE203" s="8"/>
      </tp>
      <tp>
        <v>178.82393431</v>
        <stp/>
        <stp>EM_S_VAL_PE_TTM</stp>
        <stp>2</stp>
        <stp>600343.SH</stp>
        <stp>2021/5/25</stp>
        <tr r="BE181" s="8"/>
      </tp>
      <tp>
        <v>180.50136284999999</v>
        <stp/>
        <stp>EM_S_VAL_PE_TTM</stp>
        <stp>2</stp>
        <stp>600343.SH</stp>
        <stp>2021/8/24</stp>
        <tr r="BE245" s="8"/>
      </tp>
      <tp>
        <v>-67.231145499999997</v>
        <stp/>
        <stp>EM_S_VAL_PE_TTM</stp>
        <stp>2</stp>
        <stp>600343.SH</stp>
        <stp>2021/2/24</stp>
        <tr r="BE121" s="8"/>
      </tp>
      <tp>
        <v>-62.446673959999998</v>
        <stp/>
        <stp>EM_S_VAL_PE_TTM</stp>
        <stp>2</stp>
        <stp>600343.SH</stp>
        <stp>2021/3/24</stp>
        <tr r="BE141" s="8"/>
      </tp>
      <tp>
        <v>186.43741437</v>
        <stp/>
        <stp>EM_S_VAL_PE_TTM</stp>
        <stp>2</stp>
        <stp>600343.SH</stp>
        <stp>2021/6/24</stp>
        <tr r="BE202" s="8"/>
      </tp>
      <tp>
        <v>174.36726304999999</v>
        <stp/>
        <stp>EM_S_VAL_PE_TTM</stp>
        <stp>2</stp>
        <stp>600343.SH</stp>
        <stp>2021/5/24</stp>
        <tr r="BE180" s="8"/>
      </tp>
      <tp>
        <v>178.12411066000001</v>
        <stp/>
        <stp>EM_S_VAL_PE_TTM</stp>
        <stp>2</stp>
        <stp>600343.SH</stp>
        <stp>2021/8/27</stp>
        <tr r="BE248" s="8"/>
      </tp>
      <tp>
        <v>-64.932113720000004</v>
        <stp/>
        <stp>EM_S_VAL_PE_TTM</stp>
        <stp>2</stp>
        <stp>600343.SH</stp>
        <stp>2021/1/27</stp>
        <tr r="BE106" s="8"/>
      </tp>
      <tp>
        <v>178.82393431</v>
        <stp/>
        <stp>EM_S_VAL_PE_TTM</stp>
        <stp>2</stp>
        <stp>600343.SH</stp>
        <stp>2021/7/27</stp>
        <tr r="BE225" s="8"/>
      </tp>
      <tp>
        <v>-58.221426370000003</v>
        <stp/>
        <stp>EM_S_VAL_PE_TTM</stp>
        <stp>2</stp>
        <stp>600343.SH</stp>
        <stp>2021/4/27</stp>
        <tr r="BE164" s="8"/>
      </tp>
      <tp>
        <v>179.00962894</v>
        <stp/>
        <stp>EM_S_VAL_PE_TTM</stp>
        <stp>2</stp>
        <stp>600343.SH</stp>
        <stp>2021/5/27</stp>
        <tr r="BE183" s="8"/>
      </tp>
      <tp>
        <v>177.78450319999999</v>
        <stp/>
        <stp>EM_S_VAL_PE_TTM</stp>
        <stp>2</stp>
        <stp>600343.SH</stp>
        <stp>2021/8/26</stp>
        <tr r="BE247" s="8"/>
      </tp>
      <tp>
        <v>-65.864153630000004</v>
        <stp/>
        <stp>EM_S_VAL_PE_TTM</stp>
        <stp>2</stp>
        <stp>600343.SH</stp>
        <stp>2021/2/26</stp>
        <tr r="BE123" s="8"/>
      </tp>
      <tp>
        <v>-62.570945950000002</v>
        <stp/>
        <stp>EM_S_VAL_PE_TTM</stp>
        <stp>2</stp>
        <stp>600343.SH</stp>
        <stp>2021/3/26</stp>
        <tr r="BE143" s="8"/>
      </tp>
      <tp>
        <v>-66.547649570000004</v>
        <stp/>
        <stp>EM_S_VAL_PE_TTM</stp>
        <stp>2</stp>
        <stp>600343.SH</stp>
        <stp>2021/1/26</stp>
        <tr r="BE105" s="8"/>
      </tp>
      <tp>
        <v>179.56671284999999</v>
        <stp/>
        <stp>EM_S_VAL_PE_TTM</stp>
        <stp>2</stp>
        <stp>600343.SH</stp>
        <stp>2021/7/26</stp>
        <tr r="BE224" s="8"/>
      </tp>
      <tp>
        <v>-59.774826220000001</v>
        <stp/>
        <stp>EM_S_VAL_PE_TTM</stp>
        <stp>2</stp>
        <stp>600343.SH</stp>
        <stp>2021/4/26</stp>
        <tr r="BE163" s="8"/>
      </tp>
      <tp>
        <v>178.82393431</v>
        <stp/>
        <stp>EM_S_VAL_PE_TTM</stp>
        <stp>2</stp>
        <stp>600343.SH</stp>
        <stp>2021/5/26</stp>
        <tr r="BE182" s="8"/>
      </tp>
      <tp>
        <v>-63.378713869999999</v>
        <stp/>
        <stp>EM_S_VAL_PE_TTM</stp>
        <stp>2</stp>
        <stp>600343.SH</stp>
        <stp>2021/3/29</stp>
        <tr r="BE144" s="8"/>
      </tp>
      <tp>
        <v>-62.633081949999998</v>
        <stp/>
        <stp>EM_S_VAL_PE_TTM</stp>
        <stp>2</stp>
        <stp>600343.SH</stp>
        <stp>2021/1/29</stp>
        <tr r="BE108" s="8"/>
      </tp>
      <tp>
        <v>180.49518603000001</v>
        <stp/>
        <stp>EM_S_VAL_PE_TTM</stp>
        <stp>2</stp>
        <stp>600343.SH</stp>
        <stp>2021/6/29</stp>
        <tr r="BE205" s="8"/>
      </tp>
      <tp>
        <v>170.83906496</v>
        <stp/>
        <stp>EM_S_VAL_PE_TTM</stp>
        <stp>2</stp>
        <stp>600343.SH</stp>
        <stp>2021/7/29</stp>
        <tr r="BE227" s="8"/>
      </tp>
      <tp>
        <v>174.92434695</v>
        <stp/>
        <stp>EM_S_VAL_PE_TTM</stp>
        <stp>2</stp>
        <stp>600343.SH</stp>
        <stp>2021/4/29</stp>
        <tr r="BE166" s="8"/>
      </tp>
      <tp>
        <v>-63.378713869999999</v>
        <stp/>
        <stp>EM_S_VAL_PE_TTM</stp>
        <stp>2</stp>
        <stp>600343.SH</stp>
        <stp>2021/1/28</stp>
        <tr r="BE107" s="8"/>
      </tp>
      <tp>
        <v>185.32324656</v>
        <stp/>
        <stp>EM_S_VAL_PE_TTM</stp>
        <stp>2</stp>
        <stp>600343.SH</stp>
        <stp>2021/6/28</stp>
        <tr r="BE204" s="8"/>
      </tp>
      <tp>
        <v>168.79642397000001</v>
        <stp/>
        <stp>EM_S_VAL_PE_TTM</stp>
        <stp>2</stp>
        <stp>600343.SH</stp>
        <stp>2021/7/28</stp>
        <tr r="BE226" s="8"/>
      </tp>
      <tp>
        <v>-58.407834350000002</v>
        <stp/>
        <stp>EM_S_VAL_PE_TTM</stp>
        <stp>2</stp>
        <stp>600343.SH</stp>
        <stp>2021/4/28</stp>
        <tr r="BE165" s="8"/>
      </tp>
      <tp>
        <v>181.05226994</v>
        <stp/>
        <stp>EM_S_VAL_PE_TTM</stp>
        <stp>2</stp>
        <stp>600343.SH</stp>
        <stp>2021/5/28</stp>
        <tr r="BE184" s="8"/>
      </tp>
      <tp>
        <v>61.38222425</v>
        <stp/>
        <stp>EM_S_VAL_PE_TTM</stp>
        <stp>2</stp>
        <stp>600184.SH</stp>
        <stp>2021/7/7</stp>
        <tr r="BD211" s="8"/>
      </tp>
      <tp>
        <v>61.02809603</v>
        <stp/>
        <stp>EM_S_VAL_PE_TTM</stp>
        <stp>2</stp>
        <stp>600184.SH</stp>
        <stp>2021/7/6</stp>
        <tr r="BD210" s="8"/>
      </tp>
      <tp>
        <v>61.02809603</v>
        <stp/>
        <stp>EM_S_VAL_PE_TTM</stp>
        <stp>2</stp>
        <stp>600184.SH</stp>
        <stp>2021/7/5</stp>
        <tr r="BD209" s="8"/>
      </tp>
      <tp>
        <v>69.706624439999999</v>
        <stp/>
        <stp>EM_S_VAL_PE_TTM</stp>
        <stp>2</stp>
        <stp>688081.SH</stp>
        <stp>2021/6/8</stp>
        <tr r="I191" s="8"/>
      </tp>
      <tp>
        <v>68.258464439999997</v>
        <stp/>
        <stp>EM_S_VAL_PE_TTM</stp>
        <stp>2</stp>
        <stp>688081.SH</stp>
        <stp>2021/6/9</stp>
        <tr r="I192" s="8"/>
      </tp>
      <tp>
        <v>47.687994089999997</v>
        <stp/>
        <stp>EM_S_VAL_PE_TTM</stp>
        <stp>2</stp>
        <stp>688586.SH</stp>
        <stp>2021/3/9</stp>
        <tr r="F130" s="8"/>
      </tp>
      <tp>
        <v>60.378860969999998</v>
        <stp/>
        <stp>EM_S_VAL_PE_TTM</stp>
        <stp>2</stp>
        <stp>600184.SH</stp>
        <stp>2021/7/2</stp>
        <tr r="BD208" s="8"/>
      </tp>
      <tp>
        <v>49.645492539999999</v>
        <stp/>
        <stp>EM_S_VAL_PE_TTM</stp>
        <stp>2</stp>
        <stp>688586.SH</stp>
        <stp>2021/3/8</stp>
        <tr r="F129" s="8"/>
      </tp>
      <tp>
        <v>61.205160139999997</v>
        <stp/>
        <stp>EM_S_VAL_PE_TTM</stp>
        <stp>2</stp>
        <stp>600184.SH</stp>
        <stp>2021/7/1</stp>
        <tr r="BD207" s="8"/>
      </tp>
      <tp>
        <v>69.678775209999998</v>
        <stp/>
        <stp>EM_S_VAL_PE_TTM</stp>
        <stp>2</stp>
        <stp>688081.SH</stp>
        <stp>2021/6/2</stp>
        <tr r="I187" s="8"/>
      </tp>
      <tp>
        <v>52.290197890000002</v>
        <stp/>
        <stp>EM_S_VAL_PE_TTM</stp>
        <stp>2</stp>
        <stp>688586.SH</stp>
        <stp>2021/3/5</stp>
        <tr r="F128" s="8"/>
      </tp>
      <tp>
        <v>67.924273679999999</v>
        <stp/>
        <stp>EM_S_VAL_PE_TTM</stp>
        <stp>2</stp>
        <stp>688081.SH</stp>
        <stp>2021/6/3</stp>
        <tr r="I188" s="8"/>
      </tp>
      <tp>
        <v>51.582166530000002</v>
        <stp/>
        <stp>EM_S_VAL_PE_TTM</stp>
        <stp>2</stp>
        <stp>688586.SH</stp>
        <stp>2021/3/4</stp>
        <tr r="F127" s="8"/>
      </tp>
      <tp>
        <v>67.979972140000001</v>
        <stp/>
        <stp>EM_S_VAL_PE_TTM</stp>
        <stp>2</stp>
        <stp>688081.SH</stp>
        <stp>2021/6/1</stp>
        <tr r="I186" s="8"/>
      </tp>
      <tp>
        <v>52.415144599999998</v>
        <stp/>
        <stp>EM_S_VAL_PE_TTM</stp>
        <stp>2</stp>
        <stp>688586.SH</stp>
        <stp>2021/3/1</stp>
        <tr r="F124" s="8"/>
      </tp>
      <tp>
        <v>69.233187520000001</v>
        <stp/>
        <stp>EM_S_VAL_PE_TTM</stp>
        <stp>2</stp>
        <stp>688081.SH</stp>
        <stp>2021/6/7</stp>
        <tr r="I190" s="8"/>
      </tp>
      <tp>
        <v>62.149502050000002</v>
        <stp/>
        <stp>EM_S_VAL_PE_TTM</stp>
        <stp>2</stp>
        <stp>600184.SH</stp>
        <stp>2021/7/9</stp>
        <tr r="BD213" s="8"/>
      </tp>
      <tp>
        <v>68.063519830000004</v>
        <stp/>
        <stp>EM_S_VAL_PE_TTM</stp>
        <stp>2</stp>
        <stp>688081.SH</stp>
        <stp>2021/6/4</stp>
        <tr r="I189" s="8"/>
      </tp>
      <tp>
        <v>52.623389109999998</v>
        <stp/>
        <stp>EM_S_VAL_PE_TTM</stp>
        <stp>2</stp>
        <stp>688586.SH</stp>
        <stp>2021/3/3</stp>
        <tr r="F126" s="8"/>
      </tp>
      <tp>
        <v>61.913416580000003</v>
        <stp/>
        <stp>EM_S_VAL_PE_TTM</stp>
        <stp>2</stp>
        <stp>600184.SH</stp>
        <stp>2021/7/8</stp>
        <tr r="BD212" s="8"/>
      </tp>
      <tp>
        <v>51.957006659999998</v>
        <stp/>
        <stp>EM_S_VAL_PE_TTM</stp>
        <stp>2</stp>
        <stp>688586.SH</stp>
        <stp>2021/3/2</stp>
        <tr r="F125" s="8"/>
      </tp>
      <tp>
        <v>37.475651159999998</v>
        <stp/>
        <stp>EM_S_VAL_PE_TTM</stp>
        <stp>2</stp>
        <stp>600038.SH</stp>
        <stp>2021/6/9</stp>
        <tr r="BI192" s="8"/>
      </tp>
      <tp>
        <v>36.431836680000004</v>
        <stp/>
        <stp>EM_S_VAL_PE_TTM</stp>
        <stp>2</stp>
        <stp>600038.SH</stp>
        <stp>2021/6/8</stp>
        <tr r="BI191" s="8"/>
      </tp>
      <tp>
        <v>36.20816215</v>
        <stp/>
        <stp>EM_S_VAL_PE_TTM</stp>
        <stp>2</stp>
        <stp>600038.SH</stp>
        <stp>2021/6/3</stp>
        <tr r="BI188" s="8"/>
      </tp>
      <tp>
        <v>35.45580236</v>
        <stp/>
        <stp>EM_S_VAL_PE_TTM</stp>
        <stp>2</stp>
        <stp>600038.SH</stp>
        <stp>2021/6/2</stp>
        <tr r="BI187" s="8"/>
      </tp>
      <tp>
        <v>36.059045789999999</v>
        <stp/>
        <stp>EM_S_VAL_PE_TTM</stp>
        <stp>2</stp>
        <stp>600038.SH</stp>
        <stp>2021/6/1</stp>
        <tr r="BI186" s="8"/>
      </tp>
      <tp>
        <v>36.411502630000001</v>
        <stp/>
        <stp>EM_S_VAL_PE_TTM</stp>
        <stp>2</stp>
        <stp>600038.SH</stp>
        <stp>2021/6/7</stp>
        <tr r="BI190" s="8"/>
      </tp>
      <tp>
        <v>36.072601820000003</v>
        <stp/>
        <stp>EM_S_VAL_PE_TTM</stp>
        <stp>2</stp>
        <stp>600038.SH</stp>
        <stp>2021/6/4</stp>
        <tr r="BI189" s="8"/>
      </tp>
      <tp>
        <v>63.468483159999998</v>
        <stp/>
        <stp>EM_S_VAL_PE_TTM</stp>
        <stp>2</stp>
        <stp>688122.SH</stp>
        <stp>2021/7/9</stp>
        <tr r="L213" s="8"/>
      </tp>
      <tp>
        <v>65.079358360000001</v>
        <stp/>
        <stp>EM_S_VAL_PE_TTM</stp>
        <stp>2</stp>
        <stp>688122.SH</stp>
        <stp>2021/7/8</stp>
        <tr r="L212" s="8"/>
      </tp>
      <tp>
        <v>59.697140019999999</v>
        <stp/>
        <stp>EM_S_VAL_PE_TTM</stp>
        <stp>2</stp>
        <stp>688122.SH</stp>
        <stp>2021/7/1</stp>
        <tr r="L207" s="8"/>
      </tp>
      <tp>
        <v>57.489293420000003</v>
        <stp/>
        <stp>EM_S_VAL_PE_TTM</stp>
        <stp>2</stp>
        <stp>688122.SH</stp>
        <stp>2021/7/2</stp>
        <tr r="L208" s="8"/>
      </tp>
      <tp>
        <v>57.621953730000001</v>
        <stp/>
        <stp>EM_S_VAL_PE_TTM</stp>
        <stp>2</stp>
        <stp>688122.SH</stp>
        <stp>2021/7/5</stp>
        <tr r="L209" s="8"/>
      </tp>
      <tp>
        <v>58.740090639999998</v>
        <stp/>
        <stp>EM_S_VAL_PE_TTM</stp>
        <stp>2</stp>
        <stp>688122.SH</stp>
        <stp>2021/7/7</stp>
        <tr r="L211" s="8"/>
      </tp>
      <tp>
        <v>57.02498233</v>
        <stp/>
        <stp>EM_S_VAL_PE_TTM</stp>
        <stp>2</stp>
        <stp>688122.SH</stp>
        <stp>2021/7/6</stp>
        <tr r="L210" s="8"/>
      </tp>
      <tp>
        <v>88.404288100000002</v>
        <stp/>
        <stp>EM_S_VAL_PE_TTM</stp>
        <stp>2</stp>
        <stp>600118.SH</stp>
        <stp>2021/7/9</stp>
        <tr r="BK213" s="8"/>
      </tp>
      <tp>
        <v>123.85683546</v>
        <stp/>
        <stp>EM_S_VAL_PE_TTM</stp>
        <stp>2</stp>
        <stp>600316.SH</stp>
        <stp>2021/5/7</stp>
        <tr r="BJ169" s="8"/>
      </tp>
      <tp>
        <v>112.45072356999999</v>
        <stp/>
        <stp>EM_S_VAL_PE_TTM</stp>
        <stp>2</stp>
        <stp>688011.SH</stp>
        <stp>2021/6/8</stp>
        <tr r="K191" s="8"/>
      </tp>
      <tp>
        <v>89.67699657</v>
        <stp/>
        <stp>EM_S_VAL_PE_TTM</stp>
        <stp>2</stp>
        <stp>600118.SH</stp>
        <stp>2021/7/8</stp>
        <tr r="BK212" s="8"/>
      </tp>
      <tp>
        <v>125.58600556</v>
        <stp/>
        <stp>EM_S_VAL_PE_TTM</stp>
        <stp>2</stp>
        <stp>600316.SH</stp>
        <stp>2021/5/6</stp>
        <tr r="BJ168" s="8"/>
      </tp>
      <tp>
        <v>111.91403335</v>
        <stp/>
        <stp>EM_S_VAL_PE_TTM</stp>
        <stp>2</stp>
        <stp>688011.SH</stp>
        <stp>2021/6/9</stp>
        <tr r="K192" s="8"/>
      </tp>
      <tp>
        <v>81.613195090000005</v>
        <stp/>
        <stp>EM_S_VAL_PE_TTM</stp>
        <stp>2</stp>
        <stp>603712.SH</stp>
        <stp>2021/1/5</stp>
        <tr r="U90" s="8"/>
      </tp>
      <tp>
        <v>82.6595181</v>
        <stp/>
        <stp>EM_S_VAL_PE_TTM</stp>
        <stp>2</stp>
        <stp>603712.SH</stp>
        <stp>2021/1/4</stp>
        <tr r="U89" s="8"/>
      </tp>
      <tp>
        <v>85.893607419999995</v>
        <stp/>
        <stp>EM_S_VAL_PE_TTM</stp>
        <stp>2</stp>
        <stp>603712.SH</stp>
        <stp>2021/1/7</stp>
        <tr r="U92" s="8"/>
      </tp>
      <tp>
        <v>82.754638380000003</v>
        <stp/>
        <stp>EM_S_VAL_PE_TTM</stp>
        <stp>2</stp>
        <stp>603712.SH</stp>
        <stp>2021/1/6</stp>
        <tr r="U91" s="8"/>
      </tp>
      <tp>
        <v>117.59165089</v>
        <stp/>
        <stp>EM_S_VAL_PE_TTM</stp>
        <stp>2</stp>
        <stp>688011.SH</stp>
        <stp>2021/6/2</stp>
        <tr r="K187" s="8"/>
      </tp>
      <tp>
        <v>88.208486800000003</v>
        <stp/>
        <stp>EM_S_VAL_PE_TTM</stp>
        <stp>2</stp>
        <stp>600118.SH</stp>
        <stp>2021/7/2</stp>
        <tr r="BK208" s="8"/>
      </tp>
      <tp>
        <v>77.998624680000006</v>
        <stp/>
        <stp>EM_S_VAL_PE_TTM</stp>
        <stp>2</stp>
        <stp>603712.SH</stp>
        <stp>2021/1/8</stp>
        <tr r="U93" s="8"/>
      </tp>
      <tp>
        <v>115.95333339</v>
        <stp/>
        <stp>EM_S_VAL_PE_TTM</stp>
        <stp>2</stp>
        <stp>688011.SH</stp>
        <stp>2021/6/3</stp>
        <tr r="K188" s="8"/>
      </tp>
      <tp>
        <v>93.397221310000006</v>
        <stp/>
        <stp>EM_S_VAL_PE_TTM</stp>
        <stp>2</stp>
        <stp>600118.SH</stp>
        <stp>2021/7/1</stp>
        <tr r="BK207" s="8"/>
      </tp>
      <tp>
        <v>115.38839632</v>
        <stp/>
        <stp>EM_S_VAL_PE_TTM</stp>
        <stp>2</stp>
        <stp>688011.SH</stp>
        <stp>2021/6/1</stp>
        <tr r="K186" s="8"/>
      </tp>
      <tp>
        <v>88.371654550000002</v>
        <stp/>
        <stp>EM_S_VAL_PE_TTM</stp>
        <stp>2</stp>
        <stp>600118.SH</stp>
        <stp>2021/7/7</stp>
        <tr r="BK211" s="8"/>
      </tp>
      <tp>
        <v>88.241120350000003</v>
        <stp/>
        <stp>EM_S_VAL_PE_TTM</stp>
        <stp>2</stp>
        <stp>600118.SH</stp>
        <stp>2021/7/6</stp>
        <tr r="BK210" s="8"/>
      </tp>
      <tp>
        <v>114.28676904</v>
        <stp/>
        <stp>EM_S_VAL_PE_TTM</stp>
        <stp>2</stp>
        <stp>688011.SH</stp>
        <stp>2021/6/7</stp>
        <tr r="K190" s="8"/>
      </tp>
      <tp>
        <v>88.697990050000001</v>
        <stp/>
        <stp>EM_S_VAL_PE_TTM</stp>
        <stp>2</stp>
        <stp>600118.SH</stp>
        <stp>2021/7/5</stp>
        <tr r="BK209" s="8"/>
      </tp>
      <tp>
        <v>112.95916692999999</v>
        <stp/>
        <stp>EM_S_VAL_PE_TTM</stp>
        <stp>2</stp>
        <stp>688011.SH</stp>
        <stp>2021/6/4</stp>
        <tr r="K189" s="8"/>
      </tp>
      <tp>
        <v>27.325309669999999</v>
        <stp/>
        <stp>EM_S_VAL_PE_TTM</stp>
        <stp>2</stp>
        <stp>600501.SH</stp>
        <stp>2021/3/2</stp>
        <tr r="BH125" s="8"/>
      </tp>
      <tp>
        <v>27.38503712</v>
        <stp/>
        <stp>EM_S_VAL_PE_TTM</stp>
        <stp>2</stp>
        <stp>600501.SH</stp>
        <stp>2021/3/3</stp>
        <tr r="BH126" s="8"/>
      </tp>
      <tp>
        <v>27.17599104</v>
        <stp/>
        <stp>EM_S_VAL_PE_TTM</stp>
        <stp>2</stp>
        <stp>600501.SH</stp>
        <stp>2021/3/1</stp>
        <tr r="BH124" s="8"/>
      </tp>
      <tp>
        <v>27.38503712</v>
        <stp/>
        <stp>EM_S_VAL_PE_TTM</stp>
        <stp>2</stp>
        <stp>600501.SH</stp>
        <stp>2021/3/4</stp>
        <tr r="BH127" s="8"/>
      </tp>
      <tp>
        <v>27.414900849999999</v>
        <stp/>
        <stp>EM_S_VAL_PE_TTM</stp>
        <stp>2</stp>
        <stp>600501.SH</stp>
        <stp>2021/3/5</stp>
        <tr r="BH128" s="8"/>
      </tp>
      <tp>
        <v>26.87735378</v>
        <stp/>
        <stp>EM_S_VAL_PE_TTM</stp>
        <stp>2</stp>
        <stp>600501.SH</stp>
        <stp>2021/3/8</stp>
        <tr r="BH129" s="8"/>
      </tp>
      <tp>
        <v>25.921714529999999</v>
        <stp/>
        <stp>EM_S_VAL_PE_TTM</stp>
        <stp>2</stp>
        <stp>600501.SH</stp>
        <stp>2021/3/9</stp>
        <tr r="BH130" s="8"/>
      </tp>
      <tp>
        <v>41.985493529999999</v>
        <stp/>
        <stp>EM_S_VAL_PE_TTM</stp>
        <stp>2</stp>
        <stp>600372.SH</stp>
        <stp>2021/5/7</stp>
        <tr r="BG169" s="8"/>
      </tp>
      <tp>
        <v>42.207345539999999</v>
        <stp/>
        <stp>EM_S_VAL_PE_TTM</stp>
        <stp>2</stp>
        <stp>600372.SH</stp>
        <stp>2021/5/6</stp>
        <tr r="BG168" s="8"/>
      </tp>
      <tp>
        <v>321.89034478999997</v>
        <stp/>
        <stp>EM_S_VAL_PE_TTM</stp>
        <stp>2</stp>
        <stp>600562.SH</stp>
        <stp>2021/3/1</stp>
        <tr r="BF124" s="8"/>
      </tp>
      <tp>
        <v>36.34917574</v>
        <stp/>
        <stp>EM_S_VAL_PE_TTM</stp>
        <stp>2</stp>
        <stp>600764.SH</stp>
        <stp>2021/1/7</stp>
        <tr r="BR92" s="8"/>
      </tp>
      <tp>
        <v>69.195039620000003</v>
        <stp/>
        <stp>EM_S_VAL_PE_TTM</stp>
        <stp>2</stp>
        <stp>600765.SH</stp>
        <stp>2021/1/6</stp>
        <tr r="BQ91" s="8"/>
      </tp>
      <tp>
        <v>36.517550669999999</v>
        <stp/>
        <stp>EM_S_VAL_PE_TTM</stp>
        <stp>2</stp>
        <stp>600764.SH</stp>
        <stp>2021/1/6</stp>
        <tr r="BR91" s="8"/>
      </tp>
      <tp>
        <v>68.587338669999994</v>
        <stp/>
        <stp>EM_S_VAL_PE_TTM</stp>
        <stp>2</stp>
        <stp>600765.SH</stp>
        <stp>2021/1/7</stp>
        <tr r="BQ92" s="8"/>
      </tp>
      <tp>
        <v>320.38114691999999</v>
        <stp/>
        <stp>EM_S_VAL_PE_TTM</stp>
        <stp>2</stp>
        <stp>600562.SH</stp>
        <stp>2021/3/3</stp>
        <tr r="BF126" s="8"/>
      </tp>
      <tp>
        <v>36.458124220000002</v>
        <stp/>
        <stp>EM_S_VAL_PE_TTM</stp>
        <stp>2</stp>
        <stp>600764.SH</stp>
        <stp>2021/1/5</stp>
        <tr r="BR90" s="8"/>
      </tp>
      <tp>
        <v>70.43806429</v>
        <stp/>
        <stp>EM_S_VAL_PE_TTM</stp>
        <stp>2</stp>
        <stp>600765.SH</stp>
        <stp>2021/1/4</stp>
        <tr r="BQ89" s="8"/>
      </tp>
      <tp>
        <v>62.194434960000002</v>
        <stp/>
        <stp>EM_S_VAL_PE_TTM</stp>
        <stp>2</stp>
        <stp>603267.SH</stp>
        <stp>2021/4/6</stp>
        <tr r="P149" s="8"/>
      </tp>
      <tp>
        <v>320.59674661999998</v>
        <stp/>
        <stp>EM_S_VAL_PE_TTM</stp>
        <stp>2</stp>
        <stp>600562.SH</stp>
        <stp>2021/3/2</stp>
        <tr r="BF125" s="8"/>
      </tp>
      <tp>
        <v>37.834836869999997</v>
        <stp/>
        <stp>EM_S_VAL_PE_TTM</stp>
        <stp>2</stp>
        <stp>600764.SH</stp>
        <stp>2021/1/4</stp>
        <tr r="BR89" s="8"/>
      </tp>
      <tp>
        <v>69.581758410000006</v>
        <stp/>
        <stp>EM_S_VAL_PE_TTM</stp>
        <stp>2</stp>
        <stp>600765.SH</stp>
        <stp>2021/1/5</stp>
        <tr r="BQ90" s="8"/>
      </tp>
      <tp>
        <v>62.237294830000003</v>
        <stp/>
        <stp>EM_S_VAL_PE_TTM</stp>
        <stp>2</stp>
        <stp>603267.SH</stp>
        <stp>2021/4/7</stp>
        <tr r="P150" s="8"/>
      </tp>
      <tp>
        <v>318.00955027999998</v>
        <stp/>
        <stp>EM_S_VAL_PE_TTM</stp>
        <stp>2</stp>
        <stp>600562.SH</stp>
        <stp>2021/3/5</stp>
        <tr r="BF128" s="8"/>
      </tp>
      <tp>
        <v>95.261558149999999</v>
        <stp/>
        <stp>EM_S_VAL_PE_TTM</stp>
        <stp>2</stp>
        <stp>600760.SH</stp>
        <stp>2021/1/7</stp>
        <tr r="BS92" s="8"/>
      </tp>
      <tp>
        <v>317.79395058</v>
        <stp/>
        <stp>EM_S_VAL_PE_TTM</stp>
        <stp>2</stp>
        <stp>600562.SH</stp>
        <stp>2021/3/4</stp>
        <tr r="BF127" s="8"/>
      </tp>
      <tp>
        <v>91.599170790000002</v>
        <stp/>
        <stp>EM_S_VAL_PE_TTM</stp>
        <stp>2</stp>
        <stp>600760.SH</stp>
        <stp>2021/1/6</stp>
        <tr r="BS91" s="8"/>
      </tp>
      <tp>
        <v>63.965976300000001</v>
        <stp/>
        <stp>EM_S_VAL_PE_TTM</stp>
        <stp>2</stp>
        <stp>603267.SH</stp>
        <stp>2021/4/1</stp>
        <tr r="P147" s="8"/>
      </tp>
      <tp>
        <v>88.331649990000003</v>
        <stp/>
        <stp>EM_S_VAL_PE_TTM</stp>
        <stp>2</stp>
        <stp>600760.SH</stp>
        <stp>2021/1/5</stp>
        <tr r="BS90" s="8"/>
      </tp>
      <tp>
        <v>62.703991209999998</v>
        <stp/>
        <stp>EM_S_VAL_PE_TTM</stp>
        <stp>2</stp>
        <stp>603267.SH</stp>
        <stp>2021/4/2</stp>
        <tr r="P148" s="8"/>
      </tp>
      <tp>
        <v>84.896310889999995</v>
        <stp/>
        <stp>EM_S_VAL_PE_TTM</stp>
        <stp>2</stp>
        <stp>600760.SH</stp>
        <stp>2021/1/4</stp>
        <tr r="BS89" s="8"/>
      </tp>
      <tp>
        <v>296.23398107000003</v>
        <stp/>
        <stp>EM_S_VAL_PE_TTM</stp>
        <stp>2</stp>
        <stp>600562.SH</stp>
        <stp>2021/3/9</stp>
        <tr r="BF130" s="8"/>
      </tp>
      <tp>
        <v>305.07356857000002</v>
        <stp/>
        <stp>EM_S_VAL_PE_TTM</stp>
        <stp>2</stp>
        <stp>600562.SH</stp>
        <stp>2021/3/8</stp>
        <tr r="BF129" s="8"/>
      </tp>
      <tp>
        <v>94.225033429999996</v>
        <stp/>
        <stp>EM_S_VAL_PE_TTM</stp>
        <stp>2</stp>
        <stp>600760.SH</stp>
        <stp>2021/1/8</stp>
        <tr r="BS93" s="8"/>
      </tp>
      <tp>
        <v>62.018233270000003</v>
        <stp/>
        <stp>EM_S_VAL_PE_TTM</stp>
        <stp>2</stp>
        <stp>603267.SH</stp>
        <stp>2021/4/8</stp>
        <tr r="P151" s="8"/>
      </tp>
      <tp>
        <v>63.95168967</v>
        <stp/>
        <stp>EM_S_VAL_PE_TTM</stp>
        <stp>2</stp>
        <stp>603267.SH</stp>
        <stp>2021/4/9</stp>
        <tr r="P152" s="8"/>
      </tp>
      <tp>
        <v>67.813901110000003</v>
        <stp/>
        <stp>EM_S_VAL_PE_TTM</stp>
        <stp>2</stp>
        <stp>600765.SH</stp>
        <stp>2021/1/8</stp>
        <tr r="BQ93" s="8"/>
      </tp>
      <tp>
        <v>35.160646829999997</v>
        <stp/>
        <stp>EM_S_VAL_PE_TTM</stp>
        <stp>2</stp>
        <stp>600764.SH</stp>
        <stp>2021/1/8</stp>
        <tr r="BR93" s="8"/>
      </tp>
      <tp>
        <v>170.46767568999999</v>
        <stp/>
        <stp>EM_S_VAL_PE_TTM</stp>
        <stp>2</stp>
        <stp>600343.SH</stp>
        <stp>2021/5/6</stp>
        <tr r="BE168" s="8"/>
      </tp>
      <tp>
        <v>169.53920251</v>
        <stp/>
        <stp>EM_S_VAL_PE_TTM</stp>
        <stp>2</stp>
        <stp>600343.SH</stp>
        <stp>2021/5/7</stp>
        <tr r="BE169" s="8"/>
      </tp>
      <tp>
        <v>145.27336317999999</v>
        <stp/>
        <stp>EM_S_VAL_PE_TTM</stp>
        <stp>2</stp>
        <stp>300581.SZ</stp>
        <stp>2021/3/2</stp>
        <tr r="AA125" s="8"/>
      </tp>
      <tp>
        <v>144.95883357</v>
        <stp/>
        <stp>EM_S_VAL_PE_TTM</stp>
        <stp>2</stp>
        <stp>300581.SZ</stp>
        <stp>2021/3/3</stp>
        <tr r="AA126" s="8"/>
      </tp>
      <tp>
        <v>144.88020116000001</v>
        <stp/>
        <stp>EM_S_VAL_PE_TTM</stp>
        <stp>2</stp>
        <stp>300581.SZ</stp>
        <stp>2021/3/1</stp>
        <tr r="AA124" s="8"/>
      </tp>
      <tp>
        <v>148.85113748000001</v>
        <stp/>
        <stp>EM_S_VAL_PE_TTM</stp>
        <stp>2</stp>
        <stp>300581.SZ</stp>
        <stp>2021/3/4</stp>
        <tr r="AA127" s="8"/>
      </tp>
      <tp>
        <v>147.47507044</v>
        <stp/>
        <stp>EM_S_VAL_PE_TTM</stp>
        <stp>2</stp>
        <stp>300581.SZ</stp>
        <stp>2021/3/5</stp>
        <tr r="AA128" s="8"/>
      </tp>
      <tp>
        <v>135.99473971</v>
        <stp/>
        <stp>EM_S_VAL_PE_TTM</stp>
        <stp>2</stp>
        <stp>300581.SZ</stp>
        <stp>2021/3/8</stp>
        <tr r="AA129" s="8"/>
      </tp>
      <tp>
        <v>125.3400492</v>
        <stp/>
        <stp>EM_S_VAL_PE_TTM</stp>
        <stp>2</stp>
        <stp>300581.SZ</stp>
        <stp>2021/3/9</stp>
        <tr r="AA130" s="8"/>
      </tp>
      <tp>
        <v>47.791517159999998</v>
        <stp/>
        <stp>EM_S_VAL_PE_TTM</stp>
        <stp>2</stp>
        <stp>300395.SZ</stp>
        <stp>2021/5/6</stp>
        <tr r="AG168" s="8"/>
      </tp>
      <tp>
        <v>45.310909840000001</v>
        <stp/>
        <stp>EM_S_VAL_PE_TTM</stp>
        <stp>2</stp>
        <stp>300395.SZ</stp>
        <stp>2021/5/7</stp>
        <tr r="AG169" s="8"/>
      </tp>
      <tp>
        <v>63.037407209999998</v>
        <stp/>
        <stp>EM_S_VAL_PE_TTM</stp>
        <stp>2</stp>
        <stp>300397.SZ</stp>
        <stp>2021/5/6</stp>
        <tr r="AH168" s="8"/>
      </tp>
      <tp>
        <v>62.883029880000002</v>
        <stp/>
        <stp>EM_S_VAL_PE_TTM</stp>
        <stp>2</stp>
        <stp>300397.SZ</stp>
        <stp>2021/5/7</stp>
        <tr r="AH169" s="8"/>
      </tp>
      <tp>
        <v>65.925697420000006</v>
        <stp/>
        <stp>EM_S_VAL_PE_TTM</stp>
        <stp>2</stp>
        <stp>002190.SZ</stp>
        <stp>2021/7/2</stp>
        <tr r="AV208" s="8"/>
      </tp>
      <tp>
        <v>68.384786719999994</v>
        <stp/>
        <stp>EM_S_VAL_PE_TTM</stp>
        <stp>2</stp>
        <stp>002190.SZ</stp>
        <stp>2021/7/1</stp>
        <tr r="AV207" s="8"/>
      </tp>
      <tp>
        <v>76.065987000000007</v>
        <stp/>
        <stp>EM_S_VAL_PE_TTM</stp>
        <stp>2</stp>
        <stp>002190.SZ</stp>
        <stp>2021/7/7</stp>
        <tr r="AV211" s="8"/>
      </tp>
      <tp>
        <v>72.971402710000007</v>
        <stp/>
        <stp>EM_S_VAL_PE_TTM</stp>
        <stp>2</stp>
        <stp>002190.SZ</stp>
        <stp>2021/7/6</stp>
        <tr r="AV210" s="8"/>
      </tp>
      <tp>
        <v>72.529319240000007</v>
        <stp/>
        <stp>EM_S_VAL_PE_TTM</stp>
        <stp>2</stp>
        <stp>002190.SZ</stp>
        <stp>2021/7/5</stp>
        <tr r="AV209" s="8"/>
      </tp>
      <tp>
        <v>78.994789990000001</v>
        <stp/>
        <stp>EM_S_VAL_PE_TTM</stp>
        <stp>2</stp>
        <stp>002190.SZ</stp>
        <stp>2021/7/9</stp>
        <tr r="AV213" s="8"/>
      </tp>
      <tp>
        <v>74.491064640000005</v>
        <stp/>
        <stp>EM_S_VAL_PE_TTM</stp>
        <stp>2</stp>
        <stp>002190.SZ</stp>
        <stp>2021/7/8</stp>
        <tr r="AV212" s="8"/>
      </tp>
      <tp>
        <v>63.913090330000003</v>
        <stp/>
        <stp>EM_S_VAL_PE_TTM</stp>
        <stp>2</stp>
        <stp>002389.SZ</stp>
        <stp>2021/5/6</stp>
        <tr r="AO168" s="8"/>
      </tp>
      <tp>
        <v>62.565129059999997</v>
        <stp/>
        <stp>EM_S_VAL_PE_TTM</stp>
        <stp>2</stp>
        <stp>002389.SZ</stp>
        <stp>2021/5/7</stp>
        <tr r="AO169" s="8"/>
      </tp>
      <tp>
        <v>22.74563642</v>
        <stp/>
        <stp>EM_S_VAL_PE_TTM</stp>
        <stp>2</stp>
        <stp>300447.SZ</stp>
        <stp>2021/2/4</stp>
        <tr r="AE112" s="8"/>
      </tp>
      <tp>
        <v>275.79897362999998</v>
        <stp/>
        <stp>EM_S_VAL_PE_TTM</stp>
        <stp>2</stp>
        <stp>300045.SZ</stp>
        <stp>2021/6/7</stp>
        <tr r="AQ190" s="8"/>
      </tp>
      <tp>
        <v>22.39759338</v>
        <stp/>
        <stp>EM_S_VAL_PE_TTM</stp>
        <stp>2</stp>
        <stp>300447.SZ</stp>
        <stp>2021/2/5</stp>
        <tr r="AE113" s="8"/>
      </tp>
      <tp>
        <v>272.71742085</v>
        <stp/>
        <stp>EM_S_VAL_PE_TTM</stp>
        <stp>2</stp>
        <stp>300045.SZ</stp>
        <stp>2021/6/4</stp>
        <tr r="AQ189" s="8"/>
      </tp>
      <tp>
        <v>48.762088489999996</v>
        <stp/>
        <stp>EM_S_VAL_PE_TTM</stp>
        <stp>2</stp>
        <stp>002179.SZ</stp>
        <stp>2021/7/8</stp>
        <tr r="AW212" s="8"/>
      </tp>
      <tp>
        <v>47.025134489999999</v>
        <stp/>
        <stp>EM_S_VAL_PE_TTM</stp>
        <stp>2</stp>
        <stp>002179.SZ</stp>
        <stp>2021/7/9</stp>
        <tr r="AW213" s="8"/>
      </tp>
      <tp>
        <v>276.41528418000001</v>
        <stp/>
        <stp>EM_S_VAL_PE_TTM</stp>
        <stp>2</stp>
        <stp>300045.SZ</stp>
        <stp>2021/6/2</stp>
        <tr r="AQ187" s="8"/>
      </tp>
      <tp>
        <v>275.49081834999998</v>
        <stp/>
        <stp>EM_S_VAL_PE_TTM</stp>
        <stp>2</stp>
        <stp>300045.SZ</stp>
        <stp>2021/6/3</stp>
        <tr r="AQ188" s="8"/>
      </tp>
      <tp>
        <v>24.014969870000002</v>
        <stp/>
        <stp>EM_S_VAL_PE_TTM</stp>
        <stp>2</stp>
        <stp>300447.SZ</stp>
        <stp>2021/2/1</stp>
        <tr r="AE109" s="8"/>
      </tp>
      <tp>
        <v>24.711055949999999</v>
        <stp/>
        <stp>EM_S_VAL_PE_TTM</stp>
        <stp>2</stp>
        <stp>300447.SZ</stp>
        <stp>2021/2/2</stp>
        <tr r="AE110" s="8"/>
      </tp>
      <tp>
        <v>284.11916613</v>
        <stp/>
        <stp>EM_S_VAL_PE_TTM</stp>
        <stp>2</stp>
        <stp>300045.SZ</stp>
        <stp>2021/6/1</stp>
        <tr r="AQ186" s="8"/>
      </tp>
      <tp>
        <v>23.216518180000001</v>
        <stp/>
        <stp>EM_S_VAL_PE_TTM</stp>
        <stp>2</stp>
        <stp>300447.SZ</stp>
        <stp>2021/2/3</stp>
        <tr r="AE111" s="8"/>
      </tp>
      <tp>
        <v>42.016917139999997</v>
        <stp/>
        <stp>EM_S_VAL_PE_TTM</stp>
        <stp>2</stp>
        <stp>002179.SZ</stp>
        <stp>2021/7/2</stp>
        <tr r="AW208" s="8"/>
      </tp>
      <tp>
        <v>43.365951410000001</v>
        <stp/>
        <stp>EM_S_VAL_PE_TTM</stp>
        <stp>2</stp>
        <stp>002179.SZ</stp>
        <stp>2021/7/1</stp>
        <tr r="AW207" s="8"/>
      </tp>
      <tp>
        <v>22.008604099999999</v>
        <stp/>
        <stp>EM_S_VAL_PE_TTM</stp>
        <stp>2</stp>
        <stp>300447.SZ</stp>
        <stp>2021/2/8</stp>
        <tr r="AE114" s="8"/>
      </tp>
      <tp>
        <v>43.649653899999997</v>
        <stp/>
        <stp>EM_S_VAL_PE_TTM</stp>
        <stp>2</stp>
        <stp>002179.SZ</stp>
        <stp>2021/7/6</stp>
        <tr r="AW210" s="8"/>
      </tp>
      <tp>
        <v>22.786582660000001</v>
        <stp/>
        <stp>EM_S_VAL_PE_TTM</stp>
        <stp>2</stp>
        <stp>300447.SZ</stp>
        <stp>2021/2/9</stp>
        <tr r="AE115" s="8"/>
      </tp>
      <tp>
        <v>46.023491020000002</v>
        <stp/>
        <stp>EM_S_VAL_PE_TTM</stp>
        <stp>2</stp>
        <stp>002179.SZ</stp>
        <stp>2021/7/7</stp>
        <tr r="AW211" s="8"/>
      </tp>
      <tp>
        <v>286.89256362999998</v>
        <stp/>
        <stp>EM_S_VAL_PE_TTM</stp>
        <stp>2</stp>
        <stp>300045.SZ</stp>
        <stp>2021/6/8</stp>
        <tr r="AQ191" s="8"/>
      </tp>
      <tp>
        <v>292.43935863000002</v>
        <stp/>
        <stp>EM_S_VAL_PE_TTM</stp>
        <stp>2</stp>
        <stp>300045.SZ</stp>
        <stp>2021/6/9</stp>
        <tr r="AQ192" s="8"/>
      </tp>
      <tp>
        <v>43.539646810000001</v>
        <stp/>
        <stp>EM_S_VAL_PE_TTM</stp>
        <stp>2</stp>
        <stp>002179.SZ</stp>
        <stp>2021/7/5</stp>
        <tr r="AW209" s="8"/>
      </tp>
      <tp>
        <v>43.651217750000001</v>
        <stp/>
        <stp>EM_S_VAL_PE_TTM</stp>
        <stp>2</stp>
        <stp>000561.SZ</stp>
        <stp>2021/3/2</stp>
        <tr r="BW125" s="8"/>
      </tp>
      <tp>
        <v>61.225267000000002</v>
        <stp/>
        <stp>EM_S_VAL_PE_TTM</stp>
        <stp>2</stp>
        <stp>300252.SZ</stp>
        <stp>2021/4/1</stp>
        <tr r="AJ147" s="8"/>
      </tp>
      <tp>
        <v>43.914573509999997</v>
        <stp/>
        <stp>EM_S_VAL_PE_TTM</stp>
        <stp>2</stp>
        <stp>000561.SZ</stp>
        <stp>2021/3/3</stp>
        <tr r="BW126" s="8"/>
      </tp>
      <tp>
        <v>38.002651100000001</v>
        <stp/>
        <stp>EM_S_VAL_PE_TTM</stp>
        <stp>2</stp>
        <stp>002465.SZ</stp>
        <stp>2021/2/4</stp>
        <tr r="AK112" s="8"/>
      </tp>
      <tp>
        <v>43.71705669</v>
        <stp/>
        <stp>EM_S_VAL_PE_TTM</stp>
        <stp>2</stp>
        <stp>000561.SZ</stp>
        <stp>2021/3/1</stp>
        <tr r="BW124" s="8"/>
      </tp>
      <tp>
        <v>154.44333669</v>
        <stp/>
        <stp>EM_S_VAL_PE_TTM</stp>
        <stp>2</stp>
        <stp>000768.SZ</stp>
        <stp>2021/1/8</stp>
        <tr r="BN93" s="8"/>
      </tp>
      <tp>
        <v>62.749175549999997</v>
        <stp/>
        <stp>EM_S_VAL_PE_TTM</stp>
        <stp>2</stp>
        <stp>300252.SZ</stp>
        <stp>2021/4/2</stp>
        <tr r="AJ148" s="8"/>
      </tp>
      <tp>
        <v>37.532427069999997</v>
        <stp/>
        <stp>EM_S_VAL_PE_TTM</stp>
        <stp>2</stp>
        <stp>002465.SZ</stp>
        <stp>2021/2/5</stp>
        <tr r="AK113" s="8"/>
      </tp>
      <tp>
        <v>39.712556669999998</v>
        <stp/>
        <stp>EM_S_VAL_PE_TTM</stp>
        <stp>2</stp>
        <stp>002465.SZ</stp>
        <stp>2021/2/2</stp>
        <tr r="AK110" s="8"/>
      </tp>
      <tp>
        <v>38.472875129999998</v>
        <stp/>
        <stp>EM_S_VAL_PE_TTM</stp>
        <stp>2</stp>
        <stp>002465.SZ</stp>
        <stp>2021/2/3</stp>
        <tr r="AK111" s="8"/>
      </tp>
      <tp>
        <v>44.243768209999999</v>
        <stp/>
        <stp>EM_S_VAL_PE_TTM</stp>
        <stp>2</stp>
        <stp>000561.SZ</stp>
        <stp>2021/3/4</stp>
        <tr r="BW127" s="8"/>
      </tp>
      <tp>
        <v>64.273084100000005</v>
        <stp/>
        <stp>EM_S_VAL_PE_TTM</stp>
        <stp>2</stp>
        <stp>300252.SZ</stp>
        <stp>2021/4/7</stp>
        <tr r="AJ150" s="8"/>
      </tp>
      <tp>
        <v>44.309607149999998</v>
        <stp/>
        <stp>EM_S_VAL_PE_TTM</stp>
        <stp>2</stp>
        <stp>000561.SZ</stp>
        <stp>2021/3/5</stp>
        <tr r="BW128" s="8"/>
      </tp>
      <tp>
        <v>63.107742270000003</v>
        <stp/>
        <stp>EM_S_VAL_PE_TTM</stp>
        <stp>2</stp>
        <stp>300252.SZ</stp>
        <stp>2021/4/6</stp>
        <tr r="AJ149" s="8"/>
      </tp>
      <tp>
        <v>39.541566109999998</v>
        <stp/>
        <stp>EM_S_VAL_PE_TTM</stp>
        <stp>2</stp>
        <stp>002465.SZ</stp>
        <stp>2021/2/1</stp>
        <tr r="AK109" s="8"/>
      </tp>
      <tp>
        <v>64.183442420000006</v>
        <stp/>
        <stp>EM_S_VAL_PE_TTM</stp>
        <stp>2</stp>
        <stp>300252.SZ</stp>
        <stp>2021/4/9</stp>
        <tr r="AJ152" s="8"/>
      </tp>
      <tp>
        <v>62.838817229999997</v>
        <stp/>
        <stp>EM_S_VAL_PE_TTM</stp>
        <stp>2</stp>
        <stp>300252.SZ</stp>
        <stp>2021/4/8</stp>
        <tr r="AJ151" s="8"/>
      </tp>
      <tp>
        <v>43.782895629999999</v>
        <stp/>
        <stp>EM_S_VAL_PE_TTM</stp>
        <stp>2</stp>
        <stp>000561.SZ</stp>
        <stp>2021/3/8</stp>
        <tr r="BW129" s="8"/>
      </tp>
      <tp>
        <v>42.597794690000001</v>
        <stp/>
        <stp>EM_S_VAL_PE_TTM</stp>
        <stp>2</stp>
        <stp>000561.SZ</stp>
        <stp>2021/3/9</stp>
        <tr r="BW130" s="8"/>
      </tp>
      <tp>
        <v>160.94621402999999</v>
        <stp/>
        <stp>EM_S_VAL_PE_TTM</stp>
        <stp>2</stp>
        <stp>000768.SZ</stp>
        <stp>2021/1/7</stp>
        <tr r="BN92" s="8"/>
      </tp>
      <tp>
        <v>155.41876829</v>
        <stp/>
        <stp>EM_S_VAL_PE_TTM</stp>
        <stp>2</stp>
        <stp>000768.SZ</stp>
        <stp>2021/1/6</stp>
        <tr r="BN91" s="8"/>
      </tp>
      <tp>
        <v>153.18340420999999</v>
        <stp/>
        <stp>EM_S_VAL_PE_TTM</stp>
        <stp>2</stp>
        <stp>000768.SZ</stp>
        <stp>2021/1/5</stp>
        <tr r="BN90" s="8"/>
      </tp>
      <tp>
        <v>38.088146379999998</v>
        <stp/>
        <stp>EM_S_VAL_PE_TTM</stp>
        <stp>2</stp>
        <stp>002465.SZ</stp>
        <stp>2021/2/8</stp>
        <tr r="AK114" s="8"/>
      </tp>
      <tp>
        <v>157.08513060999999</v>
        <stp/>
        <stp>EM_S_VAL_PE_TTM</stp>
        <stp>2</stp>
        <stp>000768.SZ</stp>
        <stp>2021/1/4</stp>
        <tr r="BN89" s="8"/>
      </tp>
      <tp>
        <v>38.51562277</v>
        <stp/>
        <stp>EM_S_VAL_PE_TTM</stp>
        <stp>2</stp>
        <stp>002465.SZ</stp>
        <stp>2021/2/9</stp>
        <tr r="AK115" s="8"/>
      </tp>
      <tp>
        <v>121.96271682</v>
        <stp/>
        <stp>EM_S_VAL_PE_TTM</stp>
        <stp>2</stp>
        <stp>002151.SZ</stp>
        <stp>2021/7/2</stp>
        <tr r="AX208" s="8"/>
      </tp>
      <tp>
        <v>99.666588300000001</v>
        <stp/>
        <stp>EM_S_VAL_PE_TTM</stp>
        <stp>2</stp>
        <stp>300065.SZ</stp>
        <stp>2021/6/7</stp>
        <tr r="AP190" s="8"/>
      </tp>
      <tp>
        <v>98.057536069999998</v>
        <stp/>
        <stp>EM_S_VAL_PE_TTM</stp>
        <stp>2</stp>
        <stp>300065.SZ</stp>
        <stp>2021/6/4</stp>
        <tr r="AP189" s="8"/>
      </tp>
      <tp>
        <v>125.57126065</v>
        <stp/>
        <stp>EM_S_VAL_PE_TTM</stp>
        <stp>2</stp>
        <stp>002151.SZ</stp>
        <stp>2021/7/1</stp>
        <tr r="AX207" s="8"/>
      </tp>
      <tp>
        <v>98.436136590000004</v>
        <stp/>
        <stp>EM_S_VAL_PE_TTM</stp>
        <stp>2</stp>
        <stp>300065.SZ</stp>
        <stp>2021/6/2</stp>
        <tr r="AP187" s="8"/>
      </tp>
      <tp>
        <v>96.452637780000003</v>
        <stp/>
        <stp>EM_S_VAL_PE_TTM</stp>
        <stp>2</stp>
        <stp>300762.SZ</stp>
        <stp>2021/1/5</stp>
        <tr r="Q90" s="8"/>
      </tp>
      <tp>
        <v>124.44927644000001</v>
        <stp/>
        <stp>EM_S_VAL_PE_TTM</stp>
        <stp>2</stp>
        <stp>002151.SZ</stp>
        <stp>2021/7/6</stp>
        <tr r="AX210" s="8"/>
      </tp>
      <tp>
        <v>97.584285410000007</v>
        <stp/>
        <stp>EM_S_VAL_PE_TTM</stp>
        <stp>2</stp>
        <stp>300065.SZ</stp>
        <stp>2021/6/3</stp>
        <tr r="AP188" s="8"/>
      </tp>
      <tp>
        <v>88.969981520000005</v>
        <stp/>
        <stp>EM_S_VAL_PE_TTM</stp>
        <stp>2</stp>
        <stp>300762.SZ</stp>
        <stp>2021/1/4</stp>
        <tr r="Q89" s="8"/>
      </tp>
      <tp>
        <v>124.9344588</v>
        <stp/>
        <stp>EM_S_VAL_PE_TTM</stp>
        <stp>2</stp>
        <stp>002151.SZ</stp>
        <stp>2021/7/7</stp>
        <tr r="AX211" s="8"/>
      </tp>
      <tp>
        <v>96.230041600000007</v>
        <stp/>
        <stp>EM_S_VAL_PE_TTM</stp>
        <stp>2</stp>
        <stp>300762.SZ</stp>
        <stp>2021/1/7</stp>
        <tr r="Q92" s="8"/>
      </tp>
      <tp>
        <v>100.89704001</v>
        <stp/>
        <stp>EM_S_VAL_PE_TTM</stp>
        <stp>2</stp>
        <stp>300065.SZ</stp>
        <stp>2021/6/1</stp>
        <tr r="AP186" s="8"/>
      </tp>
      <tp>
        <v>92.976712789999993</v>
        <stp/>
        <stp>EM_S_VAL_PE_TTM</stp>
        <stp>2</stp>
        <stp>300762.SZ</stp>
        <stp>2021/1/6</stp>
        <tr r="Q91" s="8"/>
      </tp>
      <tp>
        <v>124.02474187</v>
        <stp/>
        <stp>EM_S_VAL_PE_TTM</stp>
        <stp>2</stp>
        <stp>002151.SZ</stp>
        <stp>2021/7/5</stp>
        <tr r="AX209" s="8"/>
      </tp>
      <tp>
        <v>97.771092089999996</v>
        <stp/>
        <stp>EM_S_VAL_PE_TTM</stp>
        <stp>2</stp>
        <stp>300762.SZ</stp>
        <stp>2021/1/8</stp>
        <tr r="Q93" s="8"/>
      </tp>
      <tp>
        <v>126.93583605000001</v>
        <stp/>
        <stp>EM_S_VAL_PE_TTM</stp>
        <stp>2</stp>
        <stp>002151.SZ</stp>
        <stp>2021/7/8</stp>
        <tr r="AX212" s="8"/>
      </tp>
      <tp>
        <v>126.48097758999999</v>
        <stp/>
        <stp>EM_S_VAL_PE_TTM</stp>
        <stp>2</stp>
        <stp>002151.SZ</stp>
        <stp>2021/7/9</stp>
        <tr r="AX213" s="8"/>
      </tp>
      <tp>
        <v>103.07399303</v>
        <stp/>
        <stp>EM_S_VAL_PE_TTM</stp>
        <stp>2</stp>
        <stp>300065.SZ</stp>
        <stp>2021/6/8</stp>
        <tr r="AP191" s="8"/>
      </tp>
      <tp>
        <v>101.65424106</v>
        <stp/>
        <stp>EM_S_VAL_PE_TTM</stp>
        <stp>2</stp>
        <stp>300065.SZ</stp>
        <stp>2021/6/9</stp>
        <tr r="AP192" s="8"/>
      </tp>
      <tp>
        <v>39.4675996</v>
        <stp/>
        <stp>EM_S_VAL_PE_TTM</stp>
        <stp>2</stp>
        <stp>000547.SZ</stp>
        <stp>2021/3/4</stp>
        <tr r="BX127" s="8"/>
      </tp>
      <tp>
        <v>115.62005326000001</v>
        <stp/>
        <stp>EM_S_VAL_PE_TTM</stp>
        <stp>2</stp>
        <stp>300775.SZ</stp>
        <stp>2021/1/6</stp>
        <tr r="N91" s="8"/>
      </tp>
      <tp>
        <v>114.40728627999999</v>
        <stp/>
        <stp>EM_S_VAL_PE_TTM</stp>
        <stp>2</stp>
        <stp>300777.SZ</stp>
        <stp>2021/1/4</stp>
        <tr r="O89" s="8"/>
      </tp>
      <tp>
        <v>38.588725029999999</v>
        <stp/>
        <stp>EM_S_VAL_PE_TTM</stp>
        <stp>2</stp>
        <stp>000547.SZ</stp>
        <stp>2021/3/5</stp>
        <tr r="BX128" s="8"/>
      </tp>
      <tp>
        <v>118.37102226</v>
        <stp/>
        <stp>EM_S_VAL_PE_TTM</stp>
        <stp>2</stp>
        <stp>300775.SZ</stp>
        <stp>2021/1/7</stp>
        <tr r="N92" s="8"/>
      </tp>
      <tp>
        <v>118.49473534000001</v>
        <stp/>
        <stp>EM_S_VAL_PE_TTM</stp>
        <stp>2</stp>
        <stp>300777.SZ</stp>
        <stp>2021/1/5</stp>
        <tr r="O90" s="8"/>
      </tp>
      <tp>
        <v>105.62656274</v>
        <stp/>
        <stp>EM_S_VAL_PE_TTM</stp>
        <stp>2</stp>
        <stp>300474.SZ</stp>
        <stp>2021/2/5</stp>
        <tr r="AC113" s="8"/>
      </tp>
      <tp>
        <v>109.90650223999999</v>
        <stp/>
        <stp>EM_S_VAL_PE_TTM</stp>
        <stp>2</stp>
        <stp>300775.SZ</stp>
        <stp>2021/1/4</stp>
        <tr r="N89" s="8"/>
      </tp>
      <tp>
        <v>124.17174793</v>
        <stp/>
        <stp>EM_S_VAL_PE_TTM</stp>
        <stp>2</stp>
        <stp>300777.SZ</stp>
        <stp>2021/1/6</stp>
        <tr r="O91" s="8"/>
      </tp>
      <tp>
        <v>104.07234332</v>
        <stp/>
        <stp>EM_S_VAL_PE_TTM</stp>
        <stp>2</stp>
        <stp>300474.SZ</stp>
        <stp>2021/2/4</stp>
        <tr r="AC112" s="8"/>
      </tp>
      <tp>
        <v>106.99682348</v>
        <stp/>
        <stp>EM_S_VAL_PE_TTM</stp>
        <stp>2</stp>
        <stp>300775.SZ</stp>
        <stp>2021/1/5</stp>
        <tr r="N90" s="8"/>
      </tp>
      <tp>
        <v>127.76374860999999</v>
        <stp/>
        <stp>EM_S_VAL_PE_TTM</stp>
        <stp>2</stp>
        <stp>300777.SZ</stp>
        <stp>2021/1/7</stp>
        <tr r="O92" s="8"/>
      </tp>
      <tp>
        <v>105.27950404000001</v>
        <stp/>
        <stp>EM_S_VAL_PE_TTM</stp>
        <stp>2</stp>
        <stp>300474.SZ</stp>
        <stp>2021/2/3</stp>
        <tr r="AC111" s="8"/>
      </tp>
      <tp>
        <v>41.470616040000003</v>
        <stp/>
        <stp>EM_S_VAL_PE_TTM</stp>
        <stp>2</stp>
        <stp>000547.SZ</stp>
        <stp>2021/3/1</stp>
        <tr r="BX124" s="8"/>
      </tp>
      <tp>
        <v>110.56083217</v>
        <stp/>
        <stp>EM_S_VAL_PE_TTM</stp>
        <stp>2</stp>
        <stp>300474.SZ</stp>
        <stp>2021/2/2</stp>
        <tr r="AC110" s="8"/>
      </tp>
      <tp>
        <v>40.550863589999999</v>
        <stp/>
        <stp>EM_S_VAL_PE_TTM</stp>
        <stp>2</stp>
        <stp>000547.SZ</stp>
        <stp>2021/3/2</stp>
        <tr r="BX125" s="8"/>
      </tp>
      <tp>
        <v>109.5951036</v>
        <stp/>
        <stp>EM_S_VAL_PE_TTM</stp>
        <stp>2</stp>
        <stp>300474.SZ</stp>
        <stp>2021/2/1</stp>
        <tr r="AC109" s="8"/>
      </tp>
      <tp>
        <v>40.428229930000001</v>
        <stp/>
        <stp>EM_S_VAL_PE_TTM</stp>
        <stp>2</stp>
        <stp>000547.SZ</stp>
        <stp>2021/3/3</stp>
        <tr r="BX126" s="8"/>
      </tp>
      <tp>
        <v>35.073226779999999</v>
        <stp/>
        <stp>EM_S_VAL_PE_TTM</stp>
        <stp>2</stp>
        <stp>000547.SZ</stp>
        <stp>2021/3/8</stp>
        <tr r="BX129" s="8"/>
      </tp>
      <tp>
        <v>128.44499012</v>
        <stp/>
        <stp>EM_S_VAL_PE_TTM</stp>
        <stp>2</stp>
        <stp>300777.SZ</stp>
        <stp>2021/1/8</stp>
        <tr r="O93" s="8"/>
      </tp>
      <tp>
        <v>34.214791159999997</v>
        <stp/>
        <stp>EM_S_VAL_PE_TTM</stp>
        <stp>2</stp>
        <stp>000547.SZ</stp>
        <stp>2021/3/9</stp>
        <tr r="BX130" s="8"/>
      </tp>
      <tp>
        <v>114.01632973</v>
        <stp/>
        <stp>EM_S_VAL_PE_TTM</stp>
        <stp>2</stp>
        <stp>300474.SZ</stp>
        <stp>2021/2/9</stp>
        <tr r="AC115" s="8"/>
      </tp>
      <tp>
        <v>108.42521123</v>
        <stp/>
        <stp>EM_S_VAL_PE_TTM</stp>
        <stp>2</stp>
        <stp>300775.SZ</stp>
        <stp>2021/1/8</stp>
        <tr r="N93" s="8"/>
      </tp>
      <tp>
        <v>113.69945004</v>
        <stp/>
        <stp>EM_S_VAL_PE_TTM</stp>
        <stp>2</stp>
        <stp>300474.SZ</stp>
        <stp>2021/2/8</stp>
        <tr r="AC114" s="8"/>
      </tp>
      <tp>
        <v>80.251272420000006</v>
        <stp/>
        <stp>EM_S_VAL_PE_TTM</stp>
        <stp>2</stp>
        <stp>000738.SZ</stp>
        <stp>2021/1/8</stp>
        <tr r="BM93" s="8"/>
      </tp>
      <tp>
        <v>89.689233680000001</v>
        <stp/>
        <stp>EM_S_VAL_PE_TTM</stp>
        <stp>2</stp>
        <stp>000733.SZ</stp>
        <stp>2021/1/4</stp>
        <tr r="BL89" s="8"/>
      </tp>
      <tp>
        <v>84.555506500000007</v>
        <stp/>
        <stp>EM_S_VAL_PE_TTM</stp>
        <stp>2</stp>
        <stp>000733.SZ</stp>
        <stp>2021/1/5</stp>
        <tr r="BL90" s="8"/>
      </tp>
      <tp>
        <v>86.266748890000002</v>
        <stp/>
        <stp>EM_S_VAL_PE_TTM</stp>
        <stp>2</stp>
        <stp>000733.SZ</stp>
        <stp>2021/1/6</stp>
        <tr r="BL91" s="8"/>
      </tp>
      <tp>
        <v>85.849723440000005</v>
        <stp/>
        <stp>EM_S_VAL_PE_TTM</stp>
        <stp>2</stp>
        <stp>000733.SZ</stp>
        <stp>2021/1/7</stp>
        <tr r="BL92" s="8"/>
      </tp>
      <tp>
        <v>85.159474399999993</v>
        <stp/>
        <stp>EM_S_VAL_PE_TTM</stp>
        <stp>2</stp>
        <stp>000733.SZ</stp>
        <stp>2021/1/8</stp>
        <tr r="BL93" s="8"/>
      </tp>
      <tp>
        <v>82.964620929999995</v>
        <stp/>
        <stp>EM_S_VAL_PE_TTM</stp>
        <stp>2</stp>
        <stp>000738.SZ</stp>
        <stp>2021/1/7</stp>
        <tr r="BM92" s="8"/>
      </tp>
      <tp>
        <v>71.265031980000003</v>
        <stp/>
        <stp>EM_S_VAL_PE_TTM</stp>
        <stp>2</stp>
        <stp>002338.SZ</stp>
        <stp>2021/5/7</stp>
        <tr r="AR169" s="8"/>
      </tp>
      <tp>
        <v>80.538568150000003</v>
        <stp/>
        <stp>EM_S_VAL_PE_TTM</stp>
        <stp>2</stp>
        <stp>000738.SZ</stp>
        <stp>2021/1/6</stp>
        <tr r="BM91" s="8"/>
      </tp>
      <tp>
        <v>74.392915950000003</v>
        <stp/>
        <stp>EM_S_VAL_PE_TTM</stp>
        <stp>2</stp>
        <stp>002338.SZ</stp>
        <stp>2021/5/6</stp>
        <tr r="AR168" s="8"/>
      </tp>
      <tp>
        <v>80.793942130000005</v>
        <stp/>
        <stp>EM_S_VAL_PE_TTM</stp>
        <stp>2</stp>
        <stp>000738.SZ</stp>
        <stp>2021/1/5</stp>
        <tr r="BM90" s="8"/>
      </tp>
      <tp>
        <v>80.506646399999994</v>
        <stp/>
        <stp>EM_S_VAL_PE_TTM</stp>
        <stp>2</stp>
        <stp>000738.SZ</stp>
        <stp>2021/1/4</stp>
        <tr r="BM89" s="8"/>
      </tp>
      <tp>
        <v>35.896759439999997</v>
        <stp/>
        <stp>EM_S_VAL_PE_TTM</stp>
        <stp>2</stp>
        <stp>300114.SZ</stp>
        <stp>2021/7/7</stp>
        <tr r="AL211" s="8"/>
      </tp>
      <tp>
        <v>33.240179689999998</v>
        <stp/>
        <stp>EM_S_VAL_PE_TTM</stp>
        <stp>2</stp>
        <stp>300114.SZ</stp>
        <stp>2021/7/6</stp>
        <tr r="AL210" s="8"/>
      </tp>
      <tp>
        <v>45.799608970000001</v>
        <stp/>
        <stp>EM_S_VAL_PE_TTM</stp>
        <stp>2</stp>
        <stp>002025.SZ</stp>
        <stp>2021/6/7</stp>
        <tr r="AZ190" s="8"/>
      </tp>
      <tp>
        <v>32.757165190000002</v>
        <stp/>
        <stp>EM_S_VAL_PE_TTM</stp>
        <stp>2</stp>
        <stp>300114.SZ</stp>
        <stp>2021/7/5</stp>
        <tr r="AL209" s="8"/>
      </tp>
      <tp>
        <v>63.78965994</v>
        <stp/>
        <stp>EM_S_VAL_PE_TTM</stp>
        <stp>2</stp>
        <stp>300719.SZ</stp>
        <stp>2021/1/8</stp>
        <tr r="X93" s="8"/>
      </tp>
      <tp>
        <v>44.904910610000002</v>
        <stp/>
        <stp>EM_S_VAL_PE_TTM</stp>
        <stp>2</stp>
        <stp>002025.SZ</stp>
        <stp>2021/6/4</stp>
        <tr r="AZ189" s="8"/>
      </tp>
      <tp>
        <v>45.37015375</v>
        <stp/>
        <stp>EM_S_VAL_PE_TTM</stp>
        <stp>2</stp>
        <stp>002025.SZ</stp>
        <stp>2021/6/2</stp>
        <tr r="AZ187" s="8"/>
      </tp>
      <tp>
        <v>32.120464259999999</v>
        <stp/>
        <stp>EM_S_VAL_PE_TTM</stp>
        <stp>2</stp>
        <stp>300114.SZ</stp>
        <stp>2021/7/2</stp>
        <tr r="AL208" s="8"/>
      </tp>
      <tp>
        <v>44.377038579999997</v>
        <stp/>
        <stp>EM_S_VAL_PE_TTM</stp>
        <stp>2</stp>
        <stp>002025.SZ</stp>
        <stp>2021/6/3</stp>
        <tr r="AZ188" s="8"/>
      </tp>
      <tp>
        <v>31.94482262</v>
        <stp/>
        <stp>EM_S_VAL_PE_TTM</stp>
        <stp>2</stp>
        <stp>300114.SZ</stp>
        <stp>2021/7/1</stp>
        <tr r="AL207" s="8"/>
      </tp>
      <tp>
        <v>46.12170038</v>
        <stp/>
        <stp>EM_S_VAL_PE_TTM</stp>
        <stp>2</stp>
        <stp>002025.SZ</stp>
        <stp>2021/6/1</stp>
        <tr r="AZ186" s="8"/>
      </tp>
      <tp>
        <v>70.657137210000002</v>
        <stp/>
        <stp>EM_S_VAL_PE_TTM</stp>
        <stp>2</stp>
        <stp>300719.SZ</stp>
        <stp>2021/1/6</stp>
        <tr r="X91" s="8"/>
      </tp>
      <tp>
        <v>66.019820089999996</v>
        <stp/>
        <stp>EM_S_VAL_PE_TTM</stp>
        <stp>2</stp>
        <stp>300719.SZ</stp>
        <stp>2021/1/7</stp>
        <tr r="X92" s="8"/>
      </tp>
      <tp>
        <v>37.148206100000003</v>
        <stp/>
        <stp>EM_S_VAL_PE_TTM</stp>
        <stp>2</stp>
        <stp>300114.SZ</stp>
        <stp>2021/7/9</stp>
        <tr r="AL213" s="8"/>
      </tp>
      <tp>
        <v>67.718989719999996</v>
        <stp/>
        <stp>EM_S_VAL_PE_TTM</stp>
        <stp>2</stp>
        <stp>300719.SZ</stp>
        <stp>2021/1/4</stp>
        <tr r="X89" s="8"/>
      </tp>
      <tp>
        <v>46.03223054</v>
        <stp/>
        <stp>EM_S_VAL_PE_TTM</stp>
        <stp>2</stp>
        <stp>002025.SZ</stp>
        <stp>2021/6/8</stp>
        <tr r="AZ191" s="8"/>
      </tp>
      <tp>
        <v>37.257982120000001</v>
        <stp/>
        <stp>EM_S_VAL_PE_TTM</stp>
        <stp>2</stp>
        <stp>300114.SZ</stp>
        <stp>2021/7/8</stp>
        <tr r="AL212" s="8"/>
      </tp>
      <tp>
        <v>67.329596679999995</v>
        <stp/>
        <stp>EM_S_VAL_PE_TTM</stp>
        <stp>2</stp>
        <stp>300719.SZ</stp>
        <stp>2021/1/5</stp>
        <tr r="X90" s="8"/>
      </tp>
      <tp>
        <v>46.855353030000003</v>
        <stp/>
        <stp>EM_S_VAL_PE_TTM</stp>
        <stp>2</stp>
        <stp>002025.SZ</stp>
        <stp>2021/6/9</stp>
        <tr r="AZ192" s="8"/>
      </tp>
      <tp>
        <v>80.845861459999995</v>
        <stp/>
        <stp>EM_S_VAL_PE_TTM</stp>
        <stp>2</stp>
        <stp>300726.SZ</stp>
        <stp>2021/1/5</stp>
        <tr r="V90" s="8"/>
      </tp>
      <tp>
        <v>16.626574779999999</v>
        <stp/>
        <stp>EM_S_VAL_PE_TTM</stp>
        <stp>2</stp>
        <stp>002111.SZ</stp>
        <stp>2021/7/2</stp>
        <tr r="AY208" s="8"/>
      </tp>
      <tp>
        <v>30.80326861</v>
        <stp/>
        <stp>EM_S_VAL_PE_TTM</stp>
        <stp>2</stp>
        <stp>002214.SZ</stp>
        <stp>2021/4/7</stp>
        <tr r="AU150" s="8"/>
      </tp>
      <tp>
        <v>82.151817249999993</v>
        <stp/>
        <stp>EM_S_VAL_PE_TTM</stp>
        <stp>2</stp>
        <stp>300726.SZ</stp>
        <stp>2021/1/4</stp>
        <tr r="V89" s="8"/>
      </tp>
      <tp>
        <v>33.323707020000001</v>
        <stp/>
        <stp>EM_S_VAL_PE_TTM</stp>
        <stp>2</stp>
        <stp>002013.SZ</stp>
        <stp>2021/6/1</stp>
        <tr r="BA186" s="8"/>
      </tp>
      <tp>
        <v>30.646641819999999</v>
        <stp/>
        <stp>EM_S_VAL_PE_TTM</stp>
        <stp>2</stp>
        <stp>002214.SZ</stp>
        <stp>2021/4/6</stp>
        <tr r="AU149" s="8"/>
      </tp>
      <tp>
        <v>52.875021349999997</v>
        <stp/>
        <stp>EM_S_VAL_PE_TTM</stp>
        <stp>2</stp>
        <stp>002413.SZ</stp>
        <stp>2021/2/1</stp>
        <tr r="AN109" s="8"/>
      </tp>
      <tp>
        <v>42.102261040000002</v>
        <stp/>
        <stp>EM_S_VAL_PE_TTM</stp>
        <stp>2</stp>
        <stp>000519.SZ</stp>
        <stp>2021/3/8</stp>
        <tr r="BZ129" s="8"/>
      </tp>
      <tp>
        <v>78.744457659999995</v>
        <stp/>
        <stp>EM_S_VAL_PE_TTM</stp>
        <stp>2</stp>
        <stp>300424.SZ</stp>
        <stp>2021/2/5</stp>
        <tr r="AD113" s="8"/>
      </tp>
      <tp>
        <v>82.213515950000001</v>
        <stp/>
        <stp>EM_S_VAL_PE_TTM</stp>
        <stp>2</stp>
        <stp>300726.SZ</stp>
        <stp>2021/1/7</stp>
        <tr r="V92" s="8"/>
      </tp>
      <tp>
        <v>32.78263441</v>
        <stp/>
        <stp>EM_S_VAL_PE_TTM</stp>
        <stp>2</stp>
        <stp>002013.SZ</stp>
        <stp>2021/6/2</stp>
        <tr r="BA187" s="8"/>
      </tp>
      <tp>
        <v>53.950966549999997</v>
        <stp/>
        <stp>EM_S_VAL_PE_TTM</stp>
        <stp>2</stp>
        <stp>002413.SZ</stp>
        <stp>2021/2/2</stp>
        <tr r="AN110" s="8"/>
      </tp>
      <tp>
        <v>80.844937849999994</v>
        <stp/>
        <stp>EM_S_VAL_PE_TTM</stp>
        <stp>2</stp>
        <stp>002414.SZ</stp>
        <stp>2021/2/5</stp>
        <tr r="AM113" s="8"/>
      </tp>
      <tp>
        <v>40.759064590000001</v>
        <stp/>
        <stp>EM_S_VAL_PE_TTM</stp>
        <stp>2</stp>
        <stp>000519.SZ</stp>
        <stp>2021/3/9</stp>
        <tr r="BZ130" s="8"/>
      </tp>
      <tp>
        <v>78.877697010000006</v>
        <stp/>
        <stp>EM_S_VAL_PE_TTM</stp>
        <stp>2</stp>
        <stp>300424.SZ</stp>
        <stp>2021/2/4</stp>
        <tr r="AD112" s="8"/>
      </tp>
      <tp>
        <v>79.683869299999998</v>
        <stp/>
        <stp>EM_S_VAL_PE_TTM</stp>
        <stp>2</stp>
        <stp>300726.SZ</stp>
        <stp>2021/1/6</stp>
        <tr r="V91" s="8"/>
      </tp>
      <tp>
        <v>32.528012009999998</v>
        <stp/>
        <stp>EM_S_VAL_PE_TTM</stp>
        <stp>2</stp>
        <stp>002013.SZ</stp>
        <stp>2021/6/3</stp>
        <tr r="BA188" s="8"/>
      </tp>
      <tp>
        <v>17.013458750000002</v>
        <stp/>
        <stp>EM_S_VAL_PE_TTM</stp>
        <stp>2</stp>
        <stp>002111.SZ</stp>
        <stp>2021/7/1</stp>
        <tr r="AY207" s="8"/>
      </tp>
      <tp>
        <v>50.876837399999999</v>
        <stp/>
        <stp>EM_S_VAL_PE_TTM</stp>
        <stp>2</stp>
        <stp>002413.SZ</stp>
        <stp>2021/2/3</stp>
        <tr r="AN111" s="8"/>
      </tp>
      <tp>
        <v>82.554649530000006</v>
        <stp/>
        <stp>EM_S_VAL_PE_TTM</stp>
        <stp>2</stp>
        <stp>002414.SZ</stp>
        <stp>2021/2/4</stp>
        <tr r="AM112" s="8"/>
      </tp>
      <tp>
        <v>80.076851189999999</v>
        <stp/>
        <stp>EM_S_VAL_PE_TTM</stp>
        <stp>2</stp>
        <stp>300424.SZ</stp>
        <stp>2021/2/3</stp>
        <tr r="AD111" s="8"/>
      </tp>
      <tp>
        <v>198.93023303999999</v>
        <stp/>
        <stp>EM_S_VAL_PE_TTM</stp>
        <stp>2</stp>
        <stp>300722.SZ</stp>
        <stp>2021/1/5</stp>
        <tr r="W90" s="8"/>
      </tp>
      <tp>
        <v>32.655323209999999</v>
        <stp/>
        <stp>EM_S_VAL_PE_TTM</stp>
        <stp>2</stp>
        <stp>002013.SZ</stp>
        <stp>2021/6/4</stp>
        <tr r="BA189" s="8"/>
      </tp>
      <tp>
        <v>16.919096809999999</v>
        <stp/>
        <stp>EM_S_VAL_PE_TTM</stp>
        <stp>2</stp>
        <stp>002111.SZ</stp>
        <stp>2021/7/6</stp>
        <tr r="AY210" s="8"/>
      </tp>
      <tp>
        <v>48.571240539999998</v>
        <stp/>
        <stp>EM_S_VAL_PE_TTM</stp>
        <stp>2</stp>
        <stp>002413.SZ</stp>
        <stp>2021/2/4</stp>
        <tr r="AN112" s="8"/>
      </tp>
      <tp>
        <v>84.264361210000004</v>
        <stp/>
        <stp>EM_S_VAL_PE_TTM</stp>
        <stp>2</stp>
        <stp>002414.SZ</stp>
        <stp>2021/2/3</stp>
        <tr r="AM111" s="8"/>
      </tp>
      <tp>
        <v>83.807553069999997</v>
        <stp/>
        <stp>EM_S_VAL_PE_TTM</stp>
        <stp>2</stp>
        <stp>300424.SZ</stp>
        <stp>2021/2/2</stp>
        <tr r="AD110" s="8"/>
      </tp>
      <tp>
        <v>202.9864346</v>
        <stp/>
        <stp>EM_S_VAL_PE_TTM</stp>
        <stp>2</stp>
        <stp>300722.SZ</stp>
        <stp>2021/1/4</stp>
        <tr r="W89" s="8"/>
      </tp>
      <tp>
        <v>17.626811400000001</v>
        <stp/>
        <stp>EM_S_VAL_PE_TTM</stp>
        <stp>2</stp>
        <stp>002111.SZ</stp>
        <stp>2021/7/7</stp>
        <tr r="AY211" s="8"/>
      </tp>
      <tp>
        <v>29.980977970000001</v>
        <stp/>
        <stp>EM_S_VAL_PE_TTM</stp>
        <stp>2</stp>
        <stp>002214.SZ</stp>
        <stp>2021/4/2</stp>
        <tr r="AU148" s="8"/>
      </tp>
      <tp>
        <v>51.439214049999997</v>
        <stp/>
        <stp>EM_S_VAL_PE_TTM</stp>
        <stp>2</stp>
        <stp>002413.SZ</stp>
        <stp>2021/2/5</stp>
        <tr r="AN113" s="8"/>
      </tp>
      <tp>
        <v>87.480247460000001</v>
        <stp/>
        <stp>EM_S_VAL_PE_TTM</stp>
        <stp>2</stp>
        <stp>002414.SZ</stp>
        <stp>2021/2/2</stp>
        <tr r="AM110" s="8"/>
      </tp>
      <tp>
        <v>85.872763050000003</v>
        <stp/>
        <stp>EM_S_VAL_PE_TTM</stp>
        <stp>2</stp>
        <stp>300424.SZ</stp>
        <stp>2021/2/1</stp>
        <tr r="AD109" s="8"/>
      </tp>
      <tp>
        <v>212.58023306999999</v>
        <stp/>
        <stp>EM_S_VAL_PE_TTM</stp>
        <stp>2</stp>
        <stp>300722.SZ</stp>
        <stp>2021/1/7</stp>
        <tr r="W92" s="8"/>
      </tp>
      <tp>
        <v>29.902664569999999</v>
        <stp/>
        <stp>EM_S_VAL_PE_TTM</stp>
        <stp>2</stp>
        <stp>002214.SZ</stp>
        <stp>2021/4/1</stp>
        <tr r="AU147" s="8"/>
      </tp>
      <tp>
        <v>86.259024830000001</v>
        <stp/>
        <stp>EM_S_VAL_PE_TTM</stp>
        <stp>2</stp>
        <stp>002414.SZ</stp>
        <stp>2021/2/1</stp>
        <tr r="AM109" s="8"/>
      </tp>
      <tp>
        <v>223.51434162999999</v>
        <stp/>
        <stp>EM_S_VAL_PE_TTM</stp>
        <stp>2</stp>
        <stp>300722.SZ</stp>
        <stp>2021/1/6</stp>
        <tr r="W91" s="8"/>
      </tp>
      <tp>
        <v>33.132740220000002</v>
        <stp/>
        <stp>EM_S_VAL_PE_TTM</stp>
        <stp>2</stp>
        <stp>002013.SZ</stp>
        <stp>2021/6/7</stp>
        <tr r="BA190" s="8"/>
      </tp>
      <tp>
        <v>16.768117700000001</v>
        <stp/>
        <stp>EM_S_VAL_PE_TTM</stp>
        <stp>2</stp>
        <stp>002111.SZ</stp>
        <stp>2021/7/5</stp>
        <tr r="AY209" s="8"/>
      </tp>
      <tp>
        <v>43.399140369999998</v>
        <stp/>
        <stp>EM_S_VAL_PE_TTM</stp>
        <stp>2</stp>
        <stp>000519.SZ</stp>
        <stp>2021/3/2</stp>
        <tr r="BZ125" s="8"/>
      </tp>
      <tp>
        <v>33.228223620000001</v>
        <stp/>
        <stp>EM_S_VAL_PE_TTM</stp>
        <stp>2</stp>
        <stp>002013.SZ</stp>
        <stp>2021/6/8</stp>
        <tr r="BA191" s="8"/>
      </tp>
      <tp>
        <v>49.6798924</v>
        <stp/>
        <stp>EM_S_VAL_PE_TTM</stp>
        <stp>2</stp>
        <stp>002413.SZ</stp>
        <stp>2021/2/8</stp>
        <tr r="AN114" s="8"/>
      </tp>
      <tp>
        <v>43.399140369999998</v>
        <stp/>
        <stp>EM_S_VAL_PE_TTM</stp>
        <stp>2</stp>
        <stp>000519.SZ</stp>
        <stp>2021/3/3</stp>
        <tr r="BZ126" s="8"/>
      </tp>
      <tp>
        <v>197.80155087</v>
        <stp/>
        <stp>EM_S_VAL_PE_TTM</stp>
        <stp>2</stp>
        <stp>300722.SZ</stp>
        <stp>2021/1/8</stp>
        <tr r="W93" s="8"/>
      </tp>
      <tp>
        <v>33.132740220000002</v>
        <stp/>
        <stp>EM_S_VAL_PE_TTM</stp>
        <stp>2</stp>
        <stp>002013.SZ</stp>
        <stp>2021/6/9</stp>
        <tr r="BA192" s="8"/>
      </tp>
      <tp>
        <v>50.60144184</v>
        <stp/>
        <stp>EM_S_VAL_PE_TTM</stp>
        <stp>2</stp>
        <stp>002413.SZ</stp>
        <stp>2021/2/9</stp>
        <tr r="AN115" s="8"/>
      </tp>
      <tp>
        <v>17.649458249999999</v>
        <stp/>
        <stp>EM_S_VAL_PE_TTM</stp>
        <stp>2</stp>
        <stp>002111.SZ</stp>
        <stp>2021/7/8</stp>
        <tr r="AY212" s="8"/>
      </tp>
      <tp>
        <v>42.472797989999997</v>
        <stp/>
        <stp>EM_S_VAL_PE_TTM</stp>
        <stp>2</stp>
        <stp>000519.SZ</stp>
        <stp>2021/3/1</stp>
        <tr r="BZ124" s="8"/>
      </tp>
      <tp>
        <v>17.372034129999999</v>
        <stp/>
        <stp>EM_S_VAL_PE_TTM</stp>
        <stp>2</stp>
        <stp>002111.SZ</stp>
        <stp>2021/7/9</stp>
        <tr r="AY213" s="8"/>
      </tp>
      <tp>
        <v>78.069420019999995</v>
        <stp/>
        <stp>EM_S_VAL_PE_TTM</stp>
        <stp>2</stp>
        <stp>300726.SZ</stp>
        <stp>2021/1/8</stp>
        <tr r="V93" s="8"/>
      </tp>
      <tp>
        <v>43.538091729999998</v>
        <stp/>
        <stp>EM_S_VAL_PE_TTM</stp>
        <stp>2</stp>
        <stp>000519.SZ</stp>
        <stp>2021/3/4</stp>
        <tr r="BZ127" s="8"/>
      </tp>
      <tp>
        <v>77.945021539999999</v>
        <stp/>
        <stp>EM_S_VAL_PE_TTM</stp>
        <stp>2</stp>
        <stp>300424.SZ</stp>
        <stp>2021/2/9</stp>
        <tr r="AD115" s="8"/>
      </tp>
      <tp>
        <v>30.072343589999999</v>
        <stp/>
        <stp>EM_S_VAL_PE_TTM</stp>
        <stp>2</stp>
        <stp>002214.SZ</stp>
        <stp>2021/4/9</stp>
        <tr r="AU152" s="8"/>
      </tp>
      <tp>
        <v>85.66876723</v>
        <stp/>
        <stp>EM_S_VAL_PE_TTM</stp>
        <stp>2</stp>
        <stp>002414.SZ</stp>
        <stp>2021/2/9</stp>
        <tr r="AM115" s="8"/>
      </tp>
      <tp>
        <v>43.445457490000003</v>
        <stp/>
        <stp>EM_S_VAL_PE_TTM</stp>
        <stp>2</stp>
        <stp>000519.SZ</stp>
        <stp>2021/3/5</stp>
        <tr r="BZ128" s="8"/>
      </tp>
      <tp>
        <v>76.013050919999998</v>
        <stp/>
        <stp>EM_S_VAL_PE_TTM</stp>
        <stp>2</stp>
        <stp>300424.SZ</stp>
        <stp>2021/2/8</stp>
        <tr r="AD114" s="8"/>
      </tp>
      <tp>
        <v>30.346440479999998</v>
        <stp/>
        <stp>EM_S_VAL_PE_TTM</stp>
        <stp>2</stp>
        <stp>002214.SZ</stp>
        <stp>2021/4/8</stp>
        <tr r="AU151" s="8"/>
      </tp>
      <tp>
        <v>83.246675679999996</v>
        <stp/>
        <stp>EM_S_VAL_PE_TTM</stp>
        <stp>2</stp>
        <stp>002414.SZ</stp>
        <stp>2021/2/8</stp>
        <tr r="AM114" s="8"/>
      </tp>
      <tp>
        <v>62.639280190000001</v>
        <stp/>
        <stp>EM_S_VAL_PE_TTM</stp>
        <stp>2</stp>
        <stp>300034.SZ</stp>
        <stp>2021/6/7</stp>
        <tr r="AS190" s="8"/>
      </tp>
      <tp>
        <v>59.104379590000001</v>
        <stp/>
        <stp>EM_S_VAL_PE_TTM</stp>
        <stp>2</stp>
        <stp>300034.SZ</stp>
        <stp>2021/6/4</stp>
        <tr r="AS189" s="8"/>
      </tp>
      <tp>
        <v>57.021313169999999</v>
        <stp/>
        <stp>EM_S_VAL_PE_TTM</stp>
        <stp>2</stp>
        <stp>300034.SZ</stp>
        <stp>2021/6/3</stp>
        <tr r="AS188" s="8"/>
      </tp>
      <tp>
        <v>56.895066720000003</v>
        <stp/>
        <stp>EM_S_VAL_PE_TTM</stp>
        <stp>2</stp>
        <stp>300034.SZ</stp>
        <stp>2021/6/2</stp>
        <tr r="AS187" s="8"/>
      </tp>
      <tp>
        <v>58.325859819999998</v>
        <stp/>
        <stp>EM_S_VAL_PE_TTM</stp>
        <stp>2</stp>
        <stp>300034.SZ</stp>
        <stp>2021/6/1</stp>
        <tr r="AS186" s="8"/>
      </tp>
      <tp>
        <v>62.155335460000003</v>
        <stp/>
        <stp>EM_S_VAL_PE_TTM</stp>
        <stp>2</stp>
        <stp>300034.SZ</stp>
        <stp>2021/6/9</stp>
        <tr r="AS192" s="8"/>
      </tp>
      <tp>
        <v>63.312594590000003</v>
        <stp/>
        <stp>EM_S_VAL_PE_TTM</stp>
        <stp>2</stp>
        <stp>300034.SZ</stp>
        <stp>2021/6/8</stp>
        <tr r="AS191" s="8"/>
      </tp>
      <tp>
        <v>32.347795089999998</v>
        <stp/>
        <stp>EM_S_VAL_PE_TTM</stp>
        <stp>2</stp>
        <stp>600764.SH</stp>
        <stp>2020/12/1</stp>
        <tr r="BR66" s="8"/>
      </tp>
      <tp>
        <v>32.19922897</v>
        <stp/>
        <stp>EM_S_VAL_PE_TTM</stp>
        <stp>2</stp>
        <stp>600764.SH</stp>
        <stp>2020/12/3</stp>
        <tr r="BR68" s="8"/>
      </tp>
      <tp>
        <v>31.971427599999998</v>
        <stp/>
        <stp>EM_S_VAL_PE_TTM</stp>
        <stp>2</stp>
        <stp>600764.SH</stp>
        <stp>2020/12/2</stp>
        <tr r="BR67" s="8"/>
      </tp>
      <tp>
        <v>34.17020608</v>
        <stp/>
        <stp>EM_S_VAL_PE_TTM</stp>
        <stp>2</stp>
        <stp>600764.SH</stp>
        <stp>2020/12/4</stp>
        <tr r="BR69" s="8"/>
      </tp>
      <tp>
        <v>33.377853469999998</v>
        <stp/>
        <stp>EM_S_VAL_PE_TTM</stp>
        <stp>2</stp>
        <stp>600764.SH</stp>
        <stp>2020/12/7</stp>
        <tr r="BR70" s="8"/>
      </tp>
      <tp>
        <v>32.981677169999998</v>
        <stp/>
        <stp>EM_S_VAL_PE_TTM</stp>
        <stp>2</stp>
        <stp>600764.SH</stp>
        <stp>2020/12/9</stp>
        <tr r="BR72" s="8"/>
      </tp>
      <tp>
        <v>33.655176879999999</v>
        <stp/>
        <stp>EM_S_VAL_PE_TTM</stp>
        <stp>2</stp>
        <stp>600764.SH</stp>
        <stp>2020/12/8</stp>
        <tr r="BR71" s="8"/>
      </tp>
      <tp>
        <v>50.991633989999997</v>
        <stp/>
        <stp>EM_S_VAL_PE_TTM</stp>
        <stp>2</stp>
        <stp>600765.SH</stp>
        <stp>2020/12/1</stp>
        <tr r="BQ66" s="8"/>
      </tp>
      <tp>
        <v>50.411555810000003</v>
        <stp/>
        <stp>EM_S_VAL_PE_TTM</stp>
        <stp>2</stp>
        <stp>600765.SH</stp>
        <stp>2020/12/3</stp>
        <tr r="BQ68" s="8"/>
      </tp>
      <tp>
        <v>50.632537970000001</v>
        <stp/>
        <stp>EM_S_VAL_PE_TTM</stp>
        <stp>2</stp>
        <stp>600765.SH</stp>
        <stp>2020/12/2</stp>
        <tr r="BQ67" s="8"/>
      </tp>
      <tp>
        <v>50.632537970000001</v>
        <stp/>
        <stp>EM_S_VAL_PE_TTM</stp>
        <stp>2</stp>
        <stp>600765.SH</stp>
        <stp>2020/12/4</stp>
        <tr r="BQ69" s="8"/>
      </tp>
      <tp>
        <v>53.753911019999997</v>
        <stp/>
        <stp>EM_S_VAL_PE_TTM</stp>
        <stp>2</stp>
        <stp>600765.SH</stp>
        <stp>2020/12/7</stp>
        <tr r="BQ70" s="8"/>
      </tp>
      <tp>
        <v>53.919647640000001</v>
        <stp/>
        <stp>EM_S_VAL_PE_TTM</stp>
        <stp>2</stp>
        <stp>600765.SH</stp>
        <stp>2020/12/9</stp>
        <tr r="BQ72" s="8"/>
      </tp>
      <tp>
        <v>53.89202487</v>
        <stp/>
        <stp>EM_S_VAL_PE_TTM</stp>
        <stp>2</stp>
        <stp>600765.SH</stp>
        <stp>2020/12/8</stp>
        <tr r="BQ71" s="8"/>
      </tp>
      <tp>
        <v>27.747820019999999</v>
        <stp/>
        <stp>EM_S_VAL_PE_TTM</stp>
        <stp>2</stp>
        <stp>600967.SH</stp>
        <stp>2020/12/1</stp>
        <tr r="BB66" s="8"/>
      </tp>
      <tp>
        <v>65.641746249999997</v>
        <stp/>
        <stp>EM_S_VAL_PE_TTM</stp>
        <stp>2</stp>
        <stp>603267.SH</stp>
        <stp>2020/12/2</stp>
        <tr r="P67" s="8"/>
      </tp>
      <tp>
        <v>65.206269300000002</v>
        <stp/>
        <stp>EM_S_VAL_PE_TTM</stp>
        <stp>2</stp>
        <stp>603267.SH</stp>
        <stp>2020/12/3</stp>
        <tr r="P68" s="8"/>
      </tp>
      <tp>
        <v>27.52976249</v>
        <stp/>
        <stp>EM_S_VAL_PE_TTM</stp>
        <stp>2</stp>
        <stp>600967.SH</stp>
        <stp>2020/12/3</stp>
        <tr r="BB68" s="8"/>
      </tp>
      <tp>
        <v>27.802334399999999</v>
        <stp/>
        <stp>EM_S_VAL_PE_TTM</stp>
        <stp>2</stp>
        <stp>600967.SH</stp>
        <stp>2020/12/2</stp>
        <tr r="BB67" s="8"/>
      </tp>
      <tp>
        <v>63.637271460000001</v>
        <stp/>
        <stp>EM_S_VAL_PE_TTM</stp>
        <stp>2</stp>
        <stp>603267.SH</stp>
        <stp>2020/12/1</stp>
        <tr r="P66" s="8"/>
      </tp>
      <tp>
        <v>27.61153406</v>
        <stp/>
        <stp>EM_S_VAL_PE_TTM</stp>
        <stp>2</stp>
        <stp>600967.SH</stp>
        <stp>2020/12/4</stp>
        <tr r="BB69" s="8"/>
      </tp>
      <tp>
        <v>69.420149210000005</v>
        <stp/>
        <stp>EM_S_VAL_PE_TTM</stp>
        <stp>2</stp>
        <stp>603267.SH</stp>
        <stp>2020/12/7</stp>
        <tr r="P70" s="8"/>
      </tp>
      <tp>
        <v>27.311704970000001</v>
        <stp/>
        <stp>EM_S_VAL_PE_TTM</stp>
        <stp>2</stp>
        <stp>600967.SH</stp>
        <stp>2020/12/7</stp>
        <tr r="BB70" s="8"/>
      </tp>
      <tp>
        <v>66.749650849999995</v>
        <stp/>
        <stp>EM_S_VAL_PE_TTM</stp>
        <stp>2</stp>
        <stp>603267.SH</stp>
        <stp>2020/12/4</stp>
        <tr r="P69" s="8"/>
      </tp>
      <tp>
        <v>26.712046770000001</v>
        <stp/>
        <stp>EM_S_VAL_PE_TTM</stp>
        <stp>2</stp>
        <stp>600967.SH</stp>
        <stp>2020/12/9</stp>
        <tr r="BB72" s="8"/>
      </tp>
      <tp>
        <v>26.9301043</v>
        <stp/>
        <stp>EM_S_VAL_PE_TTM</stp>
        <stp>2</stp>
        <stp>600967.SH</stp>
        <stp>2020/12/8</stp>
        <tr r="BB71" s="8"/>
      </tp>
      <tp>
        <v>70.124597210000005</v>
        <stp/>
        <stp>EM_S_VAL_PE_TTM</stp>
        <stp>2</stp>
        <stp>603267.SH</stp>
        <stp>2020/12/8</stp>
        <tr r="P71" s="8"/>
      </tp>
      <tp>
        <v>69.343300330000005</v>
        <stp/>
        <stp>EM_S_VAL_PE_TTM</stp>
        <stp>2</stp>
        <stp>603267.SH</stp>
        <stp>2020/12/9</stp>
        <tr r="P72" s="8"/>
      </tp>
      <tp>
        <v>61.924948630000003</v>
        <stp/>
        <stp>EM_S_VAL_PE_TTM</stp>
        <stp>2</stp>
        <stp>600760.SH</stp>
        <stp>2020/12/1</stp>
        <tr r="BS66" s="8"/>
      </tp>
      <tp>
        <v>61.697900359999998</v>
        <stp/>
        <stp>EM_S_VAL_PE_TTM</stp>
        <stp>2</stp>
        <stp>600760.SH</stp>
        <stp>2020/12/3</stp>
        <tr r="BS68" s="8"/>
      </tp>
      <tp>
        <v>61.609055380000001</v>
        <stp/>
        <stp>EM_S_VAL_PE_TTM</stp>
        <stp>2</stp>
        <stp>600760.SH</stp>
        <stp>2020/12/2</stp>
        <tr r="BS67" s="8"/>
      </tp>
      <tp>
        <v>61.895333639999997</v>
        <stp/>
        <stp>EM_S_VAL_PE_TTM</stp>
        <stp>2</stp>
        <stp>600760.SH</stp>
        <stp>2020/12/4</stp>
        <tr r="BS69" s="8"/>
      </tp>
      <tp>
        <v>61.974306949999999</v>
        <stp/>
        <stp>EM_S_VAL_PE_TTM</stp>
        <stp>2</stp>
        <stp>600760.SH</stp>
        <stp>2020/12/7</stp>
        <tr r="BS70" s="8"/>
      </tp>
      <tp>
        <v>57.749234739999999</v>
        <stp/>
        <stp>EM_S_VAL_PE_TTM</stp>
        <stp>2</stp>
        <stp>600760.SH</stp>
        <stp>2020/12/9</stp>
        <tr r="BS72" s="8"/>
      </tp>
      <tp>
        <v>61.303033800000001</v>
        <stp/>
        <stp>EM_S_VAL_PE_TTM</stp>
        <stp>2</stp>
        <stp>600760.SH</stp>
        <stp>2020/12/8</stp>
        <tr r="BS71" s="8"/>
      </tp>
      <tp>
        <v>56.695057929999997</v>
        <stp/>
        <stp>EM_S_VAL_PE_TTM</stp>
        <stp>2</stp>
        <stp>600862.SH</stp>
        <stp>2020/12/1</stp>
        <tr r="BV66" s="8"/>
      </tp>
      <tp>
        <v>360.05149082000003</v>
        <stp/>
        <stp>EM_S_VAL_PE_TTM</stp>
        <stp>2</stp>
        <stp>600562.SH</stp>
        <stp>2020/12/1</stp>
        <tr r="BF66" s="8"/>
      </tp>
      <tp>
        <v>55.356519149999997</v>
        <stp/>
        <stp>EM_S_VAL_PE_TTM</stp>
        <stp>2</stp>
        <stp>600862.SH</stp>
        <stp>2020/12/3</stp>
        <tr r="BV68" s="8"/>
      </tp>
      <tp>
        <v>365.44148319999999</v>
        <stp/>
        <stp>EM_S_VAL_PE_TTM</stp>
        <stp>2</stp>
        <stp>600562.SH</stp>
        <stp>2020/12/3</stp>
        <tr r="BF68" s="8"/>
      </tp>
      <tp>
        <v>56.831180519999997</v>
        <stp/>
        <stp>EM_S_VAL_PE_TTM</stp>
        <stp>2</stp>
        <stp>600862.SH</stp>
        <stp>2020/12/2</stp>
        <tr r="BV67" s="8"/>
      </tp>
      <tp>
        <v>354.23029905999999</v>
        <stp/>
        <stp>EM_S_VAL_PE_TTM</stp>
        <stp>2</stp>
        <stp>600562.SH</stp>
        <stp>2020/12/2</stp>
        <tr r="BF67" s="8"/>
      </tp>
      <tp>
        <v>57.852099930000001</v>
        <stp/>
        <stp>EM_S_VAL_PE_TTM</stp>
        <stp>2</stp>
        <stp>600862.SH</stp>
        <stp>2020/12/4</stp>
        <tr r="BV69" s="8"/>
      </tp>
      <tp>
        <v>365.44148319999999</v>
        <stp/>
        <stp>EM_S_VAL_PE_TTM</stp>
        <stp>2</stp>
        <stp>600562.SH</stp>
        <stp>2020/12/4</stp>
        <tr r="BF69" s="8"/>
      </tp>
      <tp>
        <v>57.852099930000001</v>
        <stp/>
        <stp>EM_S_VAL_PE_TTM</stp>
        <stp>2</stp>
        <stp>600862.SH</stp>
        <stp>2020/12/7</stp>
        <tr r="BV70" s="8"/>
      </tp>
      <tp>
        <v>365.22588351000002</v>
        <stp/>
        <stp>EM_S_VAL_PE_TTM</stp>
        <stp>2</stp>
        <stp>600562.SH</stp>
        <stp>2020/12/7</stp>
        <tr r="BF70" s="8"/>
      </tp>
      <tp>
        <v>56.490874050000002</v>
        <stp/>
        <stp>EM_S_VAL_PE_TTM</stp>
        <stp>2</stp>
        <stp>600862.SH</stp>
        <stp>2020/12/9</stp>
        <tr r="BV72" s="8"/>
      </tp>
      <tp>
        <v>349.91830514999998</v>
        <stp/>
        <stp>EM_S_VAL_PE_TTM</stp>
        <stp>2</stp>
        <stp>600562.SH</stp>
        <stp>2020/12/9</stp>
        <tr r="BF72" s="8"/>
      </tp>
      <tp>
        <v>56.989990200000001</v>
        <stp/>
        <stp>EM_S_VAL_PE_TTM</stp>
        <stp>2</stp>
        <stp>600862.SH</stp>
        <stp>2020/12/8</stp>
        <tr r="BV71" s="8"/>
      </tp>
      <tp>
        <v>361.34508899000002</v>
        <stp/>
        <stp>EM_S_VAL_PE_TTM</stp>
        <stp>2</stp>
        <stp>600562.SH</stp>
        <stp>2020/12/8</stp>
        <tr r="BF71" s="8"/>
      </tp>
      <tp>
        <v>-62.809181789999997</v>
        <stp/>
        <stp>EM_S_VAL_PE_TTM</stp>
        <stp>2</stp>
        <stp>600343.SH</stp>
        <stp>2020/10/9</stp>
        <tr r="BE29" s="8"/>
      </tp>
      <tp>
        <v>47.014181569999998</v>
        <stp/>
        <stp>EM_S_VAL_PE_TTM</stp>
        <stp>2</stp>
        <stp>603678.SH</stp>
        <stp>2020/12/2</stp>
        <tr r="AF67" s="8"/>
      </tp>
      <tp>
        <v>46.900133359999998</v>
        <stp/>
        <stp>EM_S_VAL_PE_TTM</stp>
        <stp>2</stp>
        <stp>603678.SH</stp>
        <stp>2020/12/3</stp>
        <tr r="AF68" s="8"/>
      </tp>
      <tp>
        <v>46.101795879999997</v>
        <stp/>
        <stp>EM_S_VAL_PE_TTM</stp>
        <stp>2</stp>
        <stp>603678.SH</stp>
        <stp>2020/12/1</stp>
        <tr r="AF66" s="8"/>
      </tp>
      <tp>
        <v>48.558218879999998</v>
        <stp/>
        <stp>EM_S_VAL_PE_TTM</stp>
        <stp>2</stp>
        <stp>603678.SH</stp>
        <stp>2020/12/7</stp>
        <tr r="AF70" s="8"/>
      </tp>
      <tp>
        <v>46.487805209999998</v>
        <stp/>
        <stp>EM_S_VAL_PE_TTM</stp>
        <stp>2</stp>
        <stp>603678.SH</stp>
        <stp>2020/12/4</stp>
        <tr r="AF69" s="8"/>
      </tp>
      <tp>
        <v>48.452943609999998</v>
        <stp/>
        <stp>EM_S_VAL_PE_TTM</stp>
        <stp>2</stp>
        <stp>603678.SH</stp>
        <stp>2020/12/8</stp>
        <tr r="AF71" s="8"/>
      </tp>
      <tp>
        <v>47.944113129999998</v>
        <stp/>
        <stp>EM_S_VAL_PE_TTM</stp>
        <stp>2</stp>
        <stp>603678.SH</stp>
        <stp>2020/12/9</stp>
        <tr r="AF72" s="8"/>
      </tp>
      <tp>
        <v>42.0144728</v>
        <stp/>
        <stp>EM_S_VAL_PE_TTM</stp>
        <stp>2</stp>
        <stp>600879.SH</stp>
        <stp>2020/12/1</stp>
        <tr r="BU66" s="8"/>
      </tp>
      <tp>
        <v>41.048622850000001</v>
        <stp/>
        <stp>EM_S_VAL_PE_TTM</stp>
        <stp>2</stp>
        <stp>600879.SH</stp>
        <stp>2020/12/3</stp>
        <tr r="BU68" s="8"/>
      </tp>
      <tp>
        <v>41.773010309999997</v>
        <stp/>
        <stp>EM_S_VAL_PE_TTM</stp>
        <stp>2</stp>
        <stp>600879.SH</stp>
        <stp>2020/12/2</stp>
        <tr r="BU67" s="8"/>
      </tp>
      <tp>
        <v>41.048622850000001</v>
        <stp/>
        <stp>EM_S_VAL_PE_TTM</stp>
        <stp>2</stp>
        <stp>600879.SH</stp>
        <stp>2020/12/4</stp>
        <tr r="BU69" s="8"/>
      </tp>
      <tp>
        <v>40.505332250000002</v>
        <stp/>
        <stp>EM_S_VAL_PE_TTM</stp>
        <stp>2</stp>
        <stp>600879.SH</stp>
        <stp>2020/12/7</stp>
        <tr r="BU70" s="8"/>
      </tp>
      <tp>
        <v>39.358385439999999</v>
        <stp/>
        <stp>EM_S_VAL_PE_TTM</stp>
        <stp>2</stp>
        <stp>600879.SH</stp>
        <stp>2020/12/9</stp>
        <tr r="BU72" s="8"/>
      </tp>
      <tp>
        <v>40.203504150000001</v>
        <stp/>
        <stp>EM_S_VAL_PE_TTM</stp>
        <stp>2</stp>
        <stp>600879.SH</stp>
        <stp>2020/12/8</stp>
        <tr r="BU71" s="8"/>
      </tp>
      <tp>
        <v>50.442145580000002</v>
        <stp/>
        <stp>EM_S_VAL_PE_TTM</stp>
        <stp>2</stp>
        <stp>600372.SH</stp>
        <stp>2020/12/1</stp>
        <tr r="BG66" s="8"/>
      </tp>
      <tp>
        <v>48.143100420000003</v>
        <stp/>
        <stp>EM_S_VAL_PE_TTM</stp>
        <stp>2</stp>
        <stp>600372.SH</stp>
        <stp>2020/12/3</stp>
        <tr r="BG68" s="8"/>
      </tp>
      <tp>
        <v>49.648427609999999</v>
        <stp/>
        <stp>EM_S_VAL_PE_TTM</stp>
        <stp>2</stp>
        <stp>600372.SH</stp>
        <stp>2020/12/2</stp>
        <tr r="BG67" s="8"/>
      </tp>
      <tp>
        <v>48.9368184</v>
        <stp/>
        <stp>EM_S_VAL_PE_TTM</stp>
        <stp>2</stp>
        <stp>600372.SH</stp>
        <stp>2020/12/4</stp>
        <tr r="BG69" s="8"/>
      </tp>
      <tp>
        <v>48.58101379</v>
        <stp/>
        <stp>EM_S_VAL_PE_TTM</stp>
        <stp>2</stp>
        <stp>600372.SH</stp>
        <stp>2020/12/7</stp>
        <tr r="BG70" s="8"/>
      </tp>
      <tp>
        <v>46.966208260000002</v>
        <stp/>
        <stp>EM_S_VAL_PE_TTM</stp>
        <stp>2</stp>
        <stp>600372.SH</stp>
        <stp>2020/12/9</stp>
        <tr r="BG72" s="8"/>
      </tp>
      <tp>
        <v>48.772600879999999</v>
        <stp/>
        <stp>EM_S_VAL_PE_TTM</stp>
        <stp>2</stp>
        <stp>600372.SH</stp>
        <stp>2020/12/8</stp>
        <tr r="BG71" s="8"/>
      </tp>
      <tp>
        <v>-55.549578629999999</v>
        <stp/>
        <stp>EM_S_VAL_PE_TTM</stp>
        <stp>2</stp>
        <stp>600343.SH</stp>
        <stp>2020/11/3</stp>
        <tr r="BE46" s="8"/>
      </tp>
      <tp>
        <v>-53.623362819999997</v>
        <stp/>
        <stp>EM_S_VAL_PE_TTM</stp>
        <stp>2</stp>
        <stp>600343.SH</stp>
        <stp>2020/11/2</stp>
        <tr r="BE45" s="8"/>
      </tp>
      <tp>
        <v>-55.549578629999999</v>
        <stp/>
        <stp>EM_S_VAL_PE_TTM</stp>
        <stp>2</stp>
        <stp>600343.SH</stp>
        <stp>2020/11/5</stp>
        <tr r="BE48" s="8"/>
      </tp>
      <tp>
        <v>-55.487442639999998</v>
        <stp/>
        <stp>EM_S_VAL_PE_TTM</stp>
        <stp>2</stp>
        <stp>600343.SH</stp>
        <stp>2020/11/4</stp>
        <tr r="BE47" s="8"/>
      </tp>
      <tp>
        <v>-54.67967471</v>
        <stp/>
        <stp>EM_S_VAL_PE_TTM</stp>
        <stp>2</stp>
        <stp>600343.SH</stp>
        <stp>2020/11/6</stp>
        <tr r="BE49" s="8"/>
      </tp>
      <tp>
        <v>-55.611714620000001</v>
        <stp/>
        <stp>EM_S_VAL_PE_TTM</stp>
        <stp>2</stp>
        <stp>600343.SH</stp>
        <stp>2020/11/9</stp>
        <tr r="BE50" s="8"/>
      </tp>
      <tp>
        <v>41.364408679999997</v>
        <stp/>
        <stp>EM_S_VAL_PE_TTM</stp>
        <stp>2</stp>
        <stp>603678.SH</stp>
        <stp>2020/11/2</stp>
        <tr r="AF45" s="8"/>
      </tp>
      <tp>
        <v>42.417161389999997</v>
        <stp/>
        <stp>EM_S_VAL_PE_TTM</stp>
        <stp>2</stp>
        <stp>603678.SH</stp>
        <stp>2020/11/3</stp>
        <tr r="AF46" s="8"/>
      </tp>
      <tp>
        <v>43.724329339999997</v>
        <stp/>
        <stp>EM_S_VAL_PE_TTM</stp>
        <stp>2</stp>
        <stp>603678.SH</stp>
        <stp>2020/11/6</stp>
        <tr r="AF49" s="8"/>
      </tp>
      <tp>
        <v>45.707013619999998</v>
        <stp/>
        <stp>EM_S_VAL_PE_TTM</stp>
        <stp>2</stp>
        <stp>603678.SH</stp>
        <stp>2020/11/4</stp>
        <tr r="AF47" s="8"/>
      </tp>
      <tp>
        <v>44.663033839999997</v>
        <stp/>
        <stp>EM_S_VAL_PE_TTM</stp>
        <stp>2</stp>
        <stp>603678.SH</stp>
        <stp>2020/11/5</stp>
        <tr r="AF48" s="8"/>
      </tp>
      <tp>
        <v>43.390957649999997</v>
        <stp/>
        <stp>EM_S_VAL_PE_TTM</stp>
        <stp>2</stp>
        <stp>603678.SH</stp>
        <stp>2020/11/9</stp>
        <tr r="AF50" s="8"/>
      </tp>
      <tp>
        <v>40.263869769999999</v>
        <stp/>
        <stp>EM_S_VAL_PE_TTM</stp>
        <stp>2</stp>
        <stp>600879.SH</stp>
        <stp>2020/11/3</stp>
        <tr r="BU46" s="8"/>
      </tp>
      <tp>
        <v>39.29801982</v>
        <stp/>
        <stp>EM_S_VAL_PE_TTM</stp>
        <stp>2</stp>
        <stp>600879.SH</stp>
        <stp>2020/11/2</stp>
        <tr r="BU45" s="8"/>
      </tp>
      <tp>
        <v>40.505332250000002</v>
        <stp/>
        <stp>EM_S_VAL_PE_TTM</stp>
        <stp>2</stp>
        <stp>600879.SH</stp>
        <stp>2020/11/5</stp>
        <tr r="BU48" s="8"/>
      </tp>
      <tp>
        <v>40.263869769999999</v>
        <stp/>
        <stp>EM_S_VAL_PE_TTM</stp>
        <stp>2</stp>
        <stp>600879.SH</stp>
        <stp>2020/11/4</stp>
        <tr r="BU47" s="8"/>
      </tp>
      <tp>
        <v>39.78094479</v>
        <stp/>
        <stp>EM_S_VAL_PE_TTM</stp>
        <stp>2</stp>
        <stp>600879.SH</stp>
        <stp>2020/11/6</stp>
        <tr r="BU49" s="8"/>
      </tp>
      <tp>
        <v>41.048622850000001</v>
        <stp/>
        <stp>EM_S_VAL_PE_TTM</stp>
        <stp>2</stp>
        <stp>600879.SH</stp>
        <stp>2020/11/9</stp>
        <tr r="BU50" s="8"/>
      </tp>
      <tp>
        <v>41.854978809999999</v>
        <stp/>
        <stp>EM_S_VAL_PE_TTM</stp>
        <stp>2</stp>
        <stp>600764.SH</stp>
        <stp>2020/10/9</stp>
        <tr r="BR29" s="8"/>
      </tp>
      <tp>
        <v>46.393708269999998</v>
        <stp/>
        <stp>EM_S_VAL_PE_TTM</stp>
        <stp>2</stp>
        <stp>600765.SH</stp>
        <stp>2020/10/9</stp>
        <tr r="BQ29" s="8"/>
      </tp>
      <tp>
        <v>30.919879980000001</v>
        <stp/>
        <stp>EM_S_VAL_PE_TTM</stp>
        <stp>2</stp>
        <stp>600967.SH</stp>
        <stp>2020/10/9</stp>
        <tr r="BB29" s="8"/>
      </tp>
      <tp>
        <v>64.718676119999998</v>
        <stp/>
        <stp>EM_S_VAL_PE_TTM</stp>
        <stp>2</stp>
        <stp>603267.SH</stp>
        <stp>2020/10/9</stp>
        <tr r="P29" s="8"/>
      </tp>
      <tp>
        <v>62.94187118</v>
        <stp/>
        <stp>EM_S_VAL_PE_TTM</stp>
        <stp>2</stp>
        <stp>600760.SH</stp>
        <stp>2020/10/9</stp>
        <tr r="BS29" s="8"/>
      </tp>
      <tp>
        <v>44.639793509999997</v>
        <stp/>
        <stp>EM_S_VAL_PE_TTM</stp>
        <stp>2</stp>
        <stp>600372.SH</stp>
        <stp>2020/11/3</stp>
        <tr r="BG46" s="8"/>
      </tp>
      <tp>
        <v>43.052357569999998</v>
        <stp/>
        <stp>EM_S_VAL_PE_TTM</stp>
        <stp>2</stp>
        <stp>600372.SH</stp>
        <stp>2020/11/2</stp>
        <tr r="BG45" s="8"/>
      </tp>
      <tp>
        <v>45.132446049999999</v>
        <stp/>
        <stp>EM_S_VAL_PE_TTM</stp>
        <stp>2</stp>
        <stp>600372.SH</stp>
        <stp>2020/11/5</stp>
        <tr r="BG48" s="8"/>
      </tp>
      <tp>
        <v>45.159815629999997</v>
        <stp/>
        <stp>EM_S_VAL_PE_TTM</stp>
        <stp>2</stp>
        <stp>600372.SH</stp>
        <stp>2020/11/4</stp>
        <tr r="BG47" s="8"/>
      </tp>
      <tp>
        <v>44.530315170000002</v>
        <stp/>
        <stp>EM_S_VAL_PE_TTM</stp>
        <stp>2</stp>
        <stp>600372.SH</stp>
        <stp>2020/11/6</stp>
        <tr r="BG49" s="8"/>
      </tp>
      <tp>
        <v>55.939901329999998</v>
        <stp/>
        <stp>EM_S_VAL_PE_TTM</stp>
        <stp>2</stp>
        <stp>600862.SH</stp>
        <stp>2020/10/9</stp>
        <tr r="BV29" s="8"/>
      </tp>
      <tp>
        <v>45.597729000000001</v>
        <stp/>
        <stp>EM_S_VAL_PE_TTM</stp>
        <stp>2</stp>
        <stp>600372.SH</stp>
        <stp>2020/11/9</stp>
        <tr r="BG50" s="8"/>
      </tp>
      <tp>
        <v>369.87404408999998</v>
        <stp/>
        <stp>EM_S_VAL_PE_TTM</stp>
        <stp>2</stp>
        <stp>600562.SH</stp>
        <stp>2020/10/9</stp>
        <tr r="BF29" s="8"/>
      </tp>
      <tp>
        <v>-60.209778180000001</v>
        <stp/>
        <stp>EM_S_VAL_PE_TTM</stp>
        <stp>2</stp>
        <stp>600343.SH</stp>
        <stp>2020/12/1</stp>
        <tr r="BE66" s="8"/>
      </tp>
      <tp>
        <v>-58.159290380000002</v>
        <stp/>
        <stp>EM_S_VAL_PE_TTM</stp>
        <stp>2</stp>
        <stp>600343.SH</stp>
        <stp>2020/12/3</stp>
        <tr r="BE68" s="8"/>
      </tp>
      <tp>
        <v>-59.588418240000003</v>
        <stp/>
        <stp>EM_S_VAL_PE_TTM</stp>
        <stp>2</stp>
        <stp>600343.SH</stp>
        <stp>2020/12/2</stp>
        <tr r="BE67" s="8"/>
      </tp>
      <tp>
        <v>-58.469970349999997</v>
        <stp/>
        <stp>EM_S_VAL_PE_TTM</stp>
        <stp>2</stp>
        <stp>600343.SH</stp>
        <stp>2020/12/4</stp>
        <tr r="BE69" s="8"/>
      </tp>
      <tp>
        <v>-57.848610409999999</v>
        <stp/>
        <stp>EM_S_VAL_PE_TTM</stp>
        <stp>2</stp>
        <stp>600343.SH</stp>
        <stp>2020/12/7</stp>
        <tr r="BE70" s="8"/>
      </tp>
      <tp>
        <v>-55.79812261</v>
        <stp/>
        <stp>EM_S_VAL_PE_TTM</stp>
        <stp>2</stp>
        <stp>600343.SH</stp>
        <stp>2020/12/9</stp>
        <tr r="BE72" s="8"/>
      </tp>
      <tp>
        <v>-57.165114469999999</v>
        <stp/>
        <stp>EM_S_VAL_PE_TTM</stp>
        <stp>2</stp>
        <stp>600343.SH</stp>
        <stp>2020/12/8</stp>
        <tr r="BE71" s="8"/>
      </tp>
      <tp>
        <v>47.955948190000001</v>
        <stp/>
        <stp>EM_S_VAL_PE_TTM</stp>
        <stp>2</stp>
        <stp>603678.SH</stp>
        <stp>2020/10/9</stp>
        <tr r="AF29" s="8"/>
      </tp>
      <tp>
        <v>45.416459529999997</v>
        <stp/>
        <stp>EM_S_VAL_PE_TTM</stp>
        <stp>2</stp>
        <stp>600879.SH</stp>
        <stp>2020/10/9</stp>
        <tr r="BU29" s="8"/>
      </tp>
      <tp>
        <v>34.695139679999997</v>
        <stp/>
        <stp>EM_S_VAL_PE_TTM</stp>
        <stp>2</stp>
        <stp>600764.SH</stp>
        <stp>2020/11/3</stp>
        <tr r="BR46" s="8"/>
      </tp>
      <tp>
        <v>34.150397259999998</v>
        <stp/>
        <stp>EM_S_VAL_PE_TTM</stp>
        <stp>2</stp>
        <stp>600764.SH</stp>
        <stp>2020/11/2</stp>
        <tr r="BR45" s="8"/>
      </tp>
      <tp>
        <v>34.23953693</v>
        <stp/>
        <stp>EM_S_VAL_PE_TTM</stp>
        <stp>2</stp>
        <stp>600764.SH</stp>
        <stp>2020/11/5</stp>
        <tr r="BR48" s="8"/>
      </tp>
      <tp>
        <v>34.714948489999998</v>
        <stp/>
        <stp>EM_S_VAL_PE_TTM</stp>
        <stp>2</stp>
        <stp>600764.SH</stp>
        <stp>2020/11/4</stp>
        <tr r="BR47" s="8"/>
      </tp>
      <tp>
        <v>33.674985700000001</v>
        <stp/>
        <stp>EM_S_VAL_PE_TTM</stp>
        <stp>2</stp>
        <stp>600764.SH</stp>
        <stp>2020/11/6</stp>
        <tr r="BR49" s="8"/>
      </tp>
      <tp>
        <v>33.972117930000003</v>
        <stp/>
        <stp>EM_S_VAL_PE_TTM</stp>
        <stp>2</stp>
        <stp>600764.SH</stp>
        <stp>2020/11/9</stp>
        <tr r="BR50" s="8"/>
      </tp>
      <tp>
        <v>41.599892079999996</v>
        <stp/>
        <stp>EM_S_VAL_PE_TTM</stp>
        <stp>2</stp>
        <stp>600765.SH</stp>
        <stp>2020/11/3</stp>
        <tr r="BQ46" s="8"/>
      </tp>
      <tp>
        <v>38.39565073</v>
        <stp/>
        <stp>EM_S_VAL_PE_TTM</stp>
        <stp>2</stp>
        <stp>600765.SH</stp>
        <stp>2020/11/2</stp>
        <tr r="BQ45" s="8"/>
      </tp>
      <tp>
        <v>41.240796070000002</v>
        <stp/>
        <stp>EM_S_VAL_PE_TTM</stp>
        <stp>2</stp>
        <stp>600765.SH</stp>
        <stp>2020/11/5</stp>
        <tr r="BQ48" s="8"/>
      </tp>
      <tp>
        <v>41.406532689999999</v>
        <stp/>
        <stp>EM_S_VAL_PE_TTM</stp>
        <stp>2</stp>
        <stp>600765.SH</stp>
        <stp>2020/11/4</stp>
        <tr r="BQ47" s="8"/>
      </tp>
      <tp>
        <v>39.611052620000002</v>
        <stp/>
        <stp>EM_S_VAL_PE_TTM</stp>
        <stp>2</stp>
        <stp>600765.SH</stp>
        <stp>2020/11/6</stp>
        <tr r="BQ49" s="8"/>
      </tp>
      <tp>
        <v>42.152347489999997</v>
        <stp/>
        <stp>EM_S_VAL_PE_TTM</stp>
        <stp>2</stp>
        <stp>600765.SH</stp>
        <stp>2020/11/9</stp>
        <tr r="BQ50" s="8"/>
      </tp>
      <tp>
        <v>54.031162260000002</v>
        <stp/>
        <stp>EM_S_VAL_PE_TTM</stp>
        <stp>2</stp>
        <stp>603267.SH</stp>
        <stp>2020/11/2</stp>
        <tr r="P45" s="8"/>
      </tp>
      <tp>
        <v>56.66964025</v>
        <stp/>
        <stp>EM_S_VAL_PE_TTM</stp>
        <stp>2</stp>
        <stp>603267.SH</stp>
        <stp>2020/11/3</stp>
        <tr r="P46" s="8"/>
      </tp>
      <tp>
        <v>28.947136400000002</v>
        <stp/>
        <stp>EM_S_VAL_PE_TTM</stp>
        <stp>2</stp>
        <stp>600967.SH</stp>
        <stp>2020/11/3</stp>
        <tr r="BB46" s="8"/>
      </tp>
      <tp>
        <v>27.938620350000001</v>
        <stp/>
        <stp>EM_S_VAL_PE_TTM</stp>
        <stp>2</stp>
        <stp>600967.SH</stp>
        <stp>2020/11/2</stp>
        <tr r="BB45" s="8"/>
      </tp>
      <tp>
        <v>28.592792930000002</v>
        <stp/>
        <stp>EM_S_VAL_PE_TTM</stp>
        <stp>2</stp>
        <stp>600967.SH</stp>
        <stp>2020/11/5</stp>
        <tr r="BB48" s="8"/>
      </tp>
      <tp>
        <v>58.725347620000001</v>
        <stp/>
        <stp>EM_S_VAL_PE_TTM</stp>
        <stp>2</stp>
        <stp>603267.SH</stp>
        <stp>2020/11/6</stp>
        <tr r="P49" s="8"/>
      </tp>
      <tp>
        <v>28.647307309999999</v>
        <stp/>
        <stp>EM_S_VAL_PE_TTM</stp>
        <stp>2</stp>
        <stp>600967.SH</stp>
        <stp>2020/11/4</stp>
        <tr r="BB47" s="8"/>
      </tp>
      <tp>
        <v>60.345578039999999</v>
        <stp/>
        <stp>EM_S_VAL_PE_TTM</stp>
        <stp>2</stp>
        <stp>603267.SH</stp>
        <stp>2020/11/4</stp>
        <tr r="P47" s="8"/>
      </tp>
      <tp>
        <v>28.12942069</v>
        <stp/>
        <stp>EM_S_VAL_PE_TTM</stp>
        <stp>2</stp>
        <stp>600967.SH</stp>
        <stp>2020/11/6</stp>
        <tr r="BB49" s="8"/>
      </tp>
      <tp>
        <v>59.333734540000002</v>
        <stp/>
        <stp>EM_S_VAL_PE_TTM</stp>
        <stp>2</stp>
        <stp>603267.SH</stp>
        <stp>2020/11/5</stp>
        <tr r="P48" s="8"/>
      </tp>
      <tp>
        <v>28.48376416</v>
        <stp/>
        <stp>EM_S_VAL_PE_TTM</stp>
        <stp>2</stp>
        <stp>600967.SH</stp>
        <stp>2020/11/9</stp>
        <tr r="BB50" s="8"/>
      </tp>
      <tp>
        <v>58.776580199999998</v>
        <stp/>
        <stp>EM_S_VAL_PE_TTM</stp>
        <stp>2</stp>
        <stp>603267.SH</stp>
        <stp>2020/11/9</stp>
        <tr r="P50" s="8"/>
      </tp>
      <tp>
        <v>53.208269270000002</v>
        <stp/>
        <stp>EM_S_VAL_PE_TTM</stp>
        <stp>2</stp>
        <stp>600760.SH</stp>
        <stp>2020/11/3</stp>
        <tr r="BS46" s="8"/>
      </tp>
      <tp>
        <v>51.895337949999998</v>
        <stp/>
        <stp>EM_S_VAL_PE_TTM</stp>
        <stp>2</stp>
        <stp>600760.SH</stp>
        <stp>2020/11/2</stp>
        <tr r="BS45" s="8"/>
      </tp>
      <tp>
        <v>53.889414090000002</v>
        <stp/>
        <stp>EM_S_VAL_PE_TTM</stp>
        <stp>2</stp>
        <stp>600760.SH</stp>
        <stp>2020/11/5</stp>
        <tr r="BS48" s="8"/>
      </tp>
      <tp>
        <v>55.370163699999999</v>
        <stp/>
        <stp>EM_S_VAL_PE_TTM</stp>
        <stp>2</stp>
        <stp>600760.SH</stp>
        <stp>2020/11/4</stp>
        <tr r="BS47" s="8"/>
      </tp>
      <tp>
        <v>51.776877980000002</v>
        <stp/>
        <stp>EM_S_VAL_PE_TTM</stp>
        <stp>2</stp>
        <stp>600760.SH</stp>
        <stp>2020/11/6</stp>
        <tr r="BS49" s="8"/>
      </tp>
      <tp>
        <v>52.724557730000001</v>
        <stp/>
        <stp>EM_S_VAL_PE_TTM</stp>
        <stp>2</stp>
        <stp>600760.SH</stp>
        <stp>2020/11/9</stp>
        <tr r="BS50" s="8"/>
      </tp>
      <tp>
        <v>53.609612599999998</v>
        <stp/>
        <stp>EM_S_VAL_PE_TTM</stp>
        <stp>2</stp>
        <stp>600862.SH</stp>
        <stp>2020/11/3</stp>
        <tr r="BV46" s="8"/>
      </tp>
      <tp>
        <v>390.23544814000002</v>
        <stp/>
        <stp>EM_S_VAL_PE_TTM</stp>
        <stp>2</stp>
        <stp>600562.SH</stp>
        <stp>2020/11/3</stp>
        <tr r="BF46" s="8"/>
      </tp>
      <tp>
        <v>52.951686760000001</v>
        <stp/>
        <stp>EM_S_VAL_PE_TTM</stp>
        <stp>2</stp>
        <stp>600862.SH</stp>
        <stp>2020/11/2</stp>
        <tr r="BV45" s="8"/>
      </tp>
      <tp>
        <v>380.10226247000003</v>
        <stp/>
        <stp>EM_S_VAL_PE_TTM</stp>
        <stp>2</stp>
        <stp>600562.SH</stp>
        <stp>2020/11/2</stp>
        <tr r="BF45" s="8"/>
      </tp>
      <tp>
        <v>52.928999660000002</v>
        <stp/>
        <stp>EM_S_VAL_PE_TTM</stp>
        <stp>2</stp>
        <stp>600862.SH</stp>
        <stp>2020/11/5</stp>
        <tr r="BV48" s="8"/>
      </tp>
      <tp>
        <v>389.37304935999998</v>
        <stp/>
        <stp>EM_S_VAL_PE_TTM</stp>
        <stp>2</stp>
        <stp>600562.SH</stp>
        <stp>2020/11/5</stp>
        <tr r="BF48" s="8"/>
      </tp>
      <tp>
        <v>53.859170679999998</v>
        <stp/>
        <stp>EM_S_VAL_PE_TTM</stp>
        <stp>2</stp>
        <stp>600862.SH</stp>
        <stp>2020/11/4</stp>
        <tr r="BV47" s="8"/>
      </tp>
      <tp>
        <v>387.86385149</v>
        <stp/>
        <stp>EM_S_VAL_PE_TTM</stp>
        <stp>2</stp>
        <stp>600562.SH</stp>
        <stp>2020/11/4</stp>
        <tr r="BF47" s="8"/>
      </tp>
      <tp>
        <v>50.909847939999999</v>
        <stp/>
        <stp>EM_S_VAL_PE_TTM</stp>
        <stp>2</stp>
        <stp>600862.SH</stp>
        <stp>2020/11/6</stp>
        <tr r="BV49" s="8"/>
      </tp>
      <tp>
        <v>397.13463838000001</v>
        <stp/>
        <stp>EM_S_VAL_PE_TTM</stp>
        <stp>2</stp>
        <stp>600562.SH</stp>
        <stp>2020/11/6</stp>
        <tr r="BF49" s="8"/>
      </tp>
      <tp>
        <v>53.042435150000003</v>
        <stp/>
        <stp>EM_S_VAL_PE_TTM</stp>
        <stp>2</stp>
        <stp>600862.SH</stp>
        <stp>2020/11/9</stp>
        <tr r="BV50" s="8"/>
      </tp>
      <tp>
        <v>50.549839499999997</v>
        <stp/>
        <stp>EM_S_VAL_PE_TTM</stp>
        <stp>2</stp>
        <stp>600372.SH</stp>
        <stp>2020/10/9</stp>
        <tr r="BG29" s="8"/>
      </tp>
      <tp>
        <v>395.62544051999998</v>
        <stp/>
        <stp>EM_S_VAL_PE_TTM</stp>
        <stp>2</stp>
        <stp>600562.SH</stp>
        <stp>2020/11/9</stp>
        <tr r="BF50" s="8"/>
      </tp>
      <tp>
        <v>121.92336392</v>
        <stp/>
        <stp>EM_S_VAL_PE_TTM</stp>
        <stp>2</stp>
        <stp>600118.SH</stp>
        <stp>2020/11/3</stp>
        <tr r="BK46" s="8"/>
      </tp>
      <tp>
        <v>115.8482104</v>
        <stp/>
        <stp>EM_S_VAL_PE_TTM</stp>
        <stp>2</stp>
        <stp>600118.SH</stp>
        <stp>2020/11/2</stp>
        <tr r="BK45" s="8"/>
      </tp>
      <tp>
        <v>123.10782781</v>
        <stp/>
        <stp>EM_S_VAL_PE_TTM</stp>
        <stp>2</stp>
        <stp>600118.SH</stp>
        <stp>2020/11/5</stp>
        <tr r="BK48" s="8"/>
      </tp>
      <tp>
        <v>121.99978093999999</v>
        <stp/>
        <stp>EM_S_VAL_PE_TTM</stp>
        <stp>2</stp>
        <stp>600118.SH</stp>
        <stp>2020/11/4</stp>
        <tr r="BK47" s="8"/>
      </tp>
      <tp>
        <v>122.26724053</v>
        <stp/>
        <stp>EM_S_VAL_PE_TTM</stp>
        <stp>2</stp>
        <stp>600118.SH</stp>
        <stp>2020/11/6</stp>
        <tr r="BK49" s="8"/>
      </tp>
      <tp>
        <v>125.66779816</v>
        <stp/>
        <stp>EM_S_VAL_PE_TTM</stp>
        <stp>2</stp>
        <stp>600118.SH</stp>
        <stp>2020/11/9</stp>
        <tr r="BK50" s="8"/>
      </tp>
      <tp>
        <v>90.377717070000003</v>
        <stp/>
        <stp>EM_S_VAL_PE_TTM</stp>
        <stp>2</stp>
        <stp>688011.SH</stp>
        <stp>2020/11/9</stp>
        <tr r="K50" s="8"/>
      </tp>
      <tp>
        <v>87.341311559999994</v>
        <stp/>
        <stp>EM_S_VAL_PE_TTM</stp>
        <stp>2</stp>
        <stp>688011.SH</stp>
        <stp>2020/11/3</stp>
        <tr r="K46" s="8"/>
      </tp>
      <tp>
        <v>81.000582390000005</v>
        <stp/>
        <stp>EM_S_VAL_PE_TTM</stp>
        <stp>2</stp>
        <stp>688011.SH</stp>
        <stp>2020/11/2</stp>
        <tr r="K45" s="8"/>
      </tp>
      <tp>
        <v>92.788980269999996</v>
        <stp/>
        <stp>EM_S_VAL_PE_TTM</stp>
        <stp>2</stp>
        <stp>688011.SH</stp>
        <stp>2020/11/5</stp>
        <tr r="K48" s="8"/>
      </tp>
      <tp>
        <v>92.771119060000004</v>
        <stp/>
        <stp>EM_S_VAL_PE_TTM</stp>
        <stp>2</stp>
        <stp>688011.SH</stp>
        <stp>2020/11/4</stp>
        <tr r="K47" s="8"/>
      </tp>
      <tp>
        <v>91.074304220000002</v>
        <stp/>
        <stp>EM_S_VAL_PE_TTM</stp>
        <stp>2</stp>
        <stp>688011.SH</stp>
        <stp>2020/11/6</stp>
        <tr r="K49" s="8"/>
      </tp>
      <tp>
        <v>85.590133710000003</v>
        <stp/>
        <stp>EM_S_VAL_PE_TTM</stp>
        <stp>2</stp>
        <stp>688122.SH</stp>
        <stp>2020/12/9</stp>
        <tr r="L72" s="8"/>
      </tp>
      <tp>
        <v>87.475806509999998</v>
        <stp/>
        <stp>EM_S_VAL_PE_TTM</stp>
        <stp>2</stp>
        <stp>688122.SH</stp>
        <stp>2020/12/8</stp>
        <tr r="L71" s="8"/>
      </tp>
      <tp>
        <v>79.933115319999999</v>
        <stp/>
        <stp>EM_S_VAL_PE_TTM</stp>
        <stp>2</stp>
        <stp>688122.SH</stp>
        <stp>2020/12/1</stp>
        <tr r="L66" s="8"/>
      </tp>
      <tp>
        <v>82.63683734</v>
        <stp/>
        <stp>EM_S_VAL_PE_TTM</stp>
        <stp>2</stp>
        <stp>688122.SH</stp>
        <stp>2020/12/3</stp>
        <tr r="L68" s="8"/>
      </tp>
      <tp>
        <v>82.317936799999998</v>
        <stp/>
        <stp>EM_S_VAL_PE_TTM</stp>
        <stp>2</stp>
        <stp>688122.SH</stp>
        <stp>2020/12/2</stp>
        <tr r="L67" s="8"/>
      </tp>
      <tp>
        <v>81.777192389999996</v>
        <stp/>
        <stp>EM_S_VAL_PE_TTM</stp>
        <stp>2</stp>
        <stp>688122.SH</stp>
        <stp>2020/12/4</stp>
        <tr r="L69" s="8"/>
      </tp>
      <tp>
        <v>84.855275930000005</v>
        <stp/>
        <stp>EM_S_VAL_PE_TTM</stp>
        <stp>2</stp>
        <stp>688122.SH</stp>
        <stp>2020/12/7</stp>
        <tr r="L70" s="8"/>
      </tp>
      <tp>
        <v>142.28059044</v>
        <stp/>
        <stp>EM_S_VAL_PE_TTM</stp>
        <stp>2</stp>
        <stp>600316.SH</stp>
        <stp>2020/11/3</stp>
        <tr r="BJ46" s="8"/>
      </tp>
      <tp>
        <v>136.63680732</v>
        <stp/>
        <stp>EM_S_VAL_PE_TTM</stp>
        <stp>2</stp>
        <stp>600316.SH</stp>
        <stp>2020/11/2</stp>
        <tr r="BJ45" s="8"/>
      </tp>
      <tp>
        <v>140.68560825</v>
        <stp/>
        <stp>EM_S_VAL_PE_TTM</stp>
        <stp>2</stp>
        <stp>600316.SH</stp>
        <stp>2020/11/5</stp>
        <tr r="BJ48" s="8"/>
      </tp>
      <tp>
        <v>144.48902731000001</v>
        <stp/>
        <stp>EM_S_VAL_PE_TTM</stp>
        <stp>2</stp>
        <stp>600316.SH</stp>
        <stp>2020/11/4</stp>
        <tr r="BJ47" s="8"/>
      </tp>
      <tp>
        <v>136.88218918999999</v>
        <stp/>
        <stp>EM_S_VAL_PE_TTM</stp>
        <stp>2</stp>
        <stp>600316.SH</stp>
        <stp>2020/11/6</stp>
        <tr r="BJ49" s="8"/>
      </tp>
      <tp>
        <v>138.92703814999999</v>
        <stp/>
        <stp>EM_S_VAL_PE_TTM</stp>
        <stp>2</stp>
        <stp>600316.SH</stp>
        <stp>2020/11/9</stp>
        <tr r="BJ50" s="8"/>
      </tp>
      <tp>
        <v>104.10322494</v>
        <stp/>
        <stp>EM_S_VAL_PE_TTM</stp>
        <stp>2</stp>
        <stp>601606.SH</stp>
        <stp>2020/10/9</stp>
        <tr r="T29" s="8"/>
      </tp>
      <tp>
        <v>38.189493650000003</v>
        <stp/>
        <stp>EM_S_VAL_PE_TTM</stp>
        <stp>2</stp>
        <stp>600501.SH</stp>
        <stp>2020/10/9</stp>
        <tr r="BH29" s="8"/>
      </tp>
      <tp>
        <v>80.243463140000003</v>
        <stp/>
        <stp>EM_S_VAL_PE_TTM</stp>
        <stp>2</stp>
        <stp>603712.SH</stp>
        <stp>2020/11/2</stp>
        <tr r="U45" s="8"/>
      </tp>
      <tp>
        <v>83.020975149999998</v>
        <stp/>
        <stp>EM_S_VAL_PE_TTM</stp>
        <stp>2</stp>
        <stp>603712.SH</stp>
        <stp>2020/11/3</stp>
        <tr r="U46" s="8"/>
      </tp>
      <tp>
        <v>82.8307346</v>
        <stp/>
        <stp>EM_S_VAL_PE_TTM</stp>
        <stp>2</stp>
        <stp>603712.SH</stp>
        <stp>2020/11/6</stp>
        <tr r="U49" s="8"/>
      </tp>
      <tp>
        <v>84.086322210000006</v>
        <stp/>
        <stp>EM_S_VAL_PE_TTM</stp>
        <stp>2</stp>
        <stp>603712.SH</stp>
        <stp>2020/11/4</stp>
        <tr r="U47" s="8"/>
      </tp>
      <tp>
        <v>86.578473389999999</v>
        <stp/>
        <stp>EM_S_VAL_PE_TTM</stp>
        <stp>2</stp>
        <stp>603712.SH</stp>
        <stp>2020/11/5</stp>
        <tr r="U48" s="8"/>
      </tp>
      <tp>
        <v>84.771188190000004</v>
        <stp/>
        <stp>EM_S_VAL_PE_TTM</stp>
        <stp>2</stp>
        <stp>603712.SH</stp>
        <stp>2020/11/9</stp>
        <tr r="U50" s="8"/>
      </tp>
      <tp>
        <v>131.73895664</v>
        <stp/>
        <stp>EM_S_VAL_PE_TTM</stp>
        <stp>2</stp>
        <stp>300581.SZ</stp>
        <stp>2021/8/31</stp>
        <tr r="AA250" s="8"/>
      </tp>
      <tp>
        <v>131.93288215000001</v>
        <stp/>
        <stp>EM_S_VAL_PE_TTM</stp>
        <stp>2</stp>
        <stp>300581.SZ</stp>
        <stp>2020/9/21</stp>
        <tr r="AA21" s="8"/>
      </tp>
      <tp>
        <v>77.839296140000002</v>
        <stp/>
        <stp>EM_S_VAL_PE_TTM</stp>
        <stp>2</stp>
        <stp>300581.SZ</stp>
        <stp>2021/5/31</stp>
        <tr r="AA185" s="8"/>
      </tp>
      <tp>
        <v>89.177848519999998</v>
        <stp/>
        <stp>EM_S_VAL_PE_TTM</stp>
        <stp>2</stp>
        <stp>300581.SZ</stp>
        <stp>2021/3/31</stp>
        <tr r="AA146" s="8"/>
      </tp>
      <tp>
        <v>135.75110068999999</v>
        <stp/>
        <stp>EM_S_VAL_PE_TTM</stp>
        <stp>2</stp>
        <stp>300581.SZ</stp>
        <stp>2021/8/30</stp>
        <tr r="AA249" s="8"/>
      </tp>
      <tp>
        <v>66.533289580000002</v>
        <stp/>
        <stp>EM_S_VAL_PE_TTM</stp>
        <stp>2</stp>
        <stp>300581.SZ</stp>
        <stp>2021/4/30</stp>
        <tr r="AA167" s="8"/>
      </tp>
      <tp>
        <v>161.29902680000001</v>
        <stp/>
        <stp>EM_S_VAL_PE_TTM</stp>
        <stp>2</stp>
        <stp>300581.SZ</stp>
        <stp>2021/6/30</stp>
        <tr r="AA206" s="8"/>
      </tp>
      <tp>
        <v>166.95203007999999</v>
        <stp/>
        <stp>EM_S_VAL_PE_TTM</stp>
        <stp>2</stp>
        <stp>300581.SZ</stp>
        <stp>2021/7/30</stp>
        <tr r="AA228" s="8"/>
      </tp>
      <tp>
        <v>94.234612490000004</v>
        <stp/>
        <stp>EM_S_VAL_PE_TTM</stp>
        <stp>2</stp>
        <stp>300581.SZ</stp>
        <stp>2021/3/30</stp>
        <tr r="AA145" s="8"/>
      </tp>
      <tp>
        <v>125.76665303999999</v>
        <stp/>
        <stp>EM_S_VAL_PE_TTM</stp>
        <stp>2</stp>
        <stp>300581.SZ</stp>
        <stp>2020/9/23</stp>
        <tr r="AA23" s="8"/>
      </tp>
      <tp>
        <v>130.95605377000001</v>
        <stp/>
        <stp>EM_S_VAL_PE_TTM</stp>
        <stp>2</stp>
        <stp>300581.SZ</stp>
        <stp>2020/9/22</stp>
        <tr r="AA22" s="8"/>
      </tp>
      <tp>
        <v>126.68242964</v>
        <stp/>
        <stp>EM_S_VAL_PE_TTM</stp>
        <stp>2</stp>
        <stp>300581.SZ</stp>
        <stp>2020/9/25</stp>
        <tr r="AA25" s="8"/>
      </tp>
      <tp>
        <v>121.49302891000001</v>
        <stp/>
        <stp>EM_S_VAL_PE_TTM</stp>
        <stp>2</stp>
        <stp>300581.SZ</stp>
        <stp>2020/9/24</stp>
        <tr r="AA24" s="8"/>
      </tp>
      <tp>
        <v>142.86114957000001</v>
        <stp/>
        <stp>EM_S_VAL_PE_TTM</stp>
        <stp>2</stp>
        <stp>300581.SZ</stp>
        <stp>2020/9/29</stp>
        <tr r="AA27" s="8"/>
      </tp>
      <tp>
        <v>119.05095798000001</v>
        <stp/>
        <stp>EM_S_VAL_PE_TTM</stp>
        <stp>2</stp>
        <stp>300581.SZ</stp>
        <stp>2020/9/28</stp>
        <tr r="AA26" s="8"/>
      </tp>
      <tp>
        <v>108.79426006</v>
        <stp/>
        <stp>EM_S_VAL_PE_TTM</stp>
        <stp>2</stp>
        <stp>300581.SZ</stp>
        <stp>2020/8/31</stp>
        <tr r="AA6" s="8"/>
      </tp>
      <tp>
        <v>88.842593449999995</v>
        <stp/>
        <stp>EM_S_VAL_PE_TTM</stp>
        <stp>2</stp>
        <stp>300581.SZ</stp>
        <stp>2021/4/21</stp>
        <tr r="AA160" s="8"/>
      </tp>
      <tp>
        <v>71.162703789999995</v>
        <stp/>
        <stp>EM_S_VAL_PE_TTM</stp>
        <stp>2</stp>
        <stp>300581.SZ</stp>
        <stp>2021/5/21</stp>
        <tr r="AA179" s="8"/>
      </tp>
      <tp>
        <v>144.21439468</v>
        <stp/>
        <stp>EM_S_VAL_PE_TTM</stp>
        <stp>2</stp>
        <stp>300581.SZ</stp>
        <stp>2021/6/21</stp>
        <tr r="AA199" s="8"/>
      </tp>
      <tp>
        <v>174.86623467000001</v>
        <stp/>
        <stp>EM_S_VAL_PE_TTM</stp>
        <stp>2</stp>
        <stp>300581.SZ</stp>
        <stp>2021/7/21</stp>
        <tr r="AA221" s="8"/>
      </tp>
      <tp>
        <v>172.59812296000001</v>
        <stp/>
        <stp>EM_S_VAL_PE_TTM</stp>
        <stp>2</stp>
        <stp>300581.SZ</stp>
        <stp>2021/1/21</stp>
        <tr r="AA102" s="8"/>
      </tp>
      <tp>
        <v>147.68994484000001</v>
        <stp/>
        <stp>EM_S_VAL_PE_TTM</stp>
        <stp>2</stp>
        <stp>300581.SZ</stp>
        <stp>2021/8/20</stp>
        <tr r="AA243" s="8"/>
      </tp>
      <tp>
        <v>171.43337948000001</v>
        <stp/>
        <stp>EM_S_VAL_PE_TTM</stp>
        <stp>2</stp>
        <stp>300581.SZ</stp>
        <stp>2020/9/30</stp>
        <tr r="AA28" s="8"/>
      </tp>
      <tp>
        <v>90.658558409999998</v>
        <stp/>
        <stp>EM_S_VAL_PE_TTM</stp>
        <stp>2</stp>
        <stp>300581.SZ</stp>
        <stp>2021/4/20</stp>
        <tr r="AA159" s="8"/>
      </tp>
      <tp>
        <v>72.814404330000002</v>
        <stp/>
        <stp>EM_S_VAL_PE_TTM</stp>
        <stp>2</stp>
        <stp>300581.SZ</stp>
        <stp>2021/5/20</stp>
        <tr r="AA178" s="8"/>
      </tp>
      <tp>
        <v>174.44749368000001</v>
        <stp/>
        <stp>EM_S_VAL_PE_TTM</stp>
        <stp>2</stp>
        <stp>300581.SZ</stp>
        <stp>2021/7/20</stp>
        <tr r="AA220" s="8"/>
      </tp>
      <tp>
        <v>173.85624139999999</v>
        <stp/>
        <stp>EM_S_VAL_PE_TTM</stp>
        <stp>2</stp>
        <stp>300581.SZ</stp>
        <stp>2021/1/20</stp>
        <tr r="AA101" s="8"/>
      </tp>
      <tp>
        <v>149.69990156</v>
        <stp/>
        <stp>EM_S_VAL_PE_TTM</stp>
        <stp>2</stp>
        <stp>300581.SZ</stp>
        <stp>2021/8/23</stp>
        <tr r="AA244" s="8"/>
      </tp>
      <tp>
        <v>87.585386940000006</v>
        <stp/>
        <stp>EM_S_VAL_PE_TTM</stp>
        <stp>2</stp>
        <stp>300581.SZ</stp>
        <stp>2021/4/23</stp>
        <tr r="AA162" s="8"/>
      </tp>
      <tp>
        <v>157.86535074</v>
        <stp/>
        <stp>EM_S_VAL_PE_TTM</stp>
        <stp>2</stp>
        <stp>300581.SZ</stp>
        <stp>2021/6/23</stp>
        <tr r="AA201" s="8"/>
      </tp>
      <tp>
        <v>184.0785363</v>
        <stp/>
        <stp>EM_S_VAL_PE_TTM</stp>
        <stp>2</stp>
        <stp>300581.SZ</stp>
        <stp>2021/7/23</stp>
        <tr r="AA223" s="8"/>
      </tp>
      <tp>
        <v>160.76394642</v>
        <stp/>
        <stp>EM_S_VAL_PE_TTM</stp>
        <stp>2</stp>
        <stp>300581.SZ</stp>
        <stp>2021/2/23</stp>
        <tr r="AA120" s="8"/>
      </tp>
      <tp>
        <v>88.451462539999994</v>
        <stp/>
        <stp>EM_S_VAL_PE_TTM</stp>
        <stp>2</stp>
        <stp>300581.SZ</stp>
        <stp>2021/3/23</stp>
        <tr r="AA140" s="8"/>
      </tp>
      <tp>
        <v>88.954345140000001</v>
        <stp/>
        <stp>EM_S_VAL_PE_TTM</stp>
        <stp>2</stp>
        <stp>300581.SZ</stp>
        <stp>2021/4/22</stp>
        <tr r="AA161" s="8"/>
      </tp>
      <tp>
        <v>160.79653762000001</v>
        <stp/>
        <stp>EM_S_VAL_PE_TTM</stp>
        <stp>2</stp>
        <stp>300581.SZ</stp>
        <stp>2021/6/22</stp>
        <tr r="AA200" s="8"/>
      </tp>
      <tp>
        <v>165.73768122999999</v>
        <stp/>
        <stp>EM_S_VAL_PE_TTM</stp>
        <stp>2</stp>
        <stp>300581.SZ</stp>
        <stp>2021/7/22</stp>
        <tr r="AA222" s="8"/>
      </tp>
      <tp>
        <v>176.09726486</v>
        <stp/>
        <stp>EM_S_VAL_PE_TTM</stp>
        <stp>2</stp>
        <stp>300581.SZ</stp>
        <stp>2021/1/22</stp>
        <tr r="AA103" s="8"/>
      </tp>
      <tp>
        <v>147.63233524</v>
        <stp/>
        <stp>EM_S_VAL_PE_TTM</stp>
        <stp>2</stp>
        <stp>300581.SZ</stp>
        <stp>2021/2/22</stp>
        <tr r="AA119" s="8"/>
      </tp>
      <tp>
        <v>93.033281819999999</v>
        <stp/>
        <stp>EM_S_VAL_PE_TTM</stp>
        <stp>2</stp>
        <stp>300581.SZ</stp>
        <stp>2021/3/22</stp>
        <tr r="AA139" s="8"/>
      </tp>
      <tp>
        <v>146.51747008999999</v>
        <stp/>
        <stp>EM_S_VAL_PE_TTM</stp>
        <stp>2</stp>
        <stp>300581.SZ</stp>
        <stp>2021/8/25</stp>
        <tr r="AA246" s="8"/>
      </tp>
      <tp>
        <v>73.489042589999997</v>
        <stp/>
        <stp>EM_S_VAL_PE_TTM</stp>
        <stp>2</stp>
        <stp>300581.SZ</stp>
        <stp>2021/5/25</stp>
        <tr r="AA181" s="8"/>
      </tp>
      <tp>
        <v>152.54734024999999</v>
        <stp/>
        <stp>EM_S_VAL_PE_TTM</stp>
        <stp>2</stp>
        <stp>300581.SZ</stp>
        <stp>2021/6/25</stp>
        <tr r="AA203" s="8"/>
      </tp>
      <tp>
        <v>179.12461235000001</v>
        <stp/>
        <stp>EM_S_VAL_PE_TTM</stp>
        <stp>2</stp>
        <stp>300581.SZ</stp>
        <stp>2021/1/25</stp>
        <tr r="AA104" s="8"/>
      </tp>
      <tp>
        <v>152.15369837</v>
        <stp/>
        <stp>EM_S_VAL_PE_TTM</stp>
        <stp>2</stp>
        <stp>300581.SZ</stp>
        <stp>2021/2/25</stp>
        <tr r="AA122" s="8"/>
      </tp>
      <tp>
        <v>88.060331619999999</v>
        <stp/>
        <stp>EM_S_VAL_PE_TTM</stp>
        <stp>2</stp>
        <stp>300581.SZ</stp>
        <stp>2021/3/25</stp>
        <tr r="AA142" s="8"/>
      </tp>
      <tp>
        <v>150.87237632</v>
        <stp/>
        <stp>EM_S_VAL_PE_TTM</stp>
        <stp>2</stp>
        <stp>300581.SZ</stp>
        <stp>2021/8/24</stp>
        <tr r="AA245" s="8"/>
      </tp>
      <tp>
        <v>69.790163899999996</v>
        <stp/>
        <stp>EM_S_VAL_PE_TTM</stp>
        <stp>2</stp>
        <stp>300581.SZ</stp>
        <stp>2021/5/24</stp>
        <tr r="AA180" s="8"/>
      </tp>
      <tp>
        <v>152.50546614999999</v>
        <stp/>
        <stp>EM_S_VAL_PE_TTM</stp>
        <stp>2</stp>
        <stp>300581.SZ</stp>
        <stp>2021/6/24</stp>
        <tr r="AA202" s="8"/>
      </tp>
      <tp>
        <v>152.27164698000001</v>
        <stp/>
        <stp>EM_S_VAL_PE_TTM</stp>
        <stp>2</stp>
        <stp>300581.SZ</stp>
        <stp>2021/2/24</stp>
        <tr r="AA121" s="8"/>
      </tp>
      <tp>
        <v>88.814655529999996</v>
        <stp/>
        <stp>EM_S_VAL_PE_TTM</stp>
        <stp>2</stp>
        <stp>300581.SZ</stp>
        <stp>2021/3/24</stp>
        <tr r="AA141" s="8"/>
      </tp>
      <tp>
        <v>129.71220346000001</v>
        <stp/>
        <stp>EM_S_VAL_PE_TTM</stp>
        <stp>2</stp>
        <stp>300581.SZ</stp>
        <stp>2021/8/27</stp>
        <tr r="AA248" s="8"/>
      </tp>
      <tp>
        <v>71.372074280000007</v>
        <stp/>
        <stp>EM_S_VAL_PE_TTM</stp>
        <stp>2</stp>
        <stp>300581.SZ</stp>
        <stp>2021/4/27</stp>
        <tr r="AA164" s="8"/>
      </tp>
      <tp>
        <v>74.070627290000004</v>
        <stp/>
        <stp>EM_S_VAL_PE_TTM</stp>
        <stp>2</stp>
        <stp>300581.SZ</stp>
        <stp>2021/5/27</stp>
        <tr r="AA183" s="8"/>
      </tp>
      <tp>
        <v>182.73856515</v>
        <stp/>
        <stp>EM_S_VAL_PE_TTM</stp>
        <stp>2</stp>
        <stp>300581.SZ</stp>
        <stp>2021/7/27</stp>
        <tr r="AA225" s="8"/>
      </tp>
      <tp>
        <v>153.52976541000001</v>
        <stp/>
        <stp>EM_S_VAL_PE_TTM</stp>
        <stp>2</stp>
        <stp>300581.SZ</stp>
        <stp>2021/1/27</stp>
        <tr r="AA106" s="8"/>
      </tp>
      <tp>
        <v>139.90136254999999</v>
        <stp/>
        <stp>EM_S_VAL_PE_TTM</stp>
        <stp>2</stp>
        <stp>300581.SZ</stp>
        <stp>2021/8/26</stp>
        <tr r="AA247" s="8"/>
      </tp>
      <tp>
        <v>87.278069799999997</v>
        <stp/>
        <stp>EM_S_VAL_PE_TTM</stp>
        <stp>2</stp>
        <stp>300581.SZ</stp>
        <stp>2021/4/26</stp>
        <tr r="AA163" s="8"/>
      </tp>
      <tp>
        <v>74.070627290000004</v>
        <stp/>
        <stp>EM_S_VAL_PE_TTM</stp>
        <stp>2</stp>
        <stp>300581.SZ</stp>
        <stp>2021/5/26</stp>
        <tr r="AA182" s="8"/>
      </tp>
      <tp>
        <v>183.03168384</v>
        <stp/>
        <stp>EM_S_VAL_PE_TTM</stp>
        <stp>2</stp>
        <stp>300581.SZ</stp>
        <stp>2021/7/26</stp>
        <tr r="AA224" s="8"/>
      </tp>
      <tp>
        <v>161.19642463</v>
        <stp/>
        <stp>EM_S_VAL_PE_TTM</stp>
        <stp>2</stp>
        <stp>300581.SZ</stp>
        <stp>2021/1/26</stp>
        <tr r="AA105" s="8"/>
      </tp>
      <tp>
        <v>142.36396429000001</v>
        <stp/>
        <stp>EM_S_VAL_PE_TTM</stp>
        <stp>2</stp>
        <stp>300581.SZ</stp>
        <stp>2021/2/26</stp>
        <tr r="AA123" s="8"/>
      </tp>
      <tp>
        <v>89.010220989999993</v>
        <stp/>
        <stp>EM_S_VAL_PE_TTM</stp>
        <stp>2</stp>
        <stp>300581.SZ</stp>
        <stp>2021/3/26</stp>
        <tr r="AA143" s="8"/>
      </tp>
      <tp>
        <v>70.371748600000004</v>
        <stp/>
        <stp>EM_S_VAL_PE_TTM</stp>
        <stp>2</stp>
        <stp>300581.SZ</stp>
        <stp>2021/4/29</stp>
        <tr r="AA166" s="8"/>
      </tp>
      <tp>
        <v>151.70985827999999</v>
        <stp/>
        <stp>EM_S_VAL_PE_TTM</stp>
        <stp>2</stp>
        <stp>300581.SZ</stp>
        <stp>2021/6/29</stp>
        <tr r="AA205" s="8"/>
      </tp>
      <tp>
        <v>167.45451926000001</v>
        <stp/>
        <stp>EM_S_VAL_PE_TTM</stp>
        <stp>2</stp>
        <stp>300581.SZ</stp>
        <stp>2021/7/29</stp>
        <tr r="AA227" s="8"/>
      </tp>
      <tp>
        <v>140.75200004999999</v>
        <stp/>
        <stp>EM_S_VAL_PE_TTM</stp>
        <stp>2</stp>
        <stp>300581.SZ</stp>
        <stp>2021/1/29</stp>
        <tr r="AA108" s="8"/>
      </tp>
      <tp>
        <v>90.351241270000003</v>
        <stp/>
        <stp>EM_S_VAL_PE_TTM</stp>
        <stp>2</stp>
        <stp>300581.SZ</stp>
        <stp>2021/3/29</stp>
        <tr r="AA144" s="8"/>
      </tp>
      <tp>
        <v>70.162378110000006</v>
        <stp/>
        <stp>EM_S_VAL_PE_TTM</stp>
        <stp>2</stp>
        <stp>300581.SZ</stp>
        <stp>2021/4/28</stp>
        <tr r="AA165" s="8"/>
      </tp>
      <tp>
        <v>75.606010889999993</v>
        <stp/>
        <stp>EM_S_VAL_PE_TTM</stp>
        <stp>2</stp>
        <stp>300581.SZ</stp>
        <stp>2021/5/28</stp>
        <tr r="AA184" s="8"/>
      </tp>
      <tp>
        <v>164.48145828</v>
        <stp/>
        <stp>EM_S_VAL_PE_TTM</stp>
        <stp>2</stp>
        <stp>300581.SZ</stp>
        <stp>2021/6/28</stp>
        <tr r="AA204" s="8"/>
      </tp>
      <tp>
        <v>160.79653762000001</v>
        <stp/>
        <stp>EM_S_VAL_PE_TTM</stp>
        <stp>2</stp>
        <stp>300581.SZ</stp>
        <stp>2021/7/28</stp>
        <tr r="AA226" s="8"/>
      </tp>
      <tp>
        <v>146.37421681000001</v>
        <stp/>
        <stp>EM_S_VAL_PE_TTM</stp>
        <stp>2</stp>
        <stp>300581.SZ</stp>
        <stp>2021/1/28</stp>
        <tr r="AA107" s="8"/>
      </tp>
      <tp>
        <v>153.67794090999999</v>
        <stp/>
        <stp>EM_S_VAL_PE_TTM</stp>
        <stp>2</stp>
        <stp>300581.SZ</stp>
        <stp>2021/8/11</stp>
        <tr r="AA236" s="8"/>
      </tp>
      <tp>
        <v>71.302284119999996</v>
        <stp/>
        <stp>EM_S_VAL_PE_TTM</stp>
        <stp>2</stp>
        <stp>300581.SZ</stp>
        <stp>2021/5/11</stp>
        <tr r="AA171" s="8"/>
      </tp>
      <tp>
        <v>91.53677897</v>
        <stp/>
        <stp>EM_S_VAL_PE_TTM</stp>
        <stp>2</stp>
        <stp>300581.SZ</stp>
        <stp>2021/6/11</stp>
        <tr r="AA194" s="8"/>
      </tp>
      <tp>
        <v>188.56050062</v>
        <stp/>
        <stp>EM_S_VAL_PE_TTM</stp>
        <stp>2</stp>
        <stp>300581.SZ</stp>
        <stp>2021/1/11</stp>
        <tr r="AA94" s="8"/>
      </tp>
      <tp>
        <v>129.46825032000001</v>
        <stp/>
        <stp>EM_S_VAL_PE_TTM</stp>
        <stp>2</stp>
        <stp>300581.SZ</stp>
        <stp>2021/3/11</stp>
        <tr r="AA132" s="8"/>
      </tp>
      <tp>
        <v>152.12859927</v>
        <stp/>
        <stp>EM_S_VAL_PE_TTM</stp>
        <stp>2</stp>
        <stp>300581.SZ</stp>
        <stp>2021/8/10</stp>
        <tr r="AA235" s="8"/>
      </tp>
      <tp>
        <v>64.253477559999993</v>
        <stp/>
        <stp>EM_S_VAL_PE_TTM</stp>
        <stp>2</stp>
        <stp>300581.SZ</stp>
        <stp>2021/5/10</stp>
        <tr r="AA170" s="8"/>
      </tp>
      <tp>
        <v>93.797980280000004</v>
        <stp/>
        <stp>EM_S_VAL_PE_TTM</stp>
        <stp>2</stp>
        <stp>300581.SZ</stp>
        <stp>2021/6/10</stp>
        <tr r="AA193" s="8"/>
      </tp>
      <tp>
        <v>138.58960898000001</v>
        <stp/>
        <stp>EM_S_VAL_PE_TTM</stp>
        <stp>2</stp>
        <stp>300581.SZ</stp>
        <stp>2021/2/10</stp>
        <tr r="AA116" s="8"/>
      </tp>
      <tp>
        <v>127.65970507</v>
        <stp/>
        <stp>EM_S_VAL_PE_TTM</stp>
        <stp>2</stp>
        <stp>300581.SZ</stp>
        <stp>2021/3/10</stp>
        <tr r="AA131" s="8"/>
      </tp>
      <tp>
        <v>150.66300583</v>
        <stp/>
        <stp>EM_S_VAL_PE_TTM</stp>
        <stp>2</stp>
        <stp>300581.SZ</stp>
        <stp>2021/8/13</stp>
        <tr r="AA238" s="8"/>
      </tp>
      <tp>
        <v>85.713546140000005</v>
        <stp/>
        <stp>EM_S_VAL_PE_TTM</stp>
        <stp>2</stp>
        <stp>300581.SZ</stp>
        <stp>2021/4/13</stp>
        <tr r="AA154" s="8"/>
      </tp>
      <tp>
        <v>71.721025100000006</v>
        <stp/>
        <stp>EM_S_VAL_PE_TTM</stp>
        <stp>2</stp>
        <stp>300581.SZ</stp>
        <stp>2021/5/13</stp>
        <tr r="AA173" s="8"/>
      </tp>
      <tp>
        <v>160.04280385000001</v>
        <stp/>
        <stp>EM_S_VAL_PE_TTM</stp>
        <stp>2</stp>
        <stp>300581.SZ</stp>
        <stp>2021/7/13</stp>
        <tr r="AA215" s="8"/>
      </tp>
      <tp>
        <v>190.09383245999999</v>
        <stp/>
        <stp>EM_S_VAL_PE_TTM</stp>
        <stp>2</stp>
        <stp>300581.SZ</stp>
        <stp>2021/1/13</stp>
        <tr r="AA96" s="8"/>
      </tp>
      <tp>
        <v>150.07676845</v>
        <stp/>
        <stp>EM_S_VAL_PE_TTM</stp>
        <stp>2</stp>
        <stp>300581.SZ</stp>
        <stp>2021/8/12</stp>
        <tr r="AA237" s="8"/>
      </tp>
      <tp>
        <v>87.306007719999997</v>
        <stp/>
        <stp>EM_S_VAL_PE_TTM</stp>
        <stp>2</stp>
        <stp>300581.SZ</stp>
        <stp>2021/4/12</stp>
        <tr r="AA153" s="8"/>
      </tp>
      <tp>
        <v>70.464802149999997</v>
        <stp/>
        <stp>EM_S_VAL_PE_TTM</stp>
        <stp>2</stp>
        <stp>300581.SZ</stp>
        <stp>2021/5/12</stp>
        <tr r="AA172" s="8"/>
      </tp>
      <tp>
        <v>150.20239074</v>
        <stp/>
        <stp>EM_S_VAL_PE_TTM</stp>
        <stp>2</stp>
        <stp>300581.SZ</stp>
        <stp>2021/7/12</stp>
        <tr r="AA214" s="8"/>
      </tp>
      <tp>
        <v>195.20493861</v>
        <stp/>
        <stp>EM_S_VAL_PE_TTM</stp>
        <stp>2</stp>
        <stp>300581.SZ</stp>
        <stp>2021/1/12</stp>
        <tr r="AA95" s="8"/>
      </tp>
      <tp>
        <v>127.03064585</v>
        <stp/>
        <stp>EM_S_VAL_PE_TTM</stp>
        <stp>2</stp>
        <stp>300581.SZ</stp>
        <stp>2021/3/12</stp>
        <tr r="AA133" s="8"/>
      </tp>
      <tp>
        <v>87.585386940000006</v>
        <stp/>
        <stp>EM_S_VAL_PE_TTM</stp>
        <stp>2</stp>
        <stp>300581.SZ</stp>
        <stp>2021/4/15</stp>
        <tr r="AA156" s="8"/>
      </tp>
      <tp>
        <v>109.83575994</v>
        <stp/>
        <stp>EM_S_VAL_PE_TTM</stp>
        <stp>2</stp>
        <stp>300581.SZ</stp>
        <stp>2021/6/15</stp>
        <tr r="AA195" s="8"/>
      </tp>
      <tp>
        <v>158.61908450999999</v>
        <stp/>
        <stp>EM_S_VAL_PE_TTM</stp>
        <stp>2</stp>
        <stp>300581.SZ</stp>
        <stp>2021/7/15</stp>
        <tr r="AA217" s="8"/>
      </tp>
      <tp>
        <v>169.64940788000001</v>
        <stp/>
        <stp>EM_S_VAL_PE_TTM</stp>
        <stp>2</stp>
        <stp>300581.SZ</stp>
        <stp>2021/1/15</stp>
        <tr r="AA98" s="8"/>
      </tp>
      <tp>
        <v>125.1434682</v>
        <stp/>
        <stp>EM_S_VAL_PE_TTM</stp>
        <stp>2</stp>
        <stp>300581.SZ</stp>
        <stp>2021/3/15</stp>
        <tr r="AA134" s="8"/>
      </tp>
      <tp>
        <v>87.306007719999997</v>
        <stp/>
        <stp>EM_S_VAL_PE_TTM</stp>
        <stp>2</stp>
        <stp>300581.SZ</stp>
        <stp>2021/4/14</stp>
        <tr r="AA155" s="8"/>
      </tp>
      <tp>
        <v>74.00083712</v>
        <stp/>
        <stp>EM_S_VAL_PE_TTM</stp>
        <stp>2</stp>
        <stp>300581.SZ</stp>
        <stp>2021/5/14</stp>
        <tr r="AA174" s="8"/>
      </tp>
      <tp>
        <v>155.22728254</v>
        <stp/>
        <stp>EM_S_VAL_PE_TTM</stp>
        <stp>2</stp>
        <stp>300581.SZ</stp>
        <stp>2021/7/14</stp>
        <tr r="AA216" s="8"/>
      </tp>
      <tp>
        <v>169.92462128</v>
        <stp/>
        <stp>EM_S_VAL_PE_TTM</stp>
        <stp>2</stp>
        <stp>300581.SZ</stp>
        <stp>2021/1/14</stp>
        <tr r="AA97" s="8"/>
      </tp>
      <tp>
        <v>151.62611009</v>
        <stp/>
        <stp>EM_S_VAL_PE_TTM</stp>
        <stp>2</stp>
        <stp>300581.SZ</stp>
        <stp>2021/8/17</stp>
        <tr r="AA240" s="8"/>
      </tp>
      <tp>
        <v>73.326198869999999</v>
        <stp/>
        <stp>EM_S_VAL_PE_TTM</stp>
        <stp>2</stp>
        <stp>300581.SZ</stp>
        <stp>2021/5/17</stp>
        <tr r="AA175" s="8"/>
      </tp>
      <tp>
        <v>115.82375601</v>
        <stp/>
        <stp>EM_S_VAL_PE_TTM</stp>
        <stp>2</stp>
        <stp>300581.SZ</stp>
        <stp>2021/6/17</stp>
        <tr r="AA197" s="8"/>
      </tp>
      <tp>
        <v>90.0159862</v>
        <stp/>
        <stp>EM_S_VAL_PE_TTM</stp>
        <stp>2</stp>
        <stp>300581.SZ</stp>
        <stp>2021/3/17</stp>
        <tr r="AA136" s="8"/>
      </tp>
      <tp>
        <v>143.33503862000001</v>
        <stp/>
        <stp>EM_S_VAL_PE_TTM</stp>
        <stp>2</stp>
        <stp>300581.SZ</stp>
        <stp>2021/8/16</stp>
        <tr r="AA239" s="8"/>
      </tp>
      <tp>
        <v>88.507338379999993</v>
        <stp/>
        <stp>EM_S_VAL_PE_TTM</stp>
        <stp>2</stp>
        <stp>300581.SZ</stp>
        <stp>2021/4/16</stp>
        <tr r="AA157" s="8"/>
      </tp>
      <tp>
        <v>110.9663606</v>
        <stp/>
        <stp>EM_S_VAL_PE_TTM</stp>
        <stp>2</stp>
        <stp>300581.SZ</stp>
        <stp>2021/6/16</stp>
        <tr r="AA196" s="8"/>
      </tp>
      <tp>
        <v>172.10254418</v>
        <stp/>
        <stp>EM_S_VAL_PE_TTM</stp>
        <stp>2</stp>
        <stp>300581.SZ</stp>
        <stp>2021/7/16</stp>
        <tr r="AA218" s="8"/>
      </tp>
      <tp>
        <v>86.691373420000005</v>
        <stp/>
        <stp>EM_S_VAL_PE_TTM</stp>
        <stp>2</stp>
        <stp>300581.SZ</stp>
        <stp>2021/3/16</stp>
        <tr r="AA135" s="8"/>
      </tp>
      <tp>
        <v>153.67794090999999</v>
        <stp/>
        <stp>EM_S_VAL_PE_TTM</stp>
        <stp>2</stp>
        <stp>300581.SZ</stp>
        <stp>2021/8/19</stp>
        <tr r="AA242" s="8"/>
      </tp>
      <tp>
        <v>90.295365419999996</v>
        <stp/>
        <stp>EM_S_VAL_PE_TTM</stp>
        <stp>2</stp>
        <stp>300581.SZ</stp>
        <stp>2021/4/19</stp>
        <tr r="AA158" s="8"/>
      </tp>
      <tp>
        <v>73.535569359999997</v>
        <stp/>
        <stp>EM_S_VAL_PE_TTM</stp>
        <stp>2</stp>
        <stp>300581.SZ</stp>
        <stp>2021/5/19</stp>
        <tr r="AA177" s="8"/>
      </tp>
      <tp>
        <v>177.16931006999999</v>
        <stp/>
        <stp>EM_S_VAL_PE_TTM</stp>
        <stp>2</stp>
        <stp>300581.SZ</stp>
        <stp>2021/7/19</stp>
        <tr r="AA219" s="8"/>
      </tp>
      <tp>
        <v>173.81692519999999</v>
        <stp/>
        <stp>EM_S_VAL_PE_TTM</stp>
        <stp>2</stp>
        <stp>300581.SZ</stp>
        <stp>2021/1/19</stp>
        <tr r="AA100" s="8"/>
      </tp>
      <tp>
        <v>146.45284921000001</v>
        <stp/>
        <stp>EM_S_VAL_PE_TTM</stp>
        <stp>2</stp>
        <stp>300581.SZ</stp>
        <stp>2021/2/19</stp>
        <tr r="AA118" s="8"/>
      </tp>
      <tp>
        <v>94.234612490000004</v>
        <stp/>
        <stp>EM_S_VAL_PE_TTM</stp>
        <stp>2</stp>
        <stp>300581.SZ</stp>
        <stp>2021/3/19</stp>
        <tr r="AA138" s="8"/>
      </tp>
      <tp>
        <v>149.90927206000001</v>
        <stp/>
        <stp>EM_S_VAL_PE_TTM</stp>
        <stp>2</stp>
        <stp>300581.SZ</stp>
        <stp>2021/8/18</stp>
        <tr r="AA241" s="8"/>
      </tp>
      <tp>
        <v>74.605685210000004</v>
        <stp/>
        <stp>EM_S_VAL_PE_TTM</stp>
        <stp>2</stp>
        <stp>300581.SZ</stp>
        <stp>2021/5/18</stp>
        <tr r="AA176" s="8"/>
      </tp>
      <tp>
        <v>120.17866223</v>
        <stp/>
        <stp>EM_S_VAL_PE_TTM</stp>
        <stp>2</stp>
        <stp>300581.SZ</stp>
        <stp>2021/6/18</stp>
        <tr r="AA198" s="8"/>
      </tp>
      <tp>
        <v>171.92974753999999</v>
        <stp/>
        <stp>EM_S_VAL_PE_TTM</stp>
        <stp>2</stp>
        <stp>300581.SZ</stp>
        <stp>2021/1/18</stp>
        <tr r="AA99" s="8"/>
      </tp>
      <tp>
        <v>142.20669949000001</v>
        <stp/>
        <stp>EM_S_VAL_PE_TTM</stp>
        <stp>2</stp>
        <stp>300581.SZ</stp>
        <stp>2021/2/18</stp>
        <tr r="AA117" s="8"/>
      </tp>
      <tp>
        <v>90.518868800000007</v>
        <stp/>
        <stp>EM_S_VAL_PE_TTM</stp>
        <stp>2</stp>
        <stp>300581.SZ</stp>
        <stp>2021/3/18</stp>
        <tr r="AA137" s="8"/>
      </tp>
      <tp>
        <v>109.77108843000001</v>
        <stp/>
        <stp>EM_S_VAL_PE_TTM</stp>
        <stp>2</stp>
        <stp>300581.SZ</stp>
        <stp>2020/9/11</stp>
        <tr r="AA15" s="8"/>
      </tp>
      <tp>
        <v>114.53312674999999</v>
        <stp/>
        <stp>EM_S_VAL_PE_TTM</stp>
        <stp>2</stp>
        <stp>300581.SZ</stp>
        <stp>2020/9/10</stp>
        <tr r="AA14" s="8"/>
      </tp>
      <tp>
        <v>121.06566649</v>
        <stp/>
        <stp>EM_S_VAL_PE_TTM</stp>
        <stp>2</stp>
        <stp>300581.SZ</stp>
        <stp>2020/9/15</stp>
        <tr r="AA17" s="8"/>
      </tp>
      <tp>
        <v>114.59417852</v>
        <stp/>
        <stp>EM_S_VAL_PE_TTM</stp>
        <stp>2</stp>
        <stp>300581.SZ</stp>
        <stp>2020/9/14</stp>
        <tr r="AA16" s="8"/>
      </tp>
      <tp>
        <v>114.22786788000001</v>
        <stp/>
        <stp>EM_S_VAL_PE_TTM</stp>
        <stp>2</stp>
        <stp>300581.SZ</stp>
        <stp>2020/9/17</stp>
        <tr r="AA19" s="8"/>
      </tp>
      <tp>
        <v>116.73099059</v>
        <stp/>
        <stp>EM_S_VAL_PE_TTM</stp>
        <stp>2</stp>
        <stp>300581.SZ</stp>
        <stp>2020/9/16</stp>
        <tr r="AA18" s="8"/>
      </tp>
      <tp>
        <v>114.53312674999999</v>
        <stp/>
        <stp>EM_S_VAL_PE_TTM</stp>
        <stp>2</stp>
        <stp>300581.SZ</stp>
        <stp>2020/9/18</stp>
        <tr r="AA20" s="8"/>
      </tp>
      <tp>
        <v>48.152476380000003</v>
        <stp/>
        <stp>EM_S_VAL_PE_TTM</stp>
        <stp>2</stp>
        <stp>600038.SH</stp>
        <stp>2020/12/1</stp>
        <tr r="BI66" s="8"/>
      </tp>
      <tp>
        <v>46.910621740000003</v>
        <stp/>
        <stp>EM_S_VAL_PE_TTM</stp>
        <stp>2</stp>
        <stp>600038.SH</stp>
        <stp>2020/12/3</stp>
        <tr r="BI68" s="8"/>
      </tp>
      <tp>
        <v>47.890112719999998</v>
        <stp/>
        <stp>EM_S_VAL_PE_TTM</stp>
        <stp>2</stp>
        <stp>600038.SH</stp>
        <stp>2020/12/2</stp>
        <tr r="BI67" s="8"/>
      </tp>
      <tp>
        <v>47.400367230000001</v>
        <stp/>
        <stp>EM_S_VAL_PE_TTM</stp>
        <stp>2</stp>
        <stp>600038.SH</stp>
        <stp>2020/12/4</stp>
        <tr r="BI69" s="8"/>
      </tp>
      <tp>
        <v>47.22545813</v>
        <stp/>
        <stp>EM_S_VAL_PE_TTM</stp>
        <stp>2</stp>
        <stp>600038.SH</stp>
        <stp>2020/12/7</stp>
        <tr r="BI70" s="8"/>
      </tp>
      <tp>
        <v>45.712494380000003</v>
        <stp/>
        <stp>EM_S_VAL_PE_TTM</stp>
        <stp>2</stp>
        <stp>600038.SH</stp>
        <stp>2020/12/9</stp>
        <tr r="BI72" s="8"/>
      </tp>
      <tp>
        <v>135.09146343</v>
        <stp/>
        <stp>EM_S_VAL_PE_TTM</stp>
        <stp>2</stp>
        <stp>600118.SH</stp>
        <stp>2020/10/9</stp>
        <tr r="BK29" s="8"/>
      </tp>
      <tp>
        <v>47.02431266</v>
        <stp/>
        <stp>EM_S_VAL_PE_TTM</stp>
        <stp>2</stp>
        <stp>600038.SH</stp>
        <stp>2020/12/8</stp>
        <tr r="BI71" s="8"/>
      </tp>
      <tp>
        <v>107.86751167</v>
        <stp/>
        <stp>EM_S_VAL_PE_TTM</stp>
        <stp>2</stp>
        <stp>688011.SH</stp>
        <stp>2020/10/9</stp>
        <tr r="K29" s="8"/>
      </tp>
      <tp>
        <v>87.342331979999997</v>
        <stp/>
        <stp>EM_S_VAL_PE_TTM</stp>
        <stp>2</stp>
        <stp>601606.SH</stp>
        <stp>2020/11/2</stp>
        <tr r="T45" s="8"/>
      </tp>
      <tp>
        <v>90.892232010000001</v>
        <stp/>
        <stp>EM_S_VAL_PE_TTM</stp>
        <stp>2</stp>
        <stp>601606.SH</stp>
        <stp>2020/11/3</stp>
        <tr r="T46" s="8"/>
      </tp>
      <tp>
        <v>90.744319509999997</v>
        <stp/>
        <stp>EM_S_VAL_PE_TTM</stp>
        <stp>2</stp>
        <stp>601606.SH</stp>
        <stp>2020/11/4</stp>
        <tr r="T47" s="8"/>
      </tp>
      <tp>
        <v>91.040144510000005</v>
        <stp/>
        <stp>EM_S_VAL_PE_TTM</stp>
        <stp>2</stp>
        <stp>601606.SH</stp>
        <stp>2020/11/5</stp>
        <tr r="T48" s="8"/>
      </tp>
      <tp>
        <v>89.634975749999995</v>
        <stp/>
        <stp>EM_S_VAL_PE_TTM</stp>
        <stp>2</stp>
        <stp>601606.SH</stp>
        <stp>2020/11/6</stp>
        <tr r="T49" s="8"/>
      </tp>
      <tp>
        <v>185.65835870000001</v>
        <stp/>
        <stp>EM_S_VAL_PE_TTM</stp>
        <stp>2</stp>
        <stp>600316.SH</stp>
        <stp>2020/10/9</stp>
        <tr r="BJ29" s="8"/>
      </tp>
      <tp>
        <v>91.114100759999999</v>
        <stp/>
        <stp>EM_S_VAL_PE_TTM</stp>
        <stp>2</stp>
        <stp>601606.SH</stp>
        <stp>2020/11/9</stp>
        <tr r="T50" s="8"/>
      </tp>
      <tp>
        <v>28.699041090000001</v>
        <stp/>
        <stp>EM_S_VAL_PE_TTM</stp>
        <stp>2</stp>
        <stp>600501.SH</stp>
        <stp>2020/11/3</stp>
        <tr r="BH46" s="8"/>
      </tp>
      <tp>
        <v>27.355173400000002</v>
        <stp/>
        <stp>EM_S_VAL_PE_TTM</stp>
        <stp>2</stp>
        <stp>600501.SH</stp>
        <stp>2020/11/2</stp>
        <tr r="BH45" s="8"/>
      </tp>
      <tp>
        <v>29.08726953</v>
        <stp/>
        <stp>EM_S_VAL_PE_TTM</stp>
        <stp>2</stp>
        <stp>600501.SH</stp>
        <stp>2020/11/5</stp>
        <tr r="BH48" s="8"/>
      </tp>
      <tp>
        <v>28.669177359999999</v>
        <stp/>
        <stp>EM_S_VAL_PE_TTM</stp>
        <stp>2</stp>
        <stp>600501.SH</stp>
        <stp>2020/11/4</stp>
        <tr r="BH47" s="8"/>
      </tp>
      <tp>
        <v>28.758768539999998</v>
        <stp/>
        <stp>EM_S_VAL_PE_TTM</stp>
        <stp>2</stp>
        <stp>600501.SH</stp>
        <stp>2020/11/6</stp>
        <tr r="BH49" s="8"/>
      </tp>
      <tp>
        <v>29.266451889999999</v>
        <stp/>
        <stp>EM_S_VAL_PE_TTM</stp>
        <stp>2</stp>
        <stp>600501.SH</stp>
        <stp>2020/11/9</stp>
        <tr r="BH50" s="8"/>
      </tp>
      <tp>
        <v>89.594465709999994</v>
        <stp/>
        <stp>EM_S_VAL_PE_TTM</stp>
        <stp>2</stp>
        <stp>603712.SH</stp>
        <stp>2020/10/9</stp>
        <tr r="U29" s="8"/>
      </tp>
      <tp>
        <v>62.130822350000003</v>
        <stp/>
        <stp>EM_S_VAL_PE_TTM</stp>
        <stp>2</stp>
        <stp>300395.SZ</stp>
        <stp>2021/8/31</stp>
        <tr r="AG250" s="8"/>
      </tp>
      <tp>
        <v>96.177072710000004</v>
        <stp/>
        <stp>EM_S_VAL_PE_TTM</stp>
        <stp>2</stp>
        <stp>300397.SZ</stp>
        <stp>2021/8/11</stp>
        <tr r="AH236" s="8"/>
      </tp>
      <tp>
        <v>84.279043700000003</v>
        <stp/>
        <stp>EM_S_VAL_PE_TTM</stp>
        <stp>2</stp>
        <stp>300395.SZ</stp>
        <stp>2020/9/21</stp>
        <tr r="AG21" s="8"/>
      </tp>
      <tp>
        <v>100.37361249999999</v>
        <stp/>
        <stp>EM_S_VAL_PE_TTM</stp>
        <stp>2</stp>
        <stp>300696.SZ</stp>
        <stp>2020/9/11</stp>
        <tr r="Z15" s="8"/>
      </tp>
      <tp>
        <v>58.581588089999997</v>
        <stp/>
        <stp>EM_S_VAL_PE_TTM</stp>
        <stp>2</stp>
        <stp>300395.SZ</stp>
        <stp>2021/3/31</stp>
        <tr r="AG146" s="8"/>
      </tp>
      <tp>
        <v>59.956345740000003</v>
        <stp/>
        <stp>EM_S_VAL_PE_TTM</stp>
        <stp>2</stp>
        <stp>300397.SZ</stp>
        <stp>2021/3/11</stp>
        <tr r="AH132" s="8"/>
      </tp>
      <tp>
        <v>70.523196630000001</v>
        <stp/>
        <stp>EM_S_VAL_PE_TTM</stp>
        <stp>2</stp>
        <stp>300397.SZ</stp>
        <stp>2021/1/11</stp>
        <tr r="AH94" s="8"/>
      </tp>
      <tp>
        <v>101.88903369000001</v>
        <stp/>
        <stp>EM_S_VAL_PE_TTM</stp>
        <stp>2</stp>
        <stp>300397.SZ</stp>
        <stp>2021/6/11</stp>
        <tr r="AH194" s="8"/>
      </tp>
      <tp>
        <v>51.182439090000003</v>
        <stp/>
        <stp>EM_S_VAL_PE_TTM</stp>
        <stp>2</stp>
        <stp>300395.SZ</stp>
        <stp>2021/5/31</stp>
        <tr r="AG185" s="8"/>
      </tp>
      <tp>
        <v>66.588085649999996</v>
        <stp/>
        <stp>EM_S_VAL_PE_TTM</stp>
        <stp>2</stp>
        <stp>300397.SZ</stp>
        <stp>2021/5/11</stp>
        <tr r="AH171" s="8"/>
      </tp>
      <tp>
        <v>63.910032360000002</v>
        <stp/>
        <stp>EM_S_VAL_PE_TTM</stp>
        <stp>2</stp>
        <stp>300395.SZ</stp>
        <stp>2021/8/30</stp>
        <tr r="AG249" s="8"/>
      </tp>
      <tp>
        <v>99.161700969999998</v>
        <stp/>
        <stp>EM_S_VAL_PE_TTM</stp>
        <stp>2</stp>
        <stp>300397.SZ</stp>
        <stp>2021/8/10</stp>
        <tr r="AH235" s="8"/>
      </tp>
      <tp>
        <v>98.013028030000001</v>
        <stp/>
        <stp>EM_S_VAL_PE_TTM</stp>
        <stp>2</stp>
        <stp>300696.SZ</stp>
        <stp>2020/9/10</stp>
        <tr r="Z14" s="8"/>
      </tp>
      <tp>
        <v>60.121856700000002</v>
        <stp/>
        <stp>EM_S_VAL_PE_TTM</stp>
        <stp>2</stp>
        <stp>300397.SZ</stp>
        <stp>2021/2/10</stp>
        <tr r="AH116" s="8"/>
      </tp>
      <tp>
        <v>61.726908260000002</v>
        <stp/>
        <stp>EM_S_VAL_PE_TTM</stp>
        <stp>2</stp>
        <stp>300395.SZ</stp>
        <stp>2021/3/30</stp>
        <tr r="AG145" s="8"/>
      </tp>
      <tp>
        <v>58.839146749999998</v>
        <stp/>
        <stp>EM_S_VAL_PE_TTM</stp>
        <stp>2</stp>
        <stp>300397.SZ</stp>
        <stp>2021/3/10</stp>
        <tr r="AH131" s="8"/>
      </tp>
      <tp>
        <v>54.869213270000003</v>
        <stp/>
        <stp>EM_S_VAL_PE_TTM</stp>
        <stp>2</stp>
        <stp>300395.SZ</stp>
        <stp>2021/6/30</stp>
        <tr r="AG206" s="8"/>
      </tp>
      <tp>
        <v>107.08640359</v>
        <stp/>
        <stp>EM_S_VAL_PE_TTM</stp>
        <stp>2</stp>
        <stp>300397.SZ</stp>
        <stp>2021/6/10</stp>
        <tr r="AH193" s="8"/>
      </tp>
      <tp>
        <v>61.560025670000002</v>
        <stp/>
        <stp>EM_S_VAL_PE_TTM</stp>
        <stp>2</stp>
        <stp>300395.SZ</stp>
        <stp>2021/7/30</stp>
        <tr r="AG228" s="8"/>
      </tp>
      <tp>
        <v>47.416012379999998</v>
        <stp/>
        <stp>EM_S_VAL_PE_TTM</stp>
        <stp>2</stp>
        <stp>300395.SZ</stp>
        <stp>2021/4/30</stp>
        <tr r="AG167" s="8"/>
      </tp>
      <tp>
        <v>63.19178453</v>
        <stp/>
        <stp>EM_S_VAL_PE_TTM</stp>
        <stp>2</stp>
        <stp>300397.SZ</stp>
        <stp>2021/5/10</stp>
        <tr r="AH170" s="8"/>
      </tp>
      <tp>
        <v>95.662481630000002</v>
        <stp/>
        <stp>EM_S_VAL_PE_TTM</stp>
        <stp>2</stp>
        <stp>300397.SZ</stp>
        <stp>2021/8/13</stp>
        <tr r="AH238" s="8"/>
      </tp>
      <tp>
        <v>82.618191069999995</v>
        <stp/>
        <stp>EM_S_VAL_PE_TTM</stp>
        <stp>2</stp>
        <stp>300395.SZ</stp>
        <stp>2020/9/23</stp>
        <tr r="AG23" s="8"/>
      </tp>
      <tp>
        <v>70.448568899999998</v>
        <stp/>
        <stp>EM_S_VAL_PE_TTM</stp>
        <stp>2</stp>
        <stp>300397.SZ</stp>
        <stp>2021/1/13</stp>
        <tr r="AH96" s="8"/>
      </tp>
      <tp>
        <v>92.729312480000004</v>
        <stp/>
        <stp>EM_S_VAL_PE_TTM</stp>
        <stp>2</stp>
        <stp>300397.SZ</stp>
        <stp>2021/7/13</stp>
        <tr r="AH215" s="8"/>
      </tp>
      <tp>
        <v>64.532414790000004</v>
        <stp/>
        <stp>EM_S_VAL_PE_TTM</stp>
        <stp>2</stp>
        <stp>300397.SZ</stp>
        <stp>2021/4/13</stp>
        <tr r="AH154" s="8"/>
      </tp>
      <tp>
        <v>72.248587520000001</v>
        <stp/>
        <stp>EM_S_VAL_PE_TTM</stp>
        <stp>2</stp>
        <stp>300397.SZ</stp>
        <stp>2021/5/13</stp>
        <tr r="AH173" s="8"/>
      </tp>
      <tp>
        <v>96.331450029999999</v>
        <stp/>
        <stp>EM_S_VAL_PE_TTM</stp>
        <stp>2</stp>
        <stp>300397.SZ</stp>
        <stp>2021/8/12</stp>
        <tr r="AH237" s="8"/>
      </tp>
      <tp>
        <v>81.455594239999996</v>
        <stp/>
        <stp>EM_S_VAL_PE_TTM</stp>
        <stp>2</stp>
        <stp>300395.SZ</stp>
        <stp>2020/9/22</stp>
        <tr r="AG22" s="8"/>
      </tp>
      <tp>
        <v>59.542568340000003</v>
        <stp/>
        <stp>EM_S_VAL_PE_TTM</stp>
        <stp>2</stp>
        <stp>300397.SZ</stp>
        <stp>2021/3/12</stp>
        <tr r="AH133" s="8"/>
      </tp>
      <tp>
        <v>71.978437189999994</v>
        <stp/>
        <stp>EM_S_VAL_PE_TTM</stp>
        <stp>2</stp>
        <stp>300397.SZ</stp>
        <stp>2021/1/12</stp>
        <tr r="AH95" s="8"/>
      </tp>
      <tp>
        <v>92.266180509999998</v>
        <stp/>
        <stp>EM_S_VAL_PE_TTM</stp>
        <stp>2</stp>
        <stp>300397.SZ</stp>
        <stp>2021/7/12</stp>
        <tr r="AH214" s="8"/>
      </tp>
      <tp>
        <v>64.903290740000003</v>
        <stp/>
        <stp>EM_S_VAL_PE_TTM</stp>
        <stp>2</stp>
        <stp>300397.SZ</stp>
        <stp>2021/4/12</stp>
        <tr r="AH153" s="8"/>
      </tp>
      <tp>
        <v>66.176412790000001</v>
        <stp/>
        <stp>EM_S_VAL_PE_TTM</stp>
        <stp>2</stp>
        <stp>300397.SZ</stp>
        <stp>2021/5/12</stp>
        <tr r="AH172" s="8"/>
      </tp>
      <tp>
        <v>81.861580430000004</v>
        <stp/>
        <stp>EM_S_VAL_PE_TTM</stp>
        <stp>2</stp>
        <stp>300395.SZ</stp>
        <stp>2020/9/25</stp>
        <tr r="AG25" s="8"/>
      </tp>
      <tp>
        <v>100.21754079999999</v>
        <stp/>
        <stp>EM_S_VAL_PE_TTM</stp>
        <stp>2</stp>
        <stp>300696.SZ</stp>
        <stp>2020/9/15</stp>
        <tr r="Z17" s="8"/>
      </tp>
      <tp>
        <v>59.335679640000002</v>
        <stp/>
        <stp>EM_S_VAL_PE_TTM</stp>
        <stp>2</stp>
        <stp>300397.SZ</stp>
        <stp>2021/3/15</stp>
        <tr r="AH134" s="8"/>
      </tp>
      <tp>
        <v>67.090321450000005</v>
        <stp/>
        <stp>EM_S_VAL_PE_TTM</stp>
        <stp>2</stp>
        <stp>300397.SZ</stp>
        <stp>2021/1/15</stp>
        <tr r="AH98" s="8"/>
      </tp>
      <tp>
        <v>115.68007461000001</v>
        <stp/>
        <stp>EM_S_VAL_PE_TTM</stp>
        <stp>2</stp>
        <stp>300397.SZ</stp>
        <stp>2021/6/15</stp>
        <tr r="AH195" s="8"/>
      </tp>
      <tp>
        <v>89.847602429999995</v>
        <stp/>
        <stp>EM_S_VAL_PE_TTM</stp>
        <stp>2</stp>
        <stp>300397.SZ</stp>
        <stp>2021/7/15</stp>
        <tr r="AH217" s="8"/>
      </tp>
      <tp>
        <v>64.068819860000005</v>
        <stp/>
        <stp>EM_S_VAL_PE_TTM</stp>
        <stp>2</stp>
        <stp>300397.SZ</stp>
        <stp>2021/4/15</stp>
        <tr r="AH156" s="8"/>
      </tp>
      <tp>
        <v>80.865068859999994</v>
        <stp/>
        <stp>EM_S_VAL_PE_TTM</stp>
        <stp>2</stp>
        <stp>300395.SZ</stp>
        <stp>2020/9/24</stp>
        <tr r="AG24" s="8"/>
      </tp>
      <tp>
        <v>98.929949269999994</v>
        <stp/>
        <stp>EM_S_VAL_PE_TTM</stp>
        <stp>2</stp>
        <stp>300696.SZ</stp>
        <stp>2020/9/14</stp>
        <tr r="Z16" s="8"/>
      </tp>
      <tp>
        <v>66.941066000000006</v>
        <stp/>
        <stp>EM_S_VAL_PE_TTM</stp>
        <stp>2</stp>
        <stp>300397.SZ</stp>
        <stp>2021/1/14</stp>
        <tr r="AH97" s="8"/>
      </tp>
      <tp>
        <v>89.075715819999999</v>
        <stp/>
        <stp>EM_S_VAL_PE_TTM</stp>
        <stp>2</stp>
        <stp>300397.SZ</stp>
        <stp>2021/7/14</stp>
        <tr r="AH216" s="8"/>
      </tp>
      <tp>
        <v>64.856931239999994</v>
        <stp/>
        <stp>EM_S_VAL_PE_TTM</stp>
        <stp>2</stp>
        <stp>300397.SZ</stp>
        <stp>2021/4/14</stp>
        <tr r="AH155" s="8"/>
      </tp>
      <tp>
        <v>77.394498319999997</v>
        <stp/>
        <stp>EM_S_VAL_PE_TTM</stp>
        <stp>2</stp>
        <stp>300397.SZ</stp>
        <stp>2021/5/14</stp>
        <tr r="AH174" s="8"/>
      </tp>
      <tp>
        <v>90.722407270000005</v>
        <stp/>
        <stp>EM_S_VAL_PE_TTM</stp>
        <stp>2</stp>
        <stp>300397.SZ</stp>
        <stp>2021/8/17</stp>
        <tr r="AH240" s="8"/>
      </tp>
      <tp>
        <v>102.38303565</v>
        <stp/>
        <stp>EM_S_VAL_PE_TTM</stp>
        <stp>2</stp>
        <stp>300696.SZ</stp>
        <stp>2020/9/17</stp>
        <tr r="Z19" s="8"/>
      </tp>
      <tp>
        <v>60.370123149999998</v>
        <stp/>
        <stp>EM_S_VAL_PE_TTM</stp>
        <stp>2</stp>
        <stp>300397.SZ</stp>
        <stp>2021/3/17</stp>
        <tr r="AH136" s="8"/>
      </tp>
      <tp>
        <v>110.58562293</v>
        <stp/>
        <stp>EM_S_VAL_PE_TTM</stp>
        <stp>2</stp>
        <stp>300397.SZ</stp>
        <stp>2021/6/17</stp>
        <tr r="AH197" s="8"/>
      </tp>
      <tp>
        <v>74.306951839999996</v>
        <stp/>
        <stp>EM_S_VAL_PE_TTM</stp>
        <stp>2</stp>
        <stp>300397.SZ</stp>
        <stp>2021/5/17</stp>
        <tr r="AH175" s="8"/>
      </tp>
      <tp>
        <v>89.744684219999996</v>
        <stp/>
        <stp>EM_S_VAL_PE_TTM</stp>
        <stp>2</stp>
        <stp>300397.SZ</stp>
        <stp>2021/8/16</stp>
        <tr r="AH239" s="8"/>
      </tp>
      <tp>
        <v>98.929949269999994</v>
        <stp/>
        <stp>EM_S_VAL_PE_TTM</stp>
        <stp>2</stp>
        <stp>300696.SZ</stp>
        <stp>2020/9/16</stp>
        <tr r="Z18" s="8"/>
      </tp>
      <tp>
        <v>59.583946079999997</v>
        <stp/>
        <stp>EM_S_VAL_PE_TTM</stp>
        <stp>2</stp>
        <stp>300397.SZ</stp>
        <stp>2021/3/16</stp>
        <tr r="AH135" s="8"/>
      </tp>
      <tp>
        <v>109.35060434</v>
        <stp/>
        <stp>EM_S_VAL_PE_TTM</stp>
        <stp>2</stp>
        <stp>300397.SZ</stp>
        <stp>2021/6/16</stp>
        <tr r="AH196" s="8"/>
      </tp>
      <tp>
        <v>95.456645199999997</v>
        <stp/>
        <stp>EM_S_VAL_PE_TTM</stp>
        <stp>2</stp>
        <stp>300397.SZ</stp>
        <stp>2021/7/16</stp>
        <tr r="AH218" s="8"/>
      </tp>
      <tp>
        <v>64.996009720000004</v>
        <stp/>
        <stp>EM_S_VAL_PE_TTM</stp>
        <stp>2</stp>
        <stp>300397.SZ</stp>
        <stp>2021/4/16</stp>
        <tr r="AH157" s="8"/>
      </tp>
      <tp>
        <v>92.163262290000006</v>
        <stp/>
        <stp>EM_S_VAL_PE_TTM</stp>
        <stp>2</stp>
        <stp>300397.SZ</stp>
        <stp>2021/8/19</stp>
        <tr r="AH242" s="8"/>
      </tp>
      <tp>
        <v>82.212204880000002</v>
        <stp/>
        <stp>EM_S_VAL_PE_TTM</stp>
        <stp>2</stp>
        <stp>300395.SZ</stp>
        <stp>2020/9/29</stp>
        <tr r="AG27" s="8"/>
      </tp>
      <tp>
        <v>65.004430060000004</v>
        <stp/>
        <stp>EM_S_VAL_PE_TTM</stp>
        <stp>2</stp>
        <stp>300397.SZ</stp>
        <stp>2021/2/19</stp>
        <tr r="AH118" s="8"/>
      </tp>
      <tp>
        <v>60.908033770000003</v>
        <stp/>
        <stp>EM_S_VAL_PE_TTM</stp>
        <stp>2</stp>
        <stp>300397.SZ</stp>
        <stp>2021/3/19</stp>
        <tr r="AH138" s="8"/>
      </tp>
      <tp>
        <v>67.276890750000007</v>
        <stp/>
        <stp>EM_S_VAL_PE_TTM</stp>
        <stp>2</stp>
        <stp>300397.SZ</stp>
        <stp>2021/1/19</stp>
        <tr r="AH100" s="8"/>
      </tp>
      <tp>
        <v>88.818420279999998</v>
        <stp/>
        <stp>EM_S_VAL_PE_TTM</stp>
        <stp>2</stp>
        <stp>300397.SZ</stp>
        <stp>2021/7/19</stp>
        <tr r="AH219" s="8"/>
      </tp>
      <tp>
        <v>65.969559090000004</v>
        <stp/>
        <stp>EM_S_VAL_PE_TTM</stp>
        <stp>2</stp>
        <stp>300397.SZ</stp>
        <stp>2021/4/19</stp>
        <tr r="AH158" s="8"/>
      </tp>
      <tp>
        <v>77.034284560000003</v>
        <stp/>
        <stp>EM_S_VAL_PE_TTM</stp>
        <stp>2</stp>
        <stp>300397.SZ</stp>
        <stp>2021/5/19</stp>
        <tr r="AH177" s="8"/>
      </tp>
      <tp>
        <v>89.899061540000005</v>
        <stp/>
        <stp>EM_S_VAL_PE_TTM</stp>
        <stp>2</stp>
        <stp>300397.SZ</stp>
        <stp>2021/8/18</stp>
        <tr r="AH241" s="8"/>
      </tp>
      <tp>
        <v>81.880034350000003</v>
        <stp/>
        <stp>EM_S_VAL_PE_TTM</stp>
        <stp>2</stp>
        <stp>300395.SZ</stp>
        <stp>2020/9/28</stp>
        <tr r="AG26" s="8"/>
      </tp>
      <tp>
        <v>103.49504650999999</v>
        <stp/>
        <stp>EM_S_VAL_PE_TTM</stp>
        <stp>2</stp>
        <stp>300696.SZ</stp>
        <stp>2020/9/18</stp>
        <tr r="Z20" s="8"/>
      </tp>
      <tp>
        <v>62.314876939999998</v>
        <stp/>
        <stp>EM_S_VAL_PE_TTM</stp>
        <stp>2</stp>
        <stp>300397.SZ</stp>
        <stp>2021/2/18</stp>
        <tr r="AH117" s="8"/>
      </tp>
      <tp>
        <v>59.87359026</v>
        <stp/>
        <stp>EM_S_VAL_PE_TTM</stp>
        <stp>2</stp>
        <stp>300397.SZ</stp>
        <stp>2021/3/18</stp>
        <tr r="AH137" s="8"/>
      </tp>
      <tp>
        <v>67.911226380000002</v>
        <stp/>
        <stp>EM_S_VAL_PE_TTM</stp>
        <stp>2</stp>
        <stp>300397.SZ</stp>
        <stp>2021/1/18</stp>
        <tr r="AH99" s="8"/>
      </tp>
      <tp>
        <v>106.00576232</v>
        <stp/>
        <stp>EM_S_VAL_PE_TTM</stp>
        <stp>2</stp>
        <stp>300397.SZ</stp>
        <stp>2021/6/18</stp>
        <tr r="AH198" s="8"/>
      </tp>
      <tp>
        <v>77.188661890000006</v>
        <stp/>
        <stp>EM_S_VAL_PE_TTM</stp>
        <stp>2</stp>
        <stp>300397.SZ</stp>
        <stp>2021/5/18</stp>
        <tr r="AH176" s="8"/>
      </tp>
      <tp>
        <v>85.072562169999998</v>
        <stp/>
        <stp>EM_S_VAL_PE_TTM</stp>
        <stp>2</stp>
        <stp>300395.SZ</stp>
        <stp>2020/8/31</stp>
        <tr r="AG6" s="8"/>
      </tp>
      <tp>
        <v>99.287145789999997</v>
        <stp/>
        <stp>EM_S_VAL_PE_TTM</stp>
        <stp>2</stp>
        <stp>300397.SZ</stp>
        <stp>2020/9/11</stp>
        <tr r="AH15" s="8"/>
      </tp>
      <tp>
        <v>77.154673950000003</v>
        <stp/>
        <stp>EM_S_VAL_PE_TTM</stp>
        <stp>2</stp>
        <stp>300696.SZ</stp>
        <stp>2021/8/11</stp>
        <tr r="Z236" s="8"/>
      </tp>
      <tp>
        <v>57.320147149999997</v>
        <stp/>
        <stp>EM_S_VAL_PE_TTM</stp>
        <stp>2</stp>
        <stp>300696.SZ</stp>
        <stp>2021/6/11</stp>
        <tr r="Z194" s="8"/>
      </tp>
      <tp>
        <v>57.553410280000001</v>
        <stp/>
        <stp>EM_S_VAL_PE_TTM</stp>
        <stp>2</stp>
        <stp>300696.SZ</stp>
        <stp>2021/5/11</stp>
        <tr r="Z171" s="8"/>
      </tp>
      <tp>
        <v>85.851513929999996</v>
        <stp/>
        <stp>EM_S_VAL_PE_TTM</stp>
        <stp>2</stp>
        <stp>300395.SZ</stp>
        <stp>2021/1/21</stp>
        <tr r="AG102" s="8"/>
      </tp>
      <tp>
        <v>53.424088820000001</v>
        <stp/>
        <stp>EM_S_VAL_PE_TTM</stp>
        <stp>2</stp>
        <stp>300395.SZ</stp>
        <stp>2021/6/21</stp>
        <tr r="AG199" s="8"/>
      </tp>
      <tp>
        <v>57.752851810000003</v>
        <stp/>
        <stp>EM_S_VAL_PE_TTM</stp>
        <stp>2</stp>
        <stp>300696.SZ</stp>
        <stp>2021/3/11</stp>
        <tr r="Z132" s="8"/>
      </tp>
      <tp>
        <v>55.381265239999998</v>
        <stp/>
        <stp>EM_S_VAL_PE_TTM</stp>
        <stp>2</stp>
        <stp>300395.SZ</stp>
        <stp>2021/7/21</stp>
        <tr r="AG221" s="8"/>
      </tp>
      <tp>
        <v>57.48072603</v>
        <stp/>
        <stp>EM_S_VAL_PE_TTM</stp>
        <stp>2</stp>
        <stp>300395.SZ</stp>
        <stp>2021/4/21</stp>
        <tr r="AG160" s="8"/>
      </tp>
      <tp>
        <v>95.012284679999993</v>
        <stp/>
        <stp>EM_S_VAL_PE_TTM</stp>
        <stp>2</stp>
        <stp>300696.SZ</stp>
        <stp>2021/1/11</stp>
        <tr r="Z94" s="8"/>
      </tp>
      <tp>
        <v>49.179746940000001</v>
        <stp/>
        <stp>EM_S_VAL_PE_TTM</stp>
        <stp>2</stp>
        <stp>300395.SZ</stp>
        <stp>2021/5/21</stp>
        <tr r="AG179" s="8"/>
      </tp>
      <tp>
        <v>64.120285519999996</v>
        <stp/>
        <stp>EM_S_VAL_PE_TTM</stp>
        <stp>2</stp>
        <stp>300395.SZ</stp>
        <stp>2021/8/20</stp>
        <tr r="AG243" s="8"/>
      </tp>
      <tp>
        <v>80.05309647</v>
        <stp/>
        <stp>EM_S_VAL_PE_TTM</stp>
        <stp>2</stp>
        <stp>300395.SZ</stp>
        <stp>2020/9/30</stp>
        <tr r="AG28" s="8"/>
      </tp>
      <tp>
        <v>99.328207469999995</v>
        <stp/>
        <stp>EM_S_VAL_PE_TTM</stp>
        <stp>2</stp>
        <stp>300397.SZ</stp>
        <stp>2020/9/10</stp>
        <tr r="AH14" s="8"/>
      </tp>
      <tp>
        <v>75.675481579999996</v>
        <stp/>
        <stp>EM_S_VAL_PE_TTM</stp>
        <stp>2</stp>
        <stp>300696.SZ</stp>
        <stp>2021/8/10</stp>
        <tr r="Z235" s="8"/>
      </tp>
      <tp>
        <v>59.021261189999997</v>
        <stp/>
        <stp>EM_S_VAL_PE_TTM</stp>
        <stp>2</stp>
        <stp>300696.SZ</stp>
        <stp>2021/6/10</stp>
        <tr r="Z193" s="8"/>
      </tp>
      <tp>
        <v>53.49121821</v>
        <stp/>
        <stp>EM_S_VAL_PE_TTM</stp>
        <stp>2</stp>
        <stp>300696.SZ</stp>
        <stp>2021/5/10</stp>
        <tr r="Z170" s="8"/>
      </tp>
      <tp>
        <v>80.913361269999996</v>
        <stp/>
        <stp>EM_S_VAL_PE_TTM</stp>
        <stp>2</stp>
        <stp>300395.SZ</stp>
        <stp>2021/1/20</stp>
        <tr r="AG101" s="8"/>
      </tp>
      <tp>
        <v>55.954927040000001</v>
        <stp/>
        <stp>EM_S_VAL_PE_TTM</stp>
        <stp>2</stp>
        <stp>300696.SZ</stp>
        <stp>2021/3/10</stp>
        <tr r="Z131" s="8"/>
      </tp>
      <tp>
        <v>53.594772810000002</v>
        <stp/>
        <stp>EM_S_VAL_PE_TTM</stp>
        <stp>2</stp>
        <stp>300395.SZ</stp>
        <stp>2021/7/20</stp>
        <tr r="AG220" s="8"/>
      </tp>
      <tp>
        <v>68.321141319999995</v>
        <stp/>
        <stp>EM_S_VAL_PE_TTM</stp>
        <stp>2</stp>
        <stp>300696.SZ</stp>
        <stp>2021/2/10</stp>
        <tr r="Z116" s="8"/>
      </tp>
      <tp>
        <v>58.440048689999998</v>
        <stp/>
        <stp>EM_S_VAL_PE_TTM</stp>
        <stp>2</stp>
        <stp>300395.SZ</stp>
        <stp>2021/4/20</stp>
        <tr r="AG159" s="8"/>
      </tp>
      <tp>
        <v>49.669041040000003</v>
        <stp/>
        <stp>EM_S_VAL_PE_TTM</stp>
        <stp>2</stp>
        <stp>300395.SZ</stp>
        <stp>2021/5/20</stp>
        <tr r="AG178" s="8"/>
      </tp>
      <tp>
        <v>67.807059699999996</v>
        <stp/>
        <stp>EM_S_VAL_PE_TTM</stp>
        <stp>2</stp>
        <stp>300395.SZ</stp>
        <stp>2021/8/23</stp>
        <tr r="AG244" s="8"/>
      </tp>
      <tp>
        <v>76.474245460000006</v>
        <stp/>
        <stp>EM_S_VAL_PE_TTM</stp>
        <stp>2</stp>
        <stp>300696.SZ</stp>
        <stp>2021/8/13</stp>
        <tr r="Z238" s="8"/>
      </tp>
      <tp>
        <v>70.580984529999995</v>
        <stp/>
        <stp>EM_S_VAL_PE_TTM</stp>
        <stp>2</stp>
        <stp>300395.SZ</stp>
        <stp>2021/2/23</stp>
        <tr r="AG120" s="8"/>
      </tp>
      <tp>
        <v>64.906961140000007</v>
        <stp/>
        <stp>EM_S_VAL_PE_TTM</stp>
        <stp>2</stp>
        <stp>300696.SZ</stp>
        <stp>2021/7/13</stp>
        <tr r="Z215" s="8"/>
      </tp>
      <tp>
        <v>59.415097940000003</v>
        <stp/>
        <stp>EM_S_VAL_PE_TTM</stp>
        <stp>2</stp>
        <stp>300395.SZ</stp>
        <stp>2021/3/23</stp>
        <tr r="AG140" s="8"/>
      </tp>
      <tp>
        <v>54.68598059</v>
        <stp/>
        <stp>EM_S_VAL_PE_TTM</stp>
        <stp>2</stp>
        <stp>300696.SZ</stp>
        <stp>2021/5/13</stp>
        <tr r="Z173" s="8"/>
      </tp>
      <tp>
        <v>56.383241290000001</v>
        <stp/>
        <stp>EM_S_VAL_PE_TTM</stp>
        <stp>2</stp>
        <stp>300696.SZ</stp>
        <stp>2021/4/13</stp>
        <tr r="Z154" s="8"/>
      </tp>
      <tp>
        <v>54.163719440000001</v>
        <stp/>
        <stp>EM_S_VAL_PE_TTM</stp>
        <stp>2</stp>
        <stp>300395.SZ</stp>
        <stp>2021/6/23</stp>
        <tr r="AG201" s="8"/>
      </tp>
      <tp>
        <v>53.572014950000003</v>
        <stp/>
        <stp>EM_S_VAL_PE_TTM</stp>
        <stp>2</stp>
        <stp>300395.SZ</stp>
        <stp>2021/7/23</stp>
        <tr r="AG223" s="8"/>
      </tp>
      <tp>
        <v>51.661841150000001</v>
        <stp/>
        <stp>EM_S_VAL_PE_TTM</stp>
        <stp>2</stp>
        <stp>300395.SZ</stp>
        <stp>2021/4/23</stp>
        <tr r="AG162" s="8"/>
      </tp>
      <tp>
        <v>92.965866239999997</v>
        <stp/>
        <stp>EM_S_VAL_PE_TTM</stp>
        <stp>2</stp>
        <stp>300696.SZ</stp>
        <stp>2021/1/13</stp>
        <tr r="Z96" s="8"/>
      </tp>
      <tp>
        <v>75.394435029999997</v>
        <stp/>
        <stp>EM_S_VAL_PE_TTM</stp>
        <stp>2</stp>
        <stp>300696.SZ</stp>
        <stp>2021/8/12</stp>
        <tr r="Z237" s="8"/>
      </tp>
      <tp>
        <v>71.713299789999994</v>
        <stp/>
        <stp>EM_S_VAL_PE_TTM</stp>
        <stp>2</stp>
        <stp>300395.SZ</stp>
        <stp>2021/2/22</stp>
        <tr r="AG119" s="8"/>
      </tp>
      <tp>
        <v>64.936544979999994</v>
        <stp/>
        <stp>EM_S_VAL_PE_TTM</stp>
        <stp>2</stp>
        <stp>300696.SZ</stp>
        <stp>2021/7/12</stp>
        <tr r="Z214" s="8"/>
      </tp>
      <tp>
        <v>61.25511023</v>
        <stp/>
        <stp>EM_S_VAL_PE_TTM</stp>
        <stp>2</stp>
        <stp>300395.SZ</stp>
        <stp>2021/3/22</stp>
        <tr r="AG139" s="8"/>
      </tp>
      <tp>
        <v>55.778334749999999</v>
        <stp/>
        <stp>EM_S_VAL_PE_TTM</stp>
        <stp>2</stp>
        <stp>300696.SZ</stp>
        <stp>2021/5/12</stp>
        <tr r="Z172" s="8"/>
      </tp>
      <tp>
        <v>84.499026259999994</v>
        <stp/>
        <stp>EM_S_VAL_PE_TTM</stp>
        <stp>2</stp>
        <stp>300395.SZ</stp>
        <stp>2021/1/22</stp>
        <tr r="AG103" s="8"/>
      </tp>
      <tp>
        <v>55.846507389999999</v>
        <stp/>
        <stp>EM_S_VAL_PE_TTM</stp>
        <stp>2</stp>
        <stp>300696.SZ</stp>
        <stp>2021/4/12</stp>
        <tr r="Z153" s="8"/>
      </tp>
      <tp>
        <v>52.14964836</v>
        <stp/>
        <stp>EM_S_VAL_PE_TTM</stp>
        <stp>2</stp>
        <stp>300395.SZ</stp>
        <stp>2021/6/22</stp>
        <tr r="AG200" s="8"/>
      </tp>
      <tp>
        <v>58.542184640000002</v>
        <stp/>
        <stp>EM_S_VAL_PE_TTM</stp>
        <stp>2</stp>
        <stp>300696.SZ</stp>
        <stp>2021/3/12</stp>
        <tr r="Z133" s="8"/>
      </tp>
      <tp>
        <v>54.846455400000004</v>
        <stp/>
        <stp>EM_S_VAL_PE_TTM</stp>
        <stp>2</stp>
        <stp>300395.SZ</stp>
        <stp>2021/7/22</stp>
        <tr r="AG222" s="8"/>
      </tp>
      <tp>
        <v>57.842437850000003</v>
        <stp/>
        <stp>EM_S_VAL_PE_TTM</stp>
        <stp>2</stp>
        <stp>300395.SZ</stp>
        <stp>2021/4/22</stp>
        <tr r="AG161" s="8"/>
      </tp>
      <tp>
        <v>96.576333059999996</v>
        <stp/>
        <stp>EM_S_VAL_PE_TTM</stp>
        <stp>2</stp>
        <stp>300696.SZ</stp>
        <stp>2021/1/12</stp>
        <tr r="Z95" s="8"/>
      </tp>
      <tp>
        <v>67.090186939999995</v>
        <stp/>
        <stp>EM_S_VAL_PE_TTM</stp>
        <stp>2</stp>
        <stp>300395.SZ</stp>
        <stp>2021/8/25</stp>
        <tr r="AG246" s="8"/>
      </tp>
      <tp>
        <v>103.59862234000001</v>
        <stp/>
        <stp>EM_S_VAL_PE_TTM</stp>
        <stp>2</stp>
        <stp>300397.SZ</stp>
        <stp>2020/9/15</stp>
        <tr r="AH17" s="8"/>
      </tp>
      <tp>
        <v>69.936193889999998</v>
        <stp/>
        <stp>EM_S_VAL_PE_TTM</stp>
        <stp>2</stp>
        <stp>300395.SZ</stp>
        <stp>2021/2/25</stp>
        <tr r="AG122" s="8"/>
      </tp>
      <tp>
        <v>59.626244380000003</v>
        <stp/>
        <stp>EM_S_VAL_PE_TTM</stp>
        <stp>2</stp>
        <stp>300696.SZ</stp>
        <stp>2021/7/15</stp>
        <tr r="Z217" s="8"/>
      </tp>
      <tp>
        <v>56.930295010000002</v>
        <stp/>
        <stp>EM_S_VAL_PE_TTM</stp>
        <stp>2</stp>
        <stp>300395.SZ</stp>
        <stp>2021/3/25</stp>
        <tr r="AG142" s="8"/>
      </tp>
      <tp>
        <v>56.876378269999996</v>
        <stp/>
        <stp>EM_S_VAL_PE_TTM</stp>
        <stp>2</stp>
        <stp>300696.SZ</stp>
        <stp>2021/6/15</stp>
        <tr r="Z195" s="8"/>
      </tp>
      <tp>
        <v>83.728422820000006</v>
        <stp/>
        <stp>EM_S_VAL_PE_TTM</stp>
        <stp>2</stp>
        <stp>300395.SZ</stp>
        <stp>2021/1/25</stp>
        <tr r="AG104" s="8"/>
      </tp>
      <tp>
        <v>58.975273280000003</v>
        <stp/>
        <stp>EM_S_VAL_PE_TTM</stp>
        <stp>2</stp>
        <stp>300696.SZ</stp>
        <stp>2021/4/15</stp>
        <tr r="Z156" s="8"/>
      </tp>
      <tp>
        <v>53.253404830000001</v>
        <stp/>
        <stp>EM_S_VAL_PE_TTM</stp>
        <stp>2</stp>
        <stp>300395.SZ</stp>
        <stp>2021/6/25</stp>
        <tr r="AG203" s="8"/>
      </tp>
      <tp>
        <v>58.688357379999999</v>
        <stp/>
        <stp>EM_S_VAL_PE_TTM</stp>
        <stp>2</stp>
        <stp>300696.SZ</stp>
        <stp>2021/3/15</stp>
        <tr r="Z134" s="8"/>
      </tp>
      <tp>
        <v>84.809427029999995</v>
        <stp/>
        <stp>EM_S_VAL_PE_TTM</stp>
        <stp>2</stp>
        <stp>300696.SZ</stp>
        <stp>2021/1/15</stp>
        <tr r="Z98" s="8"/>
      </tp>
      <tp>
        <v>47.336359850000001</v>
        <stp/>
        <stp>EM_S_VAL_PE_TTM</stp>
        <stp>2</stp>
        <stp>300395.SZ</stp>
        <stp>2021/5/25</stp>
        <tr r="AG181" s="8"/>
      </tp>
      <tp>
        <v>67.238113069999997</v>
        <stp/>
        <stp>EM_S_VAL_PE_TTM</stp>
        <stp>2</stp>
        <stp>300395.SZ</stp>
        <stp>2021/8/24</stp>
        <tr r="AG245" s="8"/>
      </tp>
      <tp>
        <v>103.06482047999999</v>
        <stp/>
        <stp>EM_S_VAL_PE_TTM</stp>
        <stp>2</stp>
        <stp>300397.SZ</stp>
        <stp>2020/9/14</stp>
        <tr r="AH16" s="8"/>
      </tp>
      <tp>
        <v>70.974149550000007</v>
        <stp/>
        <stp>EM_S_VAL_PE_TTM</stp>
        <stp>2</stp>
        <stp>300395.SZ</stp>
        <stp>2021/2/24</stp>
        <tr r="AG121" s="8"/>
      </tp>
      <tp>
        <v>61.238564060000002</v>
        <stp/>
        <stp>EM_S_VAL_PE_TTM</stp>
        <stp>2</stp>
        <stp>300696.SZ</stp>
        <stp>2021/7/14</stp>
        <tr r="Z216" s="8"/>
      </tp>
      <tp>
        <v>58.36141568</v>
        <stp/>
        <stp>EM_S_VAL_PE_TTM</stp>
        <stp>2</stp>
        <stp>300395.SZ</stp>
        <stp>2021/3/24</stp>
        <tr r="AG141" s="8"/>
      </tp>
      <tp>
        <v>57.382729939999997</v>
        <stp/>
        <stp>EM_S_VAL_PE_TTM</stp>
        <stp>2</stp>
        <stp>300696.SZ</stp>
        <stp>2021/5/14</stp>
        <tr r="Z174" s="8"/>
      </tp>
      <tp>
        <v>59.42036968</v>
        <stp/>
        <stp>EM_S_VAL_PE_TTM</stp>
        <stp>2</stp>
        <stp>300696.SZ</stp>
        <stp>2021/4/14</stp>
        <tr r="Z155" s="8"/>
      </tp>
      <tp>
        <v>53.037205110000002</v>
        <stp/>
        <stp>EM_S_VAL_PE_TTM</stp>
        <stp>2</stp>
        <stp>300395.SZ</stp>
        <stp>2021/6/24</stp>
        <tr r="AG202" s="8"/>
      </tp>
      <tp>
        <v>84.604785190000001</v>
        <stp/>
        <stp>EM_S_VAL_PE_TTM</stp>
        <stp>2</stp>
        <stp>300696.SZ</stp>
        <stp>2021/1/14</stp>
        <tr r="Z97" s="8"/>
      </tp>
      <tp>
        <v>45.913993269999999</v>
        <stp/>
        <stp>EM_S_VAL_PE_TTM</stp>
        <stp>2</stp>
        <stp>300395.SZ</stp>
        <stp>2021/5/24</stp>
        <tr r="AG180" s="8"/>
      </tp>
      <tp>
        <v>63.040645650000002</v>
        <stp/>
        <stp>EM_S_VAL_PE_TTM</stp>
        <stp>2</stp>
        <stp>300395.SZ</stp>
        <stp>2021/8/27</stp>
        <tr r="AG248" s="8"/>
      </tp>
      <tp>
        <v>97.932110300000005</v>
        <stp/>
        <stp>EM_S_VAL_PE_TTM</stp>
        <stp>2</stp>
        <stp>300397.SZ</stp>
        <stp>2020/9/17</stp>
        <tr r="AH19" s="8"/>
      </tp>
      <tp>
        <v>72.687512999999996</v>
        <stp/>
        <stp>EM_S_VAL_PE_TTM</stp>
        <stp>2</stp>
        <stp>300696.SZ</stp>
        <stp>2021/8/17</stp>
        <tr r="Z240" s="8"/>
      </tp>
      <tp>
        <v>55.914879030000002</v>
        <stp/>
        <stp>EM_S_VAL_PE_TTM</stp>
        <stp>2</stp>
        <stp>300696.SZ</stp>
        <stp>2021/6/17</stp>
        <tr r="Z197" s="8"/>
      </tp>
      <tp>
        <v>60.534626869999997</v>
        <stp/>
        <stp>EM_S_VAL_PE_TTM</stp>
        <stp>2</stp>
        <stp>300696.SZ</stp>
        <stp>2021/5/17</stp>
        <tr r="Z175" s="8"/>
      </tp>
      <tp>
        <v>79.891132220000003</v>
        <stp/>
        <stp>EM_S_VAL_PE_TTM</stp>
        <stp>2</stp>
        <stp>300395.SZ</stp>
        <stp>2021/1/27</stp>
        <tr r="AG106" s="8"/>
      </tp>
      <tp>
        <v>61.918775060000002</v>
        <stp/>
        <stp>EM_S_VAL_PE_TTM</stp>
        <stp>2</stp>
        <stp>300696.SZ</stp>
        <stp>2021/3/17</stp>
        <tr r="Z136" s="8"/>
      </tp>
      <tp>
        <v>56.883284349999997</v>
        <stp/>
        <stp>EM_S_VAL_PE_TTM</stp>
        <stp>2</stp>
        <stp>300395.SZ</stp>
        <stp>2021/7/27</stp>
        <tr r="AG225" s="8"/>
      </tp>
      <tp>
        <v>45.959508999999997</v>
        <stp/>
        <stp>EM_S_VAL_PE_TTM</stp>
        <stp>2</stp>
        <stp>300395.SZ</stp>
        <stp>2021/4/27</stp>
        <tr r="AG164" s="8"/>
      </tp>
      <tp>
        <v>49.407325589999999</v>
        <stp/>
        <stp>EM_S_VAL_PE_TTM</stp>
        <stp>2</stp>
        <stp>300395.SZ</stp>
        <stp>2021/5/27</stp>
        <tr r="AG183" s="8"/>
      </tp>
      <tp>
        <v>71.527970679999996</v>
        <stp/>
        <stp>EM_S_VAL_PE_TTM</stp>
        <stp>2</stp>
        <stp>300395.SZ</stp>
        <stp>2021/8/26</stp>
        <tr r="AG247" s="8"/>
      </tp>
      <tp>
        <v>99.779885969999995</v>
        <stp/>
        <stp>EM_S_VAL_PE_TTM</stp>
        <stp>2</stp>
        <stp>300397.SZ</stp>
        <stp>2020/9/16</stp>
        <tr r="AH18" s="8"/>
      </tp>
      <tp>
        <v>71.992292579999997</v>
        <stp/>
        <stp>EM_S_VAL_PE_TTM</stp>
        <stp>2</stp>
        <stp>300696.SZ</stp>
        <stp>2021/8/16</stp>
        <tr r="Z239" s="8"/>
      </tp>
      <tp>
        <v>68.237720999999993</v>
        <stp/>
        <stp>EM_S_VAL_PE_TTM</stp>
        <stp>2</stp>
        <stp>300395.SZ</stp>
        <stp>2021/2/26</stp>
        <tr r="AG123" s="8"/>
      </tp>
      <tp>
        <v>61.534402540000002</v>
        <stp/>
        <stp>EM_S_VAL_PE_TTM</stp>
        <stp>2</stp>
        <stp>300696.SZ</stp>
        <stp>2021/7/16</stp>
        <tr r="Z218" s="8"/>
      </tp>
      <tp>
        <v>60.327240789999998</v>
        <stp/>
        <stp>EM_S_VAL_PE_TTM</stp>
        <stp>2</stp>
        <stp>300395.SZ</stp>
        <stp>2021/3/26</stp>
        <tr r="AG143" s="8"/>
      </tp>
      <tp>
        <v>56.432609390000003</v>
        <stp/>
        <stp>EM_S_VAL_PE_TTM</stp>
        <stp>2</stp>
        <stp>300696.SZ</stp>
        <stp>2021/6/16</stp>
        <tr r="Z196" s="8"/>
      </tp>
      <tp>
        <v>79.608053400000003</v>
        <stp/>
        <stp>EM_S_VAL_PE_TTM</stp>
        <stp>2</stp>
        <stp>300395.SZ</stp>
        <stp>2021/1/26</stp>
        <tr r="AG105" s="8"/>
      </tp>
      <tp>
        <v>56.933066259999997</v>
        <stp/>
        <stp>EM_S_VAL_PE_TTM</stp>
        <stp>2</stp>
        <stp>300696.SZ</stp>
        <stp>2021/4/16</stp>
        <tr r="Z157" s="8"/>
      </tp>
      <tp>
        <v>60.193936659999999</v>
        <stp/>
        <stp>EM_S_VAL_PE_TTM</stp>
        <stp>2</stp>
        <stp>300696.SZ</stp>
        <stp>2021/3/16</stp>
        <tr r="Z135" s="8"/>
      </tp>
      <tp>
        <v>56.894663280000003</v>
        <stp/>
        <stp>EM_S_VAL_PE_TTM</stp>
        <stp>2</stp>
        <stp>300395.SZ</stp>
        <stp>2021/7/26</stp>
        <tr r="AG224" s="8"/>
      </tp>
      <tp>
        <v>55.02553795</v>
        <stp/>
        <stp>EM_S_VAL_PE_TTM</stp>
        <stp>2</stp>
        <stp>300395.SZ</stp>
        <stp>2021/4/26</stp>
        <tr r="AG163" s="8"/>
      </tp>
      <tp>
        <v>47.336359850000001</v>
        <stp/>
        <stp>EM_S_VAL_PE_TTM</stp>
        <stp>2</stp>
        <stp>300395.SZ</stp>
        <stp>2021/5/26</stp>
        <tr r="AG182" s="8"/>
      </tp>
      <tp>
        <v>78.116148989999999</v>
        <stp/>
        <stp>EM_S_VAL_PE_TTM</stp>
        <stp>2</stp>
        <stp>300696.SZ</stp>
        <stp>2021/8/19</stp>
        <tr r="Z242" s="8"/>
      </tp>
      <tp>
        <v>62.24441487</v>
        <stp/>
        <stp>EM_S_VAL_PE_TTM</stp>
        <stp>2</stp>
        <stp>300696.SZ</stp>
        <stp>2021/7/19</stp>
        <tr r="Z219" s="8"/>
      </tp>
      <tp>
        <v>61.522462449999999</v>
        <stp/>
        <stp>EM_S_VAL_PE_TTM</stp>
        <stp>2</stp>
        <stp>300395.SZ</stp>
        <stp>2021/3/29</stp>
        <tr r="AG144" s="8"/>
      </tp>
      <tp>
        <v>58.429569350000001</v>
        <stp/>
        <stp>EM_S_VAL_PE_TTM</stp>
        <stp>2</stp>
        <stp>300696.SZ</stp>
        <stp>2021/5/19</stp>
        <tr r="Z177" s="8"/>
      </tp>
      <tp>
        <v>73.411772679999999</v>
        <stp/>
        <stp>EM_S_VAL_PE_TTM</stp>
        <stp>2</stp>
        <stp>300395.SZ</stp>
        <stp>2021/1/29</stp>
        <tr r="AG108" s="8"/>
      </tp>
      <tp>
        <v>58.490903660000001</v>
        <stp/>
        <stp>EM_S_VAL_PE_TTM</stp>
        <stp>2</stp>
        <stp>300696.SZ</stp>
        <stp>2021/4/19</stp>
        <tr r="Z158" s="8"/>
      </tp>
      <tp>
        <v>53.902003989999997</v>
        <stp/>
        <stp>EM_S_VAL_PE_TTM</stp>
        <stp>2</stp>
        <stp>300395.SZ</stp>
        <stp>2021/6/29</stp>
        <tr r="AG205" s="8"/>
      </tp>
      <tp>
        <v>64.242921719999998</v>
        <stp/>
        <stp>EM_S_VAL_PE_TTM</stp>
        <stp>2</stp>
        <stp>300696.SZ</stp>
        <stp>2021/3/19</stp>
        <tr r="Z138" s="8"/>
      </tp>
      <tp>
        <v>61.286931289999998</v>
        <stp/>
        <stp>EM_S_VAL_PE_TTM</stp>
        <stp>2</stp>
        <stp>300395.SZ</stp>
        <stp>2021/7/29</stp>
        <tr r="AG227" s="8"/>
      </tp>
      <tp>
        <v>69.300498719999993</v>
        <stp/>
        <stp>EM_S_VAL_PE_TTM</stp>
        <stp>2</stp>
        <stp>300696.SZ</stp>
        <stp>2021/2/19</stp>
        <tr r="Z118" s="8"/>
      </tp>
      <tp>
        <v>46.243982320000001</v>
        <stp/>
        <stp>EM_S_VAL_PE_TTM</stp>
        <stp>2</stp>
        <stp>300395.SZ</stp>
        <stp>2021/4/29</stp>
        <tr r="AG166" s="8"/>
      </tp>
      <tp>
        <v>80.643503780000003</v>
        <stp/>
        <stp>EM_S_VAL_PE_TTM</stp>
        <stp>2</stp>
        <stp>300696.SZ</stp>
        <stp>2021/1/19</stp>
        <tr r="Z100" s="8"/>
      </tp>
      <tp>
        <v>100.806428</v>
        <stp/>
        <stp>EM_S_VAL_PE_TTM</stp>
        <stp>2</stp>
        <stp>300397.SZ</stp>
        <stp>2020/9/18</stp>
        <tr r="AH20" s="8"/>
      </tp>
      <tp>
        <v>75.705065430000005</v>
        <stp/>
        <stp>EM_S_VAL_PE_TTM</stp>
        <stp>2</stp>
        <stp>300696.SZ</stp>
        <stp>2021/8/18</stp>
        <tr r="Z241" s="8"/>
      </tp>
      <tp>
        <v>57.941423579999999</v>
        <stp/>
        <stp>EM_S_VAL_PE_TTM</stp>
        <stp>2</stp>
        <stp>300696.SZ</stp>
        <stp>2021/6/18</stp>
        <tr r="Z198" s="8"/>
      </tp>
      <tp>
        <v>59.49916614</v>
        <stp/>
        <stp>EM_S_VAL_PE_TTM</stp>
        <stp>2</stp>
        <stp>300696.SZ</stp>
        <stp>2021/5/18</stp>
        <tr r="Z176" s="8"/>
      </tp>
      <tp>
        <v>76.761538650000006</v>
        <stp/>
        <stp>EM_S_VAL_PE_TTM</stp>
        <stp>2</stp>
        <stp>300395.SZ</stp>
        <stp>2021/1/28</stp>
        <tr r="AG107" s="8"/>
      </tp>
      <tp>
        <v>54.243371969999998</v>
        <stp/>
        <stp>EM_S_VAL_PE_TTM</stp>
        <stp>2</stp>
        <stp>300395.SZ</stp>
        <stp>2021/6/28</stp>
        <tr r="AG204" s="8"/>
      </tp>
      <tp>
        <v>62.328058749999997</v>
        <stp/>
        <stp>EM_S_VAL_PE_TTM</stp>
        <stp>2</stp>
        <stp>300696.SZ</stp>
        <stp>2021/3/18</stp>
        <tr r="Z137" s="8"/>
      </tp>
      <tp>
        <v>58.601503180000002</v>
        <stp/>
        <stp>EM_S_VAL_PE_TTM</stp>
        <stp>2</stp>
        <stp>300395.SZ</stp>
        <stp>2021/7/28</stp>
        <tr r="AG226" s="8"/>
      </tp>
      <tp>
        <v>68.642721359999996</v>
        <stp/>
        <stp>EM_S_VAL_PE_TTM</stp>
        <stp>2</stp>
        <stp>300696.SZ</stp>
        <stp>2021/2/18</stp>
        <tr r="Z117" s="8"/>
      </tp>
      <tp>
        <v>48.588042440000002</v>
        <stp/>
        <stp>EM_S_VAL_PE_TTM</stp>
        <stp>2</stp>
        <stp>300395.SZ</stp>
        <stp>2021/4/28</stp>
        <tr r="AG165" s="8"/>
      </tp>
      <tp>
        <v>84.824044299999997</v>
        <stp/>
        <stp>EM_S_VAL_PE_TTM</stp>
        <stp>2</stp>
        <stp>300696.SZ</stp>
        <stp>2021/1/18</stp>
        <tr r="Z99" s="8"/>
      </tp>
      <tp>
        <v>51.011755100000002</v>
        <stp/>
        <stp>EM_S_VAL_PE_TTM</stp>
        <stp>2</stp>
        <stp>300395.SZ</stp>
        <stp>2021/5/28</stp>
        <tr r="AG184" s="8"/>
      </tp>
      <tp>
        <v>64.427516699999998</v>
        <stp/>
        <stp>EM_S_VAL_PE_TTM</stp>
        <stp>2</stp>
        <stp>300395.SZ</stp>
        <stp>2021/8/11</stp>
        <tr r="AG236" s="8"/>
      </tp>
      <tp>
        <v>227.66464189999999</v>
        <stp/>
        <stp>EM_S_VAL_PE_TTM</stp>
        <stp>2</stp>
        <stp>300397.SZ</stp>
        <stp>2021/8/31</stp>
        <tr r="AH250" s="8"/>
      </tp>
      <tp>
        <v>108.89557925</v>
        <stp/>
        <stp>EM_S_VAL_PE_TTM</stp>
        <stp>2</stp>
        <stp>300397.SZ</stp>
        <stp>2020/9/21</stp>
        <tr r="AH21" s="8"/>
      </tp>
      <tp>
        <v>113.34707262000001</v>
        <stp/>
        <stp>EM_S_VAL_PE_TTM</stp>
        <stp>2</stp>
        <stp>300696.SZ</stp>
        <stp>2020/8/31</stp>
        <tr r="Z6" s="8"/>
      </tp>
      <tp>
        <v>62.910051439999997</v>
        <stp/>
        <stp>EM_S_VAL_PE_TTM</stp>
        <stp>2</stp>
        <stp>300696.SZ</stp>
        <stp>2021/7/21</stp>
        <tr r="Z221" s="8"/>
      </tp>
      <tp>
        <v>57.889617659999999</v>
        <stp/>
        <stp>EM_S_VAL_PE_TTM</stp>
        <stp>2</stp>
        <stp>300395.SZ</stp>
        <stp>2021/3/11</stp>
        <tr r="AG132" s="8"/>
      </tp>
      <tp>
        <v>61.694210839999997</v>
        <stp/>
        <stp>EM_S_VAL_PE_TTM</stp>
        <stp>2</stp>
        <stp>300397.SZ</stp>
        <stp>2021/3/31</stp>
        <tr r="AH146" s="8"/>
      </tp>
      <tp>
        <v>68.00018489</v>
        <stp/>
        <stp>EM_S_VAL_PE_TTM</stp>
        <stp>2</stp>
        <stp>300696.SZ</stp>
        <stp>2021/6/21</stp>
        <tr r="Z199" s="8"/>
      </tp>
      <tp>
        <v>56.961718439999999</v>
        <stp/>
        <stp>EM_S_VAL_PE_TTM</stp>
        <stp>2</stp>
        <stp>300696.SZ</stp>
        <stp>2021/5/21</stp>
        <tr r="Z179" s="8"/>
      </tp>
      <tp>
        <v>82.014223329999993</v>
        <stp/>
        <stp>EM_S_VAL_PE_TTM</stp>
        <stp>2</stp>
        <stp>300395.SZ</stp>
        <stp>2021/1/11</stp>
        <tr r="AG94" s="8"/>
      </tp>
      <tp>
        <v>57.744712640000003</v>
        <stp/>
        <stp>EM_S_VAL_PE_TTM</stp>
        <stp>2</stp>
        <stp>300696.SZ</stp>
        <stp>2021/4/21</stp>
        <tr r="Z160" s="8"/>
      </tp>
      <tp>
        <v>49.691798910000003</v>
        <stp/>
        <stp>EM_S_VAL_PE_TTM</stp>
        <stp>2</stp>
        <stp>300395.SZ</stp>
        <stp>2021/6/11</stp>
        <tr r="AG194" s="8"/>
      </tp>
      <tp>
        <v>80.760441979999996</v>
        <stp/>
        <stp>EM_S_VAL_PE_TTM</stp>
        <stp>2</stp>
        <stp>300696.SZ</stp>
        <stp>2021/1/21</stp>
        <tr r="Z102" s="8"/>
      </tp>
      <tp>
        <v>44.58265815</v>
        <stp/>
        <stp>EM_S_VAL_PE_TTM</stp>
        <stp>2</stp>
        <stp>300395.SZ</stp>
        <stp>2021/5/11</stp>
        <tr r="AG171" s="8"/>
      </tp>
      <tp>
        <v>79.761617279999996</v>
        <stp/>
        <stp>EM_S_VAL_PE_TTM</stp>
        <stp>2</stp>
        <stp>300397.SZ</stp>
        <stp>2021/5/31</stp>
        <tr r="AH185" s="8"/>
      </tp>
      <tp>
        <v>64.73474788</v>
        <stp/>
        <stp>EM_S_VAL_PE_TTM</stp>
        <stp>2</stp>
        <stp>300395.SZ</stp>
        <stp>2021/8/10</stp>
        <tr r="AG235" s="8"/>
      </tp>
      <tp>
        <v>229.85935246</v>
        <stp/>
        <stp>EM_S_VAL_PE_TTM</stp>
        <stp>2</stp>
        <stp>300397.SZ</stp>
        <stp>2021/8/30</stp>
        <tr r="AH249" s="8"/>
      </tp>
      <tp>
        <v>114.82975378</v>
        <stp/>
        <stp>EM_S_VAL_PE_TTM</stp>
        <stp>2</stp>
        <stp>300696.SZ</stp>
        <stp>2020/9/30</stp>
        <tr r="Z28" s="8"/>
      </tp>
      <tp>
        <v>80.837862950000002</v>
        <stp/>
        <stp>EM_S_VAL_PE_TTM</stp>
        <stp>2</stp>
        <stp>300696.SZ</stp>
        <stp>2021/8/20</stp>
        <tr r="Z243" s="8"/>
      </tp>
      <tp>
        <v>77.170430269999997</v>
        <stp/>
        <stp>EM_S_VAL_PE_TTM</stp>
        <stp>2</stp>
        <stp>300395.SZ</stp>
        <stp>2021/2/10</stp>
        <tr r="AG116" s="8"/>
      </tp>
      <tp>
        <v>62.85088374</v>
        <stp/>
        <stp>EM_S_VAL_PE_TTM</stp>
        <stp>2</stp>
        <stp>300696.SZ</stp>
        <stp>2021/7/20</stp>
        <tr r="Z220" s="8"/>
      </tp>
      <tp>
        <v>56.946021610000003</v>
        <stp/>
        <stp>EM_S_VAL_PE_TTM</stp>
        <stp>2</stp>
        <stp>300395.SZ</stp>
        <stp>2021/3/10</stp>
        <tr r="AG131" s="8"/>
      </tp>
      <tp>
        <v>63.72172011</v>
        <stp/>
        <stp>EM_S_VAL_PE_TTM</stp>
        <stp>2</stp>
        <stp>300397.SZ</stp>
        <stp>2021/3/30</stp>
        <tr r="AH145" s="8"/>
      </tp>
      <tp>
        <v>58.031315229999997</v>
        <stp/>
        <stp>EM_S_VAL_PE_TTM</stp>
        <stp>2</stp>
        <stp>300696.SZ</stp>
        <stp>2021/5/20</stp>
        <tr r="Z178" s="8"/>
      </tp>
      <tp>
        <v>58.451630450000003</v>
        <stp/>
        <stp>EM_S_VAL_PE_TTM</stp>
        <stp>2</stp>
        <stp>300696.SZ</stp>
        <stp>2021/4/20</stp>
        <tr r="Z159" s="8"/>
      </tp>
      <tp>
        <v>49.270778399999998</v>
        <stp/>
        <stp>EM_S_VAL_PE_TTM</stp>
        <stp>2</stp>
        <stp>300395.SZ</stp>
        <stp>2021/6/10</stp>
        <tr r="AG193" s="8"/>
      </tp>
      <tp>
        <v>100.08796491</v>
        <stp/>
        <stp>EM_S_VAL_PE_TTM</stp>
        <stp>2</stp>
        <stp>300397.SZ</stp>
        <stp>2021/6/30</stp>
        <tr r="AH206" s="8"/>
      </tp>
      <tp>
        <v>96.640204679999997</v>
        <stp/>
        <stp>EM_S_VAL_PE_TTM</stp>
        <stp>2</stp>
        <stp>300397.SZ</stp>
        <stp>2021/7/30</stp>
        <tr r="AH228" s="8"/>
      </tp>
      <tp>
        <v>62.574275229999998</v>
        <stp/>
        <stp>EM_S_VAL_PE_TTM</stp>
        <stp>2</stp>
        <stp>300397.SZ</stp>
        <stp>2021/4/30</stp>
        <tr r="AH167" s="8"/>
      </tp>
      <tp>
        <v>81.228194759999994</v>
        <stp/>
        <stp>EM_S_VAL_PE_TTM</stp>
        <stp>2</stp>
        <stp>300696.SZ</stp>
        <stp>2021/1/20</stp>
        <tr r="Z101" s="8"/>
      </tp>
      <tp>
        <v>43.422007020000002</v>
        <stp/>
        <stp>EM_S_VAL_PE_TTM</stp>
        <stp>2</stp>
        <stp>300395.SZ</stp>
        <stp>2021/5/10</stp>
        <tr r="AG170" s="8"/>
      </tp>
      <tp>
        <v>62.925497589999999</v>
        <stp/>
        <stp>EM_S_VAL_PE_TTM</stp>
        <stp>2</stp>
        <stp>300395.SZ</stp>
        <stp>2021/8/13</stp>
        <tr r="AG238" s="8"/>
      </tp>
      <tp>
        <v>105.98019987000001</v>
        <stp/>
        <stp>EM_S_VAL_PE_TTM</stp>
        <stp>2</stp>
        <stp>300397.SZ</stp>
        <stp>2020/9/23</stp>
        <tr r="AH23" s="8"/>
      </tp>
      <tp>
        <v>83.780598190000006</v>
        <stp/>
        <stp>EM_S_VAL_PE_TTM</stp>
        <stp>2</stp>
        <stp>300696.SZ</stp>
        <stp>2021/8/23</stp>
        <tr r="Z244" s="8"/>
      </tp>
      <tp>
        <v>64.344868039999994</v>
        <stp/>
        <stp>EM_S_VAL_PE_TTM</stp>
        <stp>2</stp>
        <stp>300696.SZ</stp>
        <stp>2021/7/23</stp>
        <tr r="Z223" s="8"/>
      </tp>
      <tp>
        <v>66.476578399999994</v>
        <stp/>
        <stp>EM_S_VAL_PE_TTM</stp>
        <stp>2</stp>
        <stp>300696.SZ</stp>
        <stp>2021/6/23</stp>
        <tr r="Z201" s="8"/>
      </tp>
      <tp>
        <v>86.842289789999995</v>
        <stp/>
        <stp>EM_S_VAL_PE_TTM</stp>
        <stp>2</stp>
        <stp>300395.SZ</stp>
        <stp>2021/1/13</stp>
        <tr r="AG96" s="8"/>
      </tp>
      <tp>
        <v>57.967260840000002</v>
        <stp/>
        <stp>EM_S_VAL_PE_TTM</stp>
        <stp>2</stp>
        <stp>300696.SZ</stp>
        <stp>2021/4/23</stp>
        <tr r="Z162" s="8"/>
      </tp>
      <tp>
        <v>62.342676019999999</v>
        <stp/>
        <stp>EM_S_VAL_PE_TTM</stp>
        <stp>2</stp>
        <stp>300696.SZ</stp>
        <stp>2021/3/23</stp>
        <tr r="Z140" s="8"/>
      </tp>
      <tp>
        <v>55.620222820000002</v>
        <stp/>
        <stp>EM_S_VAL_PE_TTM</stp>
        <stp>2</stp>
        <stp>300395.SZ</stp>
        <stp>2021/7/13</stp>
        <tr r="AG215" s="8"/>
      </tp>
      <tp>
        <v>72.165484530000001</v>
        <stp/>
        <stp>EM_S_VAL_PE_TTM</stp>
        <stp>2</stp>
        <stp>300696.SZ</stp>
        <stp>2021/2/23</stp>
        <tr r="Z120" s="8"/>
      </tp>
      <tp>
        <v>57.464999429999999</v>
        <stp/>
        <stp>EM_S_VAL_PE_TTM</stp>
        <stp>2</stp>
        <stp>300395.SZ</stp>
        <stp>2021/4/13</stp>
        <tr r="AG154" s="8"/>
      </tp>
      <tp>
        <v>44.446110959999999</v>
        <stp/>
        <stp>EM_S_VAL_PE_TTM</stp>
        <stp>2</stp>
        <stp>300395.SZ</stp>
        <stp>2021/5/13</stp>
        <tr r="AG173" s="8"/>
      </tp>
      <tp>
        <v>63.26686557</v>
        <stp/>
        <stp>EM_S_VAL_PE_TTM</stp>
        <stp>2</stp>
        <stp>300395.SZ</stp>
        <stp>2021/8/12</stp>
        <tr r="AG237" s="8"/>
      </tp>
      <tp>
        <v>107.91009889999999</v>
        <stp/>
        <stp>EM_S_VAL_PE_TTM</stp>
        <stp>2</stp>
        <stp>300397.SZ</stp>
        <stp>2020/9/22</stp>
        <tr r="AH22" s="8"/>
      </tp>
      <tp>
        <v>61.874616779999997</v>
        <stp/>
        <stp>EM_S_VAL_PE_TTM</stp>
        <stp>2</stp>
        <stp>300696.SZ</stp>
        <stp>2021/7/22</stp>
        <tr r="Z222" s="8"/>
      </tp>
      <tp>
        <v>57.842437850000003</v>
        <stp/>
        <stp>EM_S_VAL_PE_TTM</stp>
        <stp>2</stp>
        <stp>300395.SZ</stp>
        <stp>2021/3/12</stp>
        <tr r="AG133" s="8"/>
      </tp>
      <tp>
        <v>69.080022499999998</v>
        <stp/>
        <stp>EM_S_VAL_PE_TTM</stp>
        <stp>2</stp>
        <stp>300696.SZ</stp>
        <stp>2021/6/22</stp>
        <tr r="Z200" s="8"/>
      </tp>
      <tp>
        <v>86.339038560000006</v>
        <stp/>
        <stp>EM_S_VAL_PE_TTM</stp>
        <stp>2</stp>
        <stp>300395.SZ</stp>
        <stp>2021/1/12</stp>
        <tr r="AG95" s="8"/>
      </tp>
      <tp>
        <v>57.587619789999998</v>
        <stp/>
        <stp>EM_S_VAL_PE_TTM</stp>
        <stp>2</stp>
        <stp>300696.SZ</stp>
        <stp>2021/4/22</stp>
        <tr r="Z161" s="8"/>
      </tp>
      <tp>
        <v>63.628996180000001</v>
        <stp/>
        <stp>EM_S_VAL_PE_TTM</stp>
        <stp>2</stp>
        <stp>300696.SZ</stp>
        <stp>2021/3/22</stp>
        <tr r="Z139" s="8"/>
      </tp>
      <tp>
        <v>55.472296700000001</v>
        <stp/>
        <stp>EM_S_VAL_PE_TTM</stp>
        <stp>2</stp>
        <stp>300395.SZ</stp>
        <stp>2021/7/12</stp>
        <tr r="AG214" s="8"/>
      </tp>
      <tp>
        <v>67.897240359999998</v>
        <stp/>
        <stp>EM_S_VAL_PE_TTM</stp>
        <stp>2</stp>
        <stp>300696.SZ</stp>
        <stp>2021/2/22</stp>
        <tr r="Z119" s="8"/>
      </tp>
      <tp>
        <v>61.192203829999997</v>
        <stp/>
        <stp>EM_S_VAL_PE_TTM</stp>
        <stp>2</stp>
        <stp>300395.SZ</stp>
        <stp>2021/4/12</stp>
        <tr r="AG153" s="8"/>
      </tp>
      <tp>
        <v>81.78365119</v>
        <stp/>
        <stp>EM_S_VAL_PE_TTM</stp>
        <stp>2</stp>
        <stp>300696.SZ</stp>
        <stp>2021/1/22</stp>
        <tr r="Z103" s="8"/>
      </tp>
      <tp>
        <v>45.242636240000003</v>
        <stp/>
        <stp>EM_S_VAL_PE_TTM</stp>
        <stp>2</stp>
        <stp>300395.SZ</stp>
        <stp>2021/5/12</stp>
        <tr r="AG172" s="8"/>
      </tp>
      <tp>
        <v>101.709785</v>
        <stp/>
        <stp>EM_S_VAL_PE_TTM</stp>
        <stp>2</stp>
        <stp>300397.SZ</stp>
        <stp>2020/9/25</stp>
        <tr r="AH25" s="8"/>
      </tp>
      <tp>
        <v>66.71242977</v>
        <stp/>
        <stp>EM_S_VAL_PE_TTM</stp>
        <stp>2</stp>
        <stp>300696.SZ</stp>
        <stp>2021/8/25</stp>
        <tr r="Z246" s="8"/>
      </tp>
      <tp>
        <v>57.417819629999997</v>
        <stp/>
        <stp>EM_S_VAL_PE_TTM</stp>
        <stp>2</stp>
        <stp>300395.SZ</stp>
        <stp>2021/3/15</stp>
        <tr r="AG134" s="8"/>
      </tp>
      <tp>
        <v>64.272526290000002</v>
        <stp/>
        <stp>EM_S_VAL_PE_TTM</stp>
        <stp>2</stp>
        <stp>300696.SZ</stp>
        <stp>2021/6/25</stp>
        <tr r="Z203" s="8"/>
      </tp>
      <tp>
        <v>59.009882500000003</v>
        <stp/>
        <stp>EM_S_VAL_PE_TTM</stp>
        <stp>2</stp>
        <stp>300696.SZ</stp>
        <stp>2021/5/25</stp>
        <tr r="Z181" s="8"/>
      </tp>
      <tp>
        <v>85.301082899999997</v>
        <stp/>
        <stp>EM_S_VAL_PE_TTM</stp>
        <stp>2</stp>
        <stp>300395.SZ</stp>
        <stp>2021/1/15</stp>
        <tr r="AG98" s="8"/>
      </tp>
      <tp>
        <v>49.94213543</v>
        <stp/>
        <stp>EM_S_VAL_PE_TTM</stp>
        <stp>2</stp>
        <stp>300395.SZ</stp>
        <stp>2021/6/15</stp>
        <tr r="AG195" s="8"/>
      </tp>
      <tp>
        <v>62.415762399999998</v>
        <stp/>
        <stp>EM_S_VAL_PE_TTM</stp>
        <stp>2</stp>
        <stp>300696.SZ</stp>
        <stp>2021/3/25</stp>
        <tr r="Z142" s="8"/>
      </tp>
      <tp>
        <v>53.66304641</v>
        <stp/>
        <stp>EM_S_VAL_PE_TTM</stp>
        <stp>2</stp>
        <stp>300395.SZ</stp>
        <stp>2021/7/15</stp>
        <tr r="AG217" s="8"/>
      </tp>
      <tp>
        <v>68.555017710000001</v>
        <stp/>
        <stp>EM_S_VAL_PE_TTM</stp>
        <stp>2</stp>
        <stp>300696.SZ</stp>
        <stp>2021/2/25</stp>
        <tr r="Z122" s="8"/>
      </tp>
      <tp>
        <v>59.540910740000001</v>
        <stp/>
        <stp>EM_S_VAL_PE_TTM</stp>
        <stp>2</stp>
        <stp>300395.SZ</stp>
        <stp>2021/4/15</stp>
        <tr r="AG156" s="8"/>
      </tp>
      <tp>
        <v>84.911747950000006</v>
        <stp/>
        <stp>EM_S_VAL_PE_TTM</stp>
        <stp>2</stp>
        <stp>300696.SZ</stp>
        <stp>2021/1/25</stp>
        <tr r="Z104" s="8"/>
      </tp>
      <tp>
        <v>99.492454199999997</v>
        <stp/>
        <stp>EM_S_VAL_PE_TTM</stp>
        <stp>2</stp>
        <stp>300397.SZ</stp>
        <stp>2020/9/24</stp>
        <tr r="AH24" s="8"/>
      </tp>
      <tp>
        <v>67.610782159999999</v>
        <stp/>
        <stp>EM_S_VAL_PE_TTM</stp>
        <stp>2</stp>
        <stp>300696.SZ</stp>
        <stp>2021/8/24</stp>
        <tr r="Z245" s="8"/>
      </tp>
      <tp>
        <v>63.089142600000002</v>
        <stp/>
        <stp>EM_S_VAL_PE_TTM</stp>
        <stp>2</stp>
        <stp>300696.SZ</stp>
        <stp>2021/6/24</stp>
        <tr r="Z202" s="8"/>
      </tp>
      <tp>
        <v>58.463705419999997</v>
        <stp/>
        <stp>EM_S_VAL_PE_TTM</stp>
        <stp>2</stp>
        <stp>300696.SZ</stp>
        <stp>2021/5/24</stp>
        <tr r="Z180" s="8"/>
      </tp>
      <tp>
        <v>83.240898200000004</v>
        <stp/>
        <stp>EM_S_VAL_PE_TTM</stp>
        <stp>2</stp>
        <stp>300395.SZ</stp>
        <stp>2021/1/14</stp>
        <tr r="AG97" s="8"/>
      </tp>
      <tp>
        <v>60.924800390000001</v>
        <stp/>
        <stp>EM_S_VAL_PE_TTM</stp>
        <stp>2</stp>
        <stp>300696.SZ</stp>
        <stp>2021/3/24</stp>
        <tr r="Z141" s="8"/>
      </tp>
      <tp>
        <v>53.776835730000002</v>
        <stp/>
        <stp>EM_S_VAL_PE_TTM</stp>
        <stp>2</stp>
        <stp>300395.SZ</stp>
        <stp>2021/7/14</stp>
        <tr r="AG216" s="8"/>
      </tp>
      <tp>
        <v>73.349483770000006</v>
        <stp/>
        <stp>EM_S_VAL_PE_TTM</stp>
        <stp>2</stp>
        <stp>300696.SZ</stp>
        <stp>2021/2/24</stp>
        <tr r="Z121" s="8"/>
      </tp>
      <tp>
        <v>59.698176750000002</v>
        <stp/>
        <stp>EM_S_VAL_PE_TTM</stp>
        <stp>2</stp>
        <stp>300395.SZ</stp>
        <stp>2021/4/14</stp>
        <tr r="AG155" s="8"/>
      </tp>
      <tp>
        <v>45.367804499999998</v>
        <stp/>
        <stp>EM_S_VAL_PE_TTM</stp>
        <stp>2</stp>
        <stp>300395.SZ</stp>
        <stp>2021/5/14</stp>
        <tr r="AG174" s="8"/>
      </tp>
      <tp>
        <v>59.966975099999999</v>
        <stp/>
        <stp>EM_S_VAL_PE_TTM</stp>
        <stp>2</stp>
        <stp>300395.SZ</stp>
        <stp>2021/8/17</stp>
        <tr r="AG240" s="8"/>
      </tp>
      <tp>
        <v>63.913215790000002</v>
        <stp/>
        <stp>EM_S_VAL_PE_TTM</stp>
        <stp>2</stp>
        <stp>300696.SZ</stp>
        <stp>2021/8/27</stp>
        <tr r="Z248" s="8"/>
      </tp>
      <tp>
        <v>65.824060410000001</v>
        <stp/>
        <stp>EM_S_VAL_PE_TTM</stp>
        <stp>2</stp>
        <stp>300696.SZ</stp>
        <stp>2021/7/27</stp>
        <tr r="Z225" s="8"/>
      </tp>
      <tp>
        <v>58.20414967</v>
        <stp/>
        <stp>EM_S_VAL_PE_TTM</stp>
        <stp>2</stp>
        <stp>300395.SZ</stp>
        <stp>2021/3/17</stp>
        <tr r="AG136" s="8"/>
      </tp>
      <tp>
        <v>59.40586089</v>
        <stp/>
        <stp>EM_S_VAL_PE_TTM</stp>
        <stp>2</stp>
        <stp>300696.SZ</stp>
        <stp>2021/5/27</stp>
        <tr r="Z183" s="8"/>
      </tp>
      <tp>
        <v>54.048773990000001</v>
        <stp/>
        <stp>EM_S_VAL_PE_TTM</stp>
        <stp>2</stp>
        <stp>300696.SZ</stp>
        <stp>2021/4/27</stp>
        <tr r="Z164" s="8"/>
      </tp>
      <tp>
        <v>50.12419835</v>
        <stp/>
        <stp>EM_S_VAL_PE_TTM</stp>
        <stp>2</stp>
        <stp>300395.SZ</stp>
        <stp>2021/6/17</stp>
        <tr r="AG197" s="8"/>
      </tp>
      <tp>
        <v>75.264346739999993</v>
        <stp/>
        <stp>EM_S_VAL_PE_TTM</stp>
        <stp>2</stp>
        <stp>300696.SZ</stp>
        <stp>2021/1/27</stp>
        <tr r="Z106" s="8"/>
      </tp>
      <tp>
        <v>47.791517159999998</v>
        <stp/>
        <stp>EM_S_VAL_PE_TTM</stp>
        <stp>2</stp>
        <stp>300395.SZ</stp>
        <stp>2021/5/17</stp>
        <tr r="AG175" s="8"/>
      </tp>
      <tp>
        <v>61.309689149999997</v>
        <stp/>
        <stp>EM_S_VAL_PE_TTM</stp>
        <stp>2</stp>
        <stp>300395.SZ</stp>
        <stp>2021/8/16</stp>
        <tr r="AG239" s="8"/>
      </tp>
      <tp>
        <v>66.842625769999998</v>
        <stp/>
        <stp>EM_S_VAL_PE_TTM</stp>
        <stp>2</stp>
        <stp>300696.SZ</stp>
        <stp>2021/8/26</stp>
        <tr r="Z247" s="8"/>
      </tp>
      <tp>
        <v>66.948246609999998</v>
        <stp/>
        <stp>EM_S_VAL_PE_TTM</stp>
        <stp>2</stp>
        <stp>300696.SZ</stp>
        <stp>2021/7/26</stp>
        <tr r="Z224" s="8"/>
      </tp>
      <tp>
        <v>58.7860339</v>
        <stp/>
        <stp>EM_S_VAL_PE_TTM</stp>
        <stp>2</stp>
        <stp>300395.SZ</stp>
        <stp>2021/3/16</stp>
        <tr r="AG135" s="8"/>
      </tp>
      <tp>
        <v>60.056721920000001</v>
        <stp/>
        <stp>EM_S_VAL_PE_TTM</stp>
        <stp>2</stp>
        <stp>300696.SZ</stp>
        <stp>2021/5/26</stp>
        <tr r="Z182" s="8"/>
      </tp>
      <tp>
        <v>53.218129670000003</v>
        <stp/>
        <stp>EM_S_VAL_PE_TTM</stp>
        <stp>2</stp>
        <stp>300696.SZ</stp>
        <stp>2021/4/26</stp>
        <tr r="Z163" s="8"/>
      </tp>
      <tp>
        <v>48.235295530000002</v>
        <stp/>
        <stp>EM_S_VAL_PE_TTM</stp>
        <stp>2</stp>
        <stp>300395.SZ</stp>
        <stp>2021/6/16</stp>
        <tr r="AG196" s="8"/>
      </tp>
      <tp>
        <v>62.503466039999999</v>
        <stp/>
        <stp>EM_S_VAL_PE_TTM</stp>
        <stp>2</stp>
        <stp>300696.SZ</stp>
        <stp>2021/3/26</stp>
        <tr r="Z143" s="8"/>
      </tp>
      <tp>
        <v>54.561982090000001</v>
        <stp/>
        <stp>EM_S_VAL_PE_TTM</stp>
        <stp>2</stp>
        <stp>300395.SZ</stp>
        <stp>2021/7/16</stp>
        <tr r="AG218" s="8"/>
      </tp>
      <tp>
        <v>64.140600789999993</v>
        <stp/>
        <stp>EM_S_VAL_PE_TTM</stp>
        <stp>2</stp>
        <stp>300696.SZ</stp>
        <stp>2021/2/26</stp>
        <tr r="Z123" s="8"/>
      </tp>
      <tp>
        <v>57.810984650000002</v>
        <stp/>
        <stp>EM_S_VAL_PE_TTM</stp>
        <stp>2</stp>
        <stp>300395.SZ</stp>
        <stp>2021/4/16</stp>
        <tr r="AG157" s="8"/>
      </tp>
      <tp>
        <v>73.714915629999993</v>
        <stp/>
        <stp>EM_S_VAL_PE_TTM</stp>
        <stp>2</stp>
        <stp>300696.SZ</stp>
        <stp>2021/1/26</stp>
        <tr r="Z105" s="8"/>
      </tp>
      <tp>
        <v>62.470340280000002</v>
        <stp/>
        <stp>EM_S_VAL_PE_TTM</stp>
        <stp>2</stp>
        <stp>300395.SZ</stp>
        <stp>2021/8/19</stp>
        <tr r="AG242" s="8"/>
      </tp>
      <tp>
        <v>101.95615508</v>
        <stp/>
        <stp>EM_S_VAL_PE_TTM</stp>
        <stp>2</stp>
        <stp>300397.SZ</stp>
        <stp>2020/9/29</stp>
        <tr r="AH27" s="8"/>
      </tp>
      <tp>
        <v>75.346144580000001</v>
        <stp/>
        <stp>EM_S_VAL_PE_TTM</stp>
        <stp>2</stp>
        <stp>300395.SZ</stp>
        <stp>2021/2/19</stp>
        <tr r="AG118" s="8"/>
      </tp>
      <tp>
        <v>64.537163039999996</v>
        <stp/>
        <stp>EM_S_VAL_PE_TTM</stp>
        <stp>2</stp>
        <stp>300696.SZ</stp>
        <stp>2021/7/29</stp>
        <tr r="Z227" s="8"/>
      </tp>
      <tp>
        <v>60.295787580000002</v>
        <stp/>
        <stp>EM_S_VAL_PE_TTM</stp>
        <stp>2</stp>
        <stp>300395.SZ</stp>
        <stp>2021/3/19</stp>
        <tr r="AG138" s="8"/>
      </tp>
      <tp>
        <v>60.632095190000001</v>
        <stp/>
        <stp>EM_S_VAL_PE_TTM</stp>
        <stp>2</stp>
        <stp>300696.SZ</stp>
        <stp>2021/6/29</stp>
        <tr r="Z205" s="8"/>
      </tp>
      <tp>
        <v>80.976267680000007</v>
        <stp/>
        <stp>EM_S_VAL_PE_TTM</stp>
        <stp>2</stp>
        <stp>300395.SZ</stp>
        <stp>2021/1/19</stp>
        <tr r="AG100" s="8"/>
      </tp>
      <tp>
        <v>57.769605370000001</v>
        <stp/>
        <stp>EM_S_VAL_PE_TTM</stp>
        <stp>2</stp>
        <stp>300696.SZ</stp>
        <stp>2021/4/29</stp>
        <tr r="Z166" s="8"/>
      </tp>
      <tp>
        <v>63.760551659999997</v>
        <stp/>
        <stp>EM_S_VAL_PE_TTM</stp>
        <stp>2</stp>
        <stp>300696.SZ</stp>
        <stp>2021/3/29</stp>
        <tr r="Z144" s="8"/>
      </tp>
      <tp>
        <v>53.2761627</v>
        <stp/>
        <stp>EM_S_VAL_PE_TTM</stp>
        <stp>2</stp>
        <stp>300395.SZ</stp>
        <stp>2021/7/19</stp>
        <tr r="AG219" s="8"/>
      </tp>
      <tp>
        <v>58.377142280000001</v>
        <stp/>
        <stp>EM_S_VAL_PE_TTM</stp>
        <stp>2</stp>
        <stp>300395.SZ</stp>
        <stp>2021/4/19</stp>
        <tr r="AG158" s="8"/>
      </tp>
      <tp>
        <v>72.940200079999997</v>
        <stp/>
        <stp>EM_S_VAL_PE_TTM</stp>
        <stp>2</stp>
        <stp>300696.SZ</stp>
        <stp>2021/1/29</stp>
        <tr r="Z108" s="8"/>
      </tp>
      <tp>
        <v>49.907998630000002</v>
        <stp/>
        <stp>EM_S_VAL_PE_TTM</stp>
        <stp>2</stp>
        <stp>300395.SZ</stp>
        <stp>2021/5/19</stp>
        <tr r="AG177" s="8"/>
      </tp>
      <tp>
        <v>60.68384786</v>
        <stp/>
        <stp>EM_S_VAL_PE_TTM</stp>
        <stp>2</stp>
        <stp>300395.SZ</stp>
        <stp>2021/8/18</stp>
        <tr r="AG241" s="8"/>
      </tp>
      <tp>
        <v>96.741321540000001</v>
        <stp/>
        <stp>EM_S_VAL_PE_TTM</stp>
        <stp>2</stp>
        <stp>300397.SZ</stp>
        <stp>2020/9/28</stp>
        <tr r="AH26" s="8"/>
      </tp>
      <tp>
        <v>76.195381019999999</v>
        <stp/>
        <stp>EM_S_VAL_PE_TTM</stp>
        <stp>2</stp>
        <stp>300395.SZ</stp>
        <stp>2021/2/18</stp>
        <tr r="AG117" s="8"/>
      </tp>
      <tp>
        <v>60.646887120000002</v>
        <stp/>
        <stp>EM_S_VAL_PE_TTM</stp>
        <stp>2</stp>
        <stp>300696.SZ</stp>
        <stp>2021/7/28</stp>
        <tr r="Z226" s="8"/>
      </tp>
      <tp>
        <v>59.556637340000002</v>
        <stp/>
        <stp>EM_S_VAL_PE_TTM</stp>
        <stp>2</stp>
        <stp>300395.SZ</stp>
        <stp>2021/3/18</stp>
        <tr r="AG137" s="8"/>
      </tp>
      <tp>
        <v>63.708815319999999</v>
        <stp/>
        <stp>EM_S_VAL_PE_TTM</stp>
        <stp>2</stp>
        <stp>300696.SZ</stp>
        <stp>2021/6/28</stp>
        <tr r="Z204" s="8"/>
      </tp>
      <tp>
        <v>60.322983239999999</v>
        <stp/>
        <stp>EM_S_VAL_PE_TTM</stp>
        <stp>2</stp>
        <stp>300696.SZ</stp>
        <stp>2021/5/28</stp>
        <tr r="Z184" s="8"/>
      </tp>
      <tp>
        <v>85.442622310000004</v>
        <stp/>
        <stp>EM_S_VAL_PE_TTM</stp>
        <stp>2</stp>
        <stp>300395.SZ</stp>
        <stp>2021/1/18</stp>
        <tr r="AG99" s="8"/>
      </tp>
      <tp>
        <v>55.880742959999999</v>
        <stp/>
        <stp>EM_S_VAL_PE_TTM</stp>
        <stp>2</stp>
        <stp>300696.SZ</stp>
        <stp>2021/4/28</stp>
        <tr r="Z165" s="8"/>
      </tp>
      <tp>
        <v>50.784176440000003</v>
        <stp/>
        <stp>EM_S_VAL_PE_TTM</stp>
        <stp>2</stp>
        <stp>300395.SZ</stp>
        <stp>2021/6/18</stp>
        <tr r="AG198" s="8"/>
      </tp>
      <tp>
        <v>75.235112189999995</v>
        <stp/>
        <stp>EM_S_VAL_PE_TTM</stp>
        <stp>2</stp>
        <stp>300696.SZ</stp>
        <stp>2021/1/28</stp>
        <tr r="Z107" s="8"/>
      </tp>
      <tp>
        <v>49.95351436</v>
        <stp/>
        <stp>EM_S_VAL_PE_TTM</stp>
        <stp>2</stp>
        <stp>300395.SZ</stp>
        <stp>2021/5/18</stp>
        <tr r="AG176" s="8"/>
      </tp>
      <tp>
        <v>102.53101863000001</v>
        <stp/>
        <stp>EM_S_VAL_PE_TTM</stp>
        <stp>2</stp>
        <stp>300397.SZ</stp>
        <stp>2020/8/31</stp>
        <tr r="AH6" s="8"/>
      </tp>
      <tp>
        <v>73.649586909999996</v>
        <stp/>
        <stp>EM_S_VAL_PE_TTM</stp>
        <stp>2</stp>
        <stp>300395.SZ</stp>
        <stp>2020/9/11</stp>
        <tr r="AG15" s="8"/>
      </tp>
      <tp>
        <v>104.93870975</v>
        <stp/>
        <stp>EM_S_VAL_PE_TTM</stp>
        <stp>2</stp>
        <stp>300696.SZ</stp>
        <stp>2020/9/21</stp>
        <tr r="Z21" s="8"/>
      </tp>
      <tp>
        <v>71.607799319999998</v>
        <stp/>
        <stp>EM_S_VAL_PE_TTM</stp>
        <stp>2</stp>
        <stp>300696.SZ</stp>
        <stp>2021/8/31</stp>
        <tr r="Z250" s="8"/>
      </tp>
      <tp>
        <v>60.18985258</v>
        <stp/>
        <stp>EM_S_VAL_PE_TTM</stp>
        <stp>2</stp>
        <stp>300696.SZ</stp>
        <stp>2021/5/31</stp>
        <tr r="Z185" s="8"/>
      </tp>
      <tp>
        <v>67.575401630000002</v>
        <stp/>
        <stp>EM_S_VAL_PE_TTM</stp>
        <stp>2</stp>
        <stp>300397.SZ</stp>
        <stp>2021/1/21</stp>
        <tr r="AH102" s="8"/>
      </tp>
      <tp>
        <v>115.16548353</v>
        <stp/>
        <stp>EM_S_VAL_PE_TTM</stp>
        <stp>2</stp>
        <stp>300397.SZ</stp>
        <stp>2021/6/21</stp>
        <tr r="AH199" s="8"/>
      </tp>
      <tp>
        <v>64.155218070000004</v>
        <stp/>
        <stp>EM_S_VAL_PE_TTM</stp>
        <stp>2</stp>
        <stp>300696.SZ</stp>
        <stp>2021/3/31</stp>
        <tr r="Z146" s="8"/>
      </tp>
      <tp>
        <v>88.766961170000002</v>
        <stp/>
        <stp>EM_S_VAL_PE_TTM</stp>
        <stp>2</stp>
        <stp>300397.SZ</stp>
        <stp>2021/7/21</stp>
        <tr r="AH221" s="8"/>
      </tp>
      <tp>
        <v>64.764212259999994</v>
        <stp/>
        <stp>EM_S_VAL_PE_TTM</stp>
        <stp>2</stp>
        <stp>300397.SZ</stp>
        <stp>2021/4/21</stp>
        <tr r="AH160" s="8"/>
      </tp>
      <tp>
        <v>75.233215779999995</v>
        <stp/>
        <stp>EM_S_VAL_PE_TTM</stp>
        <stp>2</stp>
        <stp>300397.SZ</stp>
        <stp>2021/5/21</stp>
        <tr r="AH179" s="8"/>
      </tp>
      <tp>
        <v>90.156357080000006</v>
        <stp/>
        <stp>EM_S_VAL_PE_TTM</stp>
        <stp>2</stp>
        <stp>300397.SZ</stp>
        <stp>2021/8/20</stp>
        <tr r="AH243" s="8"/>
      </tp>
      <tp>
        <v>73.409685969999998</v>
        <stp/>
        <stp>EM_S_VAL_PE_TTM</stp>
        <stp>2</stp>
        <stp>300395.SZ</stp>
        <stp>2020/9/10</stp>
        <tr r="AG14" s="8"/>
      </tp>
      <tp>
        <v>101.9150934</v>
        <stp/>
        <stp>EM_S_VAL_PE_TTM</stp>
        <stp>2</stp>
        <stp>300397.SZ</stp>
        <stp>2020/9/30</stp>
        <tr r="AH28" s="8"/>
      </tp>
      <tp>
        <v>71.711956119999996</v>
        <stp/>
        <stp>EM_S_VAL_PE_TTM</stp>
        <stp>2</stp>
        <stp>300696.SZ</stp>
        <stp>2021/8/30</stp>
        <tr r="Z249" s="8"/>
      </tp>
      <tp>
        <v>65.971979640000001</v>
        <stp/>
        <stp>EM_S_VAL_PE_TTM</stp>
        <stp>2</stp>
        <stp>300696.SZ</stp>
        <stp>2021/7/30</stp>
        <tr r="Z228" s="8"/>
      </tp>
      <tp>
        <v>61.563986380000003</v>
        <stp/>
        <stp>EM_S_VAL_PE_TTM</stp>
        <stp>2</stp>
        <stp>300696.SZ</stp>
        <stp>2021/6/30</stp>
        <tr r="Z206" s="8"/>
      </tp>
      <tp>
        <v>66.791810560000002</v>
        <stp/>
        <stp>EM_S_VAL_PE_TTM</stp>
        <stp>2</stp>
        <stp>300397.SZ</stp>
        <stp>2021/1/20</stp>
        <tr r="AH101" s="8"/>
      </tp>
      <tp>
        <v>56.893446300000001</v>
        <stp/>
        <stp>EM_S_VAL_PE_TTM</stp>
        <stp>2</stp>
        <stp>300696.SZ</stp>
        <stp>2021/4/30</stp>
        <tr r="Z167" s="8"/>
      </tp>
      <tp>
        <v>66.947117509999998</v>
        <stp/>
        <stp>EM_S_VAL_PE_TTM</stp>
        <stp>2</stp>
        <stp>300696.SZ</stp>
        <stp>2021/3/30</stp>
        <tr r="Z145" s="8"/>
      </tp>
      <tp>
        <v>87.583401690000002</v>
        <stp/>
        <stp>EM_S_VAL_PE_TTM</stp>
        <stp>2</stp>
        <stp>300397.SZ</stp>
        <stp>2021/7/20</stp>
        <tr r="AH220" s="8"/>
      </tp>
      <tp>
        <v>66.479513510000004</v>
        <stp/>
        <stp>EM_S_VAL_PE_TTM</stp>
        <stp>2</stp>
        <stp>300397.SZ</stp>
        <stp>2021/4/20</stp>
        <tr r="AH159" s="8"/>
      </tp>
      <tp>
        <v>76.365316160000006</v>
        <stp/>
        <stp>EM_S_VAL_PE_TTM</stp>
        <stp>2</stp>
        <stp>300397.SZ</stp>
        <stp>2021/5/20</stp>
        <tr r="AH178" s="8"/>
      </tp>
      <tp>
        <v>92.111803179999995</v>
        <stp/>
        <stp>EM_S_VAL_PE_TTM</stp>
        <stp>2</stp>
        <stp>300397.SZ</stp>
        <stp>2021/8/23</stp>
        <tr r="AH244" s="8"/>
      </tp>
      <tp>
        <v>107.26027628999999</v>
        <stp/>
        <stp>EM_S_VAL_PE_TTM</stp>
        <stp>2</stp>
        <stp>300696.SZ</stp>
        <stp>2020/9/23</stp>
        <tr r="Z23" s="8"/>
      </tp>
      <tp>
        <v>66.452650980000001</v>
        <stp/>
        <stp>EM_S_VAL_PE_TTM</stp>
        <stp>2</stp>
        <stp>300397.SZ</stp>
        <stp>2021/2/23</stp>
        <tr r="AH120" s="8"/>
      </tp>
      <tp>
        <v>60.287367670000002</v>
        <stp/>
        <stp>EM_S_VAL_PE_TTM</stp>
        <stp>2</stp>
        <stp>300397.SZ</stp>
        <stp>2021/3/23</stp>
        <tr r="AH140" s="8"/>
      </tp>
      <tp>
        <v>105.43971214</v>
        <stp/>
        <stp>EM_S_VAL_PE_TTM</stp>
        <stp>2</stp>
        <stp>300397.SZ</stp>
        <stp>2021/6/23</stp>
        <tr r="AH201" s="8"/>
      </tp>
      <tp>
        <v>91.597212099999993</v>
        <stp/>
        <stp>EM_S_VAL_PE_TTM</stp>
        <stp>2</stp>
        <stp>300397.SZ</stp>
        <stp>2021/7/23</stp>
        <tr r="AH223" s="8"/>
      </tp>
      <tp>
        <v>69.778550339999995</v>
        <stp/>
        <stp>EM_S_VAL_PE_TTM</stp>
        <stp>2</stp>
        <stp>300397.SZ</stp>
        <stp>2021/4/23</stp>
        <tr r="AH162" s="8"/>
      </tp>
      <tp>
        <v>101.81727573000001</v>
        <stp/>
        <stp>EM_S_VAL_PE_TTM</stp>
        <stp>2</stp>
        <stp>300696.SZ</stp>
        <stp>2020/9/22</stp>
        <tr r="Z22" s="8"/>
      </tp>
      <tp>
        <v>64.342386219999995</v>
        <stp/>
        <stp>EM_S_VAL_PE_TTM</stp>
        <stp>2</stp>
        <stp>300397.SZ</stp>
        <stp>2021/2/22</stp>
        <tr r="AH119" s="8"/>
      </tp>
      <tp>
        <v>61.363188909999998</v>
        <stp/>
        <stp>EM_S_VAL_PE_TTM</stp>
        <stp>2</stp>
        <stp>300397.SZ</stp>
        <stp>2021/3/22</stp>
        <tr r="AH139" s="8"/>
      </tp>
      <tp>
        <v>64.291781900000004</v>
        <stp/>
        <stp>EM_S_VAL_PE_TTM</stp>
        <stp>2</stp>
        <stp>300397.SZ</stp>
        <stp>2021/1/22</stp>
        <tr r="AH103" s="8"/>
      </tp>
      <tp>
        <v>112.18085527</v>
        <stp/>
        <stp>EM_S_VAL_PE_TTM</stp>
        <stp>2</stp>
        <stp>300397.SZ</stp>
        <stp>2021/6/22</stp>
        <tr r="AH200" s="8"/>
      </tp>
      <tp>
        <v>88.458206520000005</v>
        <stp/>
        <stp>EM_S_VAL_PE_TTM</stp>
        <stp>2</stp>
        <stp>300397.SZ</stp>
        <stp>2021/7/22</stp>
        <tr r="AH222" s="8"/>
      </tp>
      <tp>
        <v>64.903290740000003</v>
        <stp/>
        <stp>EM_S_VAL_PE_TTM</stp>
        <stp>2</stp>
        <stp>300397.SZ</stp>
        <stp>2021/4/22</stp>
        <tr r="AH161" s="8"/>
      </tp>
      <tp>
        <v>87.480483469999996</v>
        <stp/>
        <stp>EM_S_VAL_PE_TTM</stp>
        <stp>2</stp>
        <stp>300397.SZ</stp>
        <stp>2021/8/25</stp>
        <tr r="AH246" s="8"/>
      </tp>
      <tp>
        <v>74.350835790000005</v>
        <stp/>
        <stp>EM_S_VAL_PE_TTM</stp>
        <stp>2</stp>
        <stp>300395.SZ</stp>
        <stp>2020/9/15</stp>
        <tr r="AG17" s="8"/>
      </tp>
      <tp>
        <v>110.42072822999999</v>
        <stp/>
        <stp>EM_S_VAL_PE_TTM</stp>
        <stp>2</stp>
        <stp>300696.SZ</stp>
        <stp>2020/9/25</stp>
        <tr r="Z25" s="8"/>
      </tp>
      <tp>
        <v>64.921674580000001</v>
        <stp/>
        <stp>EM_S_VAL_PE_TTM</stp>
        <stp>2</stp>
        <stp>300397.SZ</stp>
        <stp>2021/2/25</stp>
        <tr r="AH122" s="8"/>
      </tp>
      <tp>
        <v>59.128790940000002</v>
        <stp/>
        <stp>EM_S_VAL_PE_TTM</stp>
        <stp>2</stp>
        <stp>300397.SZ</stp>
        <stp>2021/3/25</stp>
        <tr r="AH142" s="8"/>
      </tp>
      <tp>
        <v>62.090264120000001</v>
        <stp/>
        <stp>EM_S_VAL_PE_TTM</stp>
        <stp>2</stp>
        <stp>300397.SZ</stp>
        <stp>2021/1/25</stp>
        <tr r="AH104" s="8"/>
      </tp>
      <tp>
        <v>99.779210259999999</v>
        <stp/>
        <stp>EM_S_VAL_PE_TTM</stp>
        <stp>2</stp>
        <stp>300397.SZ</stp>
        <stp>2021/6/25</stp>
        <tr r="AH203" s="8"/>
      </tp>
      <tp>
        <v>77.240120989999994</v>
        <stp/>
        <stp>EM_S_VAL_PE_TTM</stp>
        <stp>2</stp>
        <stp>300397.SZ</stp>
        <stp>2021/5/25</stp>
        <tr r="AH181" s="8"/>
      </tp>
      <tp>
        <v>89.435929569999999</v>
        <stp/>
        <stp>EM_S_VAL_PE_TTM</stp>
        <stp>2</stp>
        <stp>300397.SZ</stp>
        <stp>2021/8/24</stp>
        <tr r="AH245" s="8"/>
      </tp>
      <tp>
        <v>74.369289710000004</v>
        <stp/>
        <stp>EM_S_VAL_PE_TTM</stp>
        <stp>2</stp>
        <stp>300395.SZ</stp>
        <stp>2020/9/14</stp>
        <tr r="AG16" s="8"/>
      </tp>
      <tp>
        <v>105.38741589</v>
        <stp/>
        <stp>EM_S_VAL_PE_TTM</stp>
        <stp>2</stp>
        <stp>300696.SZ</stp>
        <stp>2020/9/24</stp>
        <tr r="Z24" s="8"/>
      </tp>
      <tp>
        <v>65.625096170000006</v>
        <stp/>
        <stp>EM_S_VAL_PE_TTM</stp>
        <stp>2</stp>
        <stp>300397.SZ</stp>
        <stp>2021/2/24</stp>
        <tr r="AH121" s="8"/>
      </tp>
      <tp>
        <v>59.294301900000001</v>
        <stp/>
        <stp>EM_S_VAL_PE_TTM</stp>
        <stp>2</stp>
        <stp>300397.SZ</stp>
        <stp>2021/3/24</stp>
        <tr r="AH141" s="8"/>
      </tp>
      <tp>
        <v>100.29380134</v>
        <stp/>
        <stp>EM_S_VAL_PE_TTM</stp>
        <stp>2</stp>
        <stp>300397.SZ</stp>
        <stp>2021/6/24</stp>
        <tr r="AH202" s="8"/>
      </tp>
      <tp>
        <v>76.210938830000003</v>
        <stp/>
        <stp>EM_S_VAL_PE_TTM</stp>
        <stp>2</stp>
        <stp>300397.SZ</stp>
        <stp>2021/5/24</stp>
        <tr r="AH180" s="8"/>
      </tp>
      <tp>
        <v>230.15198053</v>
        <stp/>
        <stp>EM_S_VAL_PE_TTM</stp>
        <stp>2</stp>
        <stp>300397.SZ</stp>
        <stp>2021/8/27</stp>
        <tr r="AH248" s="8"/>
      </tp>
      <tp>
        <v>76.030142330000004</v>
        <stp/>
        <stp>EM_S_VAL_PE_TTM</stp>
        <stp>2</stp>
        <stp>300395.SZ</stp>
        <stp>2020/9/17</stp>
        <tr r="AG19" s="8"/>
      </tp>
      <tp>
        <v>59.403666149999999</v>
        <stp/>
        <stp>EM_S_VAL_PE_TTM</stp>
        <stp>2</stp>
        <stp>300397.SZ</stp>
        <stp>2021/1/27</stp>
        <tr r="AH106" s="8"/>
      </tp>
      <tp>
        <v>99.367537400000003</v>
        <stp/>
        <stp>EM_S_VAL_PE_TTM</stp>
        <stp>2</stp>
        <stp>300397.SZ</stp>
        <stp>2021/7/27</stp>
        <tr r="AH225" s="8"/>
      </tp>
      <tp>
        <v>66.382249220000006</v>
        <stp/>
        <stp>EM_S_VAL_PE_TTM</stp>
        <stp>2</stp>
        <stp>300397.SZ</stp>
        <stp>2021/4/27</stp>
        <tr r="AH164" s="8"/>
      </tp>
      <tp>
        <v>78.269303149999999</v>
        <stp/>
        <stp>EM_S_VAL_PE_TTM</stp>
        <stp>2</stp>
        <stp>300397.SZ</stp>
        <stp>2021/5/27</stp>
        <tr r="AH183" s="8"/>
      </tp>
      <tp>
        <v>86.451301310000005</v>
        <stp/>
        <stp>EM_S_VAL_PE_TTM</stp>
        <stp>2</stp>
        <stp>300397.SZ</stp>
        <stp>2021/8/26</stp>
        <tr r="AH247" s="8"/>
      </tp>
      <tp>
        <v>74.22165837</v>
        <stp/>
        <stp>EM_S_VAL_PE_TTM</stp>
        <stp>2</stp>
        <stp>300395.SZ</stp>
        <stp>2020/9/16</stp>
        <tr r="AG18" s="8"/>
      </tp>
      <tp>
        <v>64.09411978</v>
        <stp/>
        <stp>EM_S_VAL_PE_TTM</stp>
        <stp>2</stp>
        <stp>300397.SZ</stp>
        <stp>2021/2/26</stp>
        <tr r="AH123" s="8"/>
      </tp>
      <tp>
        <v>59.832212519999999</v>
        <stp/>
        <stp>EM_S_VAL_PE_TTM</stp>
        <stp>2</stp>
        <stp>300397.SZ</stp>
        <stp>2021/3/26</stp>
        <tr r="AH143" s="8"/>
      </tp>
      <tp>
        <v>59.030527550000002</v>
        <stp/>
        <stp>EM_S_VAL_PE_TTM</stp>
        <stp>2</stp>
        <stp>300397.SZ</stp>
        <stp>2021/1/26</stp>
        <tr r="AH105" s="8"/>
      </tp>
      <tp>
        <v>92.420557830000007</v>
        <stp/>
        <stp>EM_S_VAL_PE_TTM</stp>
        <stp>2</stp>
        <stp>300397.SZ</stp>
        <stp>2021/7/26</stp>
        <tr r="AH224" s="8"/>
      </tp>
      <tp>
        <v>68.955204620000004</v>
        <stp/>
        <stp>EM_S_VAL_PE_TTM</stp>
        <stp>2</stp>
        <stp>300397.SZ</stp>
        <stp>2021/4/26</stp>
        <tr r="AH163" s="8"/>
      </tp>
      <tp>
        <v>78.886812449999994</v>
        <stp/>
        <stp>EM_S_VAL_PE_TTM</stp>
        <stp>2</stp>
        <stp>300397.SZ</stp>
        <stp>2021/5/26</stp>
        <tr r="AH182" s="8"/>
      </tp>
      <tp>
        <v>114.8687717</v>
        <stp/>
        <stp>EM_S_VAL_PE_TTM</stp>
        <stp>2</stp>
        <stp>300696.SZ</stp>
        <stp>2020/9/29</stp>
        <tr r="Z27" s="8"/>
      </tp>
      <tp>
        <v>60.659767330000001</v>
        <stp/>
        <stp>EM_S_VAL_PE_TTM</stp>
        <stp>2</stp>
        <stp>300397.SZ</stp>
        <stp>2021/3/29</stp>
        <tr r="AH144" s="8"/>
      </tp>
      <tp>
        <v>55.784221670000001</v>
        <stp/>
        <stp>EM_S_VAL_PE_TTM</stp>
        <stp>2</stp>
        <stp>300397.SZ</stp>
        <stp>2021/1/29</stp>
        <tr r="AH108" s="8"/>
      </tp>
      <tp>
        <v>99.161700969999998</v>
        <stp/>
        <stp>EM_S_VAL_PE_TTM</stp>
        <stp>2</stp>
        <stp>300397.SZ</stp>
        <stp>2021/6/29</stp>
        <tr r="AH205" s="8"/>
      </tp>
      <tp>
        <v>91.494293889999994</v>
        <stp/>
        <stp>EM_S_VAL_PE_TTM</stp>
        <stp>2</stp>
        <stp>300397.SZ</stp>
        <stp>2021/7/29</stp>
        <tr r="AH227" s="8"/>
      </tp>
      <tp>
        <v>65.455985279999993</v>
        <stp/>
        <stp>EM_S_VAL_PE_TTM</stp>
        <stp>2</stp>
        <stp>300397.SZ</stp>
        <stp>2021/4/29</stp>
        <tr r="AH166" s="8"/>
      </tp>
      <tp>
        <v>77.690994959999998</v>
        <stp/>
        <stp>EM_S_VAL_PE_TTM</stp>
        <stp>2</stp>
        <stp>300395.SZ</stp>
        <stp>2020/9/18</stp>
        <tr r="AG20" s="8"/>
      </tp>
      <tp>
        <v>109.05510085</v>
        <stp/>
        <stp>EM_S_VAL_PE_TTM</stp>
        <stp>2</stp>
        <stp>300696.SZ</stp>
        <stp>2020/9/28</stp>
        <tr r="Z26" s="8"/>
      </tp>
      <tp>
        <v>57.015579070000001</v>
        <stp/>
        <stp>EM_S_VAL_PE_TTM</stp>
        <stp>2</stp>
        <stp>300397.SZ</stp>
        <stp>2021/1/28</stp>
        <tr r="AH107" s="8"/>
      </tp>
      <tp>
        <v>102.40362476999999</v>
        <stp/>
        <stp>EM_S_VAL_PE_TTM</stp>
        <stp>2</stp>
        <stp>300397.SZ</stp>
        <stp>2021/6/28</stp>
        <tr r="AH204" s="8"/>
      </tp>
      <tp>
        <v>89.487388679999995</v>
        <stp/>
        <stp>EM_S_VAL_PE_TTM</stp>
        <stp>2</stp>
        <stp>300397.SZ</stp>
        <stp>2021/7/28</stp>
        <tr r="AH226" s="8"/>
      </tp>
      <tp>
        <v>65.250148850000002</v>
        <stp/>
        <stp>EM_S_VAL_PE_TTM</stp>
        <stp>2</stp>
        <stp>300397.SZ</stp>
        <stp>2021/4/28</stp>
        <tr r="AH165" s="8"/>
      </tp>
      <tp>
        <v>77.960548500000002</v>
        <stp/>
        <stp>EM_S_VAL_PE_TTM</stp>
        <stp>2</stp>
        <stp>300397.SZ</stp>
        <stp>2021/5/28</stp>
        <tr r="AH184" s="8"/>
      </tp>
      <tp>
        <v>66.08673374</v>
        <stp/>
        <stp>EM_S_VAL_PE_TTM</stp>
        <stp>2</stp>
        <stp>300699.SZ</stp>
        <stp>2020/9/21</stp>
        <tr r="Y21" s="8"/>
      </tp>
      <tp>
        <v>52.29162814</v>
        <stp/>
        <stp>EM_S_VAL_PE_TTM</stp>
        <stp>2</stp>
        <stp>300699.SZ</stp>
        <stp>2021/8/31</stp>
        <tr r="Y250" s="8"/>
      </tp>
      <tp>
        <v>53.446014480000002</v>
        <stp/>
        <stp>EM_S_VAL_PE_TTM</stp>
        <stp>2</stp>
        <stp>300699.SZ</stp>
        <stp>2021/5/31</stp>
        <tr r="Y185" s="8"/>
      </tp>
      <tp>
        <v>55.993914750000002</v>
        <stp/>
        <stp>EM_S_VAL_PE_TTM</stp>
        <stp>2</stp>
        <stp>300699.SZ</stp>
        <stp>2021/3/31</stp>
        <tr r="Y146" s="8"/>
      </tp>
      <tp>
        <v>53.415640400000001</v>
        <stp/>
        <stp>EM_S_VAL_PE_TTM</stp>
        <stp>2</stp>
        <stp>300699.SZ</stp>
        <stp>2021/8/30</stp>
        <tr r="Y249" s="8"/>
      </tp>
      <tp>
        <v>51.35333954</v>
        <stp/>
        <stp>EM_S_VAL_PE_TTM</stp>
        <stp>2</stp>
        <stp>300699.SZ</stp>
        <stp>2021/7/30</stp>
        <tr r="Y228" s="8"/>
      </tp>
      <tp>
        <v>57.172180279999999</v>
        <stp/>
        <stp>EM_S_VAL_PE_TTM</stp>
        <stp>2</stp>
        <stp>300699.SZ</stp>
        <stp>2021/6/30</stp>
        <tr r="Y206" s="8"/>
      </tp>
      <tp>
        <v>47.536842450000002</v>
        <stp/>
        <stp>EM_S_VAL_PE_TTM</stp>
        <stp>2</stp>
        <stp>300699.SZ</stp>
        <stp>2021/4/30</stp>
        <tr r="Y167" s="8"/>
      </tp>
      <tp>
        <v>59.556135810000001</v>
        <stp/>
        <stp>EM_S_VAL_PE_TTM</stp>
        <stp>2</stp>
        <stp>300699.SZ</stp>
        <stp>2021/3/30</stp>
        <tr r="Y145" s="8"/>
      </tp>
      <tp>
        <v>65.967128070000001</v>
        <stp/>
        <stp>EM_S_VAL_PE_TTM</stp>
        <stp>2</stp>
        <stp>300699.SZ</stp>
        <stp>2020/9/23</stp>
        <tr r="Y23" s="8"/>
      </tp>
      <tp>
        <v>65.148289239999997</v>
        <stp/>
        <stp>EM_S_VAL_PE_TTM</stp>
        <stp>2</stp>
        <stp>300699.SZ</stp>
        <stp>2020/9/22</stp>
        <tr r="Y22" s="8"/>
      </tp>
      <tp>
        <v>64.863075719999998</v>
        <stp/>
        <stp>EM_S_VAL_PE_TTM</stp>
        <stp>2</stp>
        <stp>300699.SZ</stp>
        <stp>2020/9/25</stp>
        <tr r="Y25" s="8"/>
      </tp>
      <tp>
        <v>65.093086619999994</v>
        <stp/>
        <stp>EM_S_VAL_PE_TTM</stp>
        <stp>2</stp>
        <stp>300699.SZ</stp>
        <stp>2020/9/24</stp>
        <tr r="Y24" s="8"/>
      </tp>
      <tp>
        <v>65.543908000000002</v>
        <stp/>
        <stp>EM_S_VAL_PE_TTM</stp>
        <stp>2</stp>
        <stp>300699.SZ</stp>
        <stp>2020/9/29</stp>
        <tr r="Y27" s="8"/>
      </tp>
      <tp>
        <v>62.86658104</v>
        <stp/>
        <stp>EM_S_VAL_PE_TTM</stp>
        <stp>2</stp>
        <stp>300699.SZ</stp>
        <stp>2020/9/28</stp>
        <tr r="Y26" s="8"/>
      </tp>
      <tp>
        <v>71.763402920000004</v>
        <stp/>
        <stp>EM_S_VAL_PE_TTM</stp>
        <stp>2</stp>
        <stp>300699.SZ</stp>
        <stp>2020/8/31</stp>
        <tr r="Y6" s="8"/>
      </tp>
      <tp>
        <v>52.324400930000003</v>
        <stp/>
        <stp>EM_S_VAL_PE_TTM</stp>
        <stp>2</stp>
        <stp>300699.SZ</stp>
        <stp>2021/7/21</stp>
        <tr r="Y221" s="8"/>
      </tp>
      <tp>
        <v>56.03551152</v>
        <stp/>
        <stp>EM_S_VAL_PE_TTM</stp>
        <stp>2</stp>
        <stp>300699.SZ</stp>
        <stp>2021/6/21</stp>
        <tr r="Y199" s="8"/>
      </tp>
      <tp>
        <v>47.551897670000002</v>
        <stp/>
        <stp>EM_S_VAL_PE_TTM</stp>
        <stp>2</stp>
        <stp>300699.SZ</stp>
        <stp>2021/5/21</stp>
        <tr r="Y179" s="8"/>
      </tp>
      <tp>
        <v>51.074818059999998</v>
        <stp/>
        <stp>EM_S_VAL_PE_TTM</stp>
        <stp>2</stp>
        <stp>300699.SZ</stp>
        <stp>2021/4/21</stp>
        <tr r="Y160" s="8"/>
      </tp>
      <tp>
        <v>79.713512440000002</v>
        <stp/>
        <stp>EM_S_VAL_PE_TTM</stp>
        <stp>2</stp>
        <stp>300699.SZ</stp>
        <stp>2021/1/21</stp>
        <tr r="Y102" s="8"/>
      </tp>
      <tp>
        <v>65.626711929999999</v>
        <stp/>
        <stp>EM_S_VAL_PE_TTM</stp>
        <stp>2</stp>
        <stp>300699.SZ</stp>
        <stp>2020/9/30</stp>
        <tr r="Y28" s="8"/>
      </tp>
      <tp>
        <v>60.220861380000002</v>
        <stp/>
        <stp>EM_S_VAL_PE_TTM</stp>
        <stp>2</stp>
        <stp>300699.SZ</stp>
        <stp>2021/8/20</stp>
        <tr r="Y243" s="8"/>
      </tp>
      <tp>
        <v>50.946848729999999</v>
        <stp/>
        <stp>EM_S_VAL_PE_TTM</stp>
        <stp>2</stp>
        <stp>300699.SZ</stp>
        <stp>2021/7/20</stp>
        <tr r="Y220" s="8"/>
      </tp>
      <tp>
        <v>48.477793409999997</v>
        <stp/>
        <stp>EM_S_VAL_PE_TTM</stp>
        <stp>2</stp>
        <stp>300699.SZ</stp>
        <stp>2021/5/20</stp>
        <tr r="Y178" s="8"/>
      </tp>
      <tp>
        <v>53.917971860000002</v>
        <stp/>
        <stp>EM_S_VAL_PE_TTM</stp>
        <stp>2</stp>
        <stp>300699.SZ</stp>
        <stp>2021/4/20</stp>
        <tr r="Y159" s="8"/>
      </tp>
      <tp>
        <v>79.214119080000003</v>
        <stp/>
        <stp>EM_S_VAL_PE_TTM</stp>
        <stp>2</stp>
        <stp>300699.SZ</stp>
        <stp>2021/1/20</stp>
        <tr r="Y101" s="8"/>
      </tp>
      <tp>
        <v>64.210493450000001</v>
        <stp/>
        <stp>EM_S_VAL_PE_TTM</stp>
        <stp>2</stp>
        <stp>300699.SZ</stp>
        <stp>2021/8/23</stp>
        <tr r="Y244" s="8"/>
      </tp>
      <tp>
        <v>51.443670840000003</v>
        <stp/>
        <stp>EM_S_VAL_PE_TTM</stp>
        <stp>2</stp>
        <stp>300699.SZ</stp>
        <stp>2021/7/23</stp>
        <tr r="Y223" s="8"/>
      </tp>
      <tp>
        <v>55.5311618</v>
        <stp/>
        <stp>EM_S_VAL_PE_TTM</stp>
        <stp>2</stp>
        <stp>300699.SZ</stp>
        <stp>2021/6/23</stp>
        <tr r="Y201" s="8"/>
      </tp>
      <tp>
        <v>50.999541979999996</v>
        <stp/>
        <stp>EM_S_VAL_PE_TTM</stp>
        <stp>2</stp>
        <stp>300699.SZ</stp>
        <stp>2021/4/23</stp>
        <tr r="Y162" s="8"/>
      </tp>
      <tp>
        <v>58.010536729999998</v>
        <stp/>
        <stp>EM_S_VAL_PE_TTM</stp>
        <stp>2</stp>
        <stp>300699.SZ</stp>
        <stp>2021/3/23</stp>
        <tr r="Y140" s="8"/>
      </tp>
      <tp>
        <v>60.595964559999999</v>
        <stp/>
        <stp>EM_S_VAL_PE_TTM</stp>
        <stp>2</stp>
        <stp>300699.SZ</stp>
        <stp>2021/2/23</stp>
        <tr r="Y120" s="8"/>
      </tp>
      <tp>
        <v>52.422259830000002</v>
        <stp/>
        <stp>EM_S_VAL_PE_TTM</stp>
        <stp>2</stp>
        <stp>300699.SZ</stp>
        <stp>2021/7/22</stp>
        <tr r="Y222" s="8"/>
      </tp>
      <tp>
        <v>55.245112710000001</v>
        <stp/>
        <stp>EM_S_VAL_PE_TTM</stp>
        <stp>2</stp>
        <stp>300699.SZ</stp>
        <stp>2021/6/22</stp>
        <tr r="Y200" s="8"/>
      </tp>
      <tp>
        <v>50.886627869999998</v>
        <stp/>
        <stp>EM_S_VAL_PE_TTM</stp>
        <stp>2</stp>
        <stp>300699.SZ</stp>
        <stp>2021/4/22</stp>
        <tr r="Y161" s="8"/>
      </tp>
      <tp>
        <v>57.566166330000001</v>
        <stp/>
        <stp>EM_S_VAL_PE_TTM</stp>
        <stp>2</stp>
        <stp>300699.SZ</stp>
        <stp>2021/3/22</stp>
        <tr r="Y139" s="8"/>
      </tp>
      <tp>
        <v>60.264706619999998</v>
        <stp/>
        <stp>EM_S_VAL_PE_TTM</stp>
        <stp>2</stp>
        <stp>300699.SZ</stp>
        <stp>2021/2/22</stp>
        <tr r="Y119" s="8"/>
      </tp>
      <tp>
        <v>82.718482820000006</v>
        <stp/>
        <stp>EM_S_VAL_PE_TTM</stp>
        <stp>2</stp>
        <stp>300699.SZ</stp>
        <stp>2021/1/22</stp>
        <tr r="Y103" s="8"/>
      </tp>
      <tp>
        <v>58.513071840000002</v>
        <stp/>
        <stp>EM_S_VAL_PE_TTM</stp>
        <stp>2</stp>
        <stp>300699.SZ</stp>
        <stp>2021/8/25</stp>
        <tr r="Y246" s="8"/>
      </tp>
      <tp>
        <v>55.787100459999998</v>
        <stp/>
        <stp>EM_S_VAL_PE_TTM</stp>
        <stp>2</stp>
        <stp>300699.SZ</stp>
        <stp>2021/6/25</stp>
        <tr r="Y203" s="8"/>
      </tp>
      <tp>
        <v>49.230554179999999</v>
        <stp/>
        <stp>EM_S_VAL_PE_TTM</stp>
        <stp>2</stp>
        <stp>300699.SZ</stp>
        <stp>2021/5/25</stp>
        <tr r="Y181" s="8"/>
      </tp>
      <tp>
        <v>59.46483988</v>
        <stp/>
        <stp>EM_S_VAL_PE_TTM</stp>
        <stp>2</stp>
        <stp>300699.SZ</stp>
        <stp>2021/3/25</stp>
        <tr r="Y142" s="8"/>
      </tp>
      <tp>
        <v>60.595964559999999</v>
        <stp/>
        <stp>EM_S_VAL_PE_TTM</stp>
        <stp>2</stp>
        <stp>300699.SZ</stp>
        <stp>2021/2/25</stp>
        <tr r="Y122" s="8"/>
      </tp>
      <tp>
        <v>81.624983569999998</v>
        <stp/>
        <stp>EM_S_VAL_PE_TTM</stp>
        <stp>2</stp>
        <stp>300699.SZ</stp>
        <stp>2021/1/25</stp>
        <tr r="Y104" s="8"/>
      </tp>
      <tp>
        <v>59.221843909999997</v>
        <stp/>
        <stp>EM_S_VAL_PE_TTM</stp>
        <stp>2</stp>
        <stp>300699.SZ</stp>
        <stp>2021/8/24</stp>
        <tr r="Y245" s="8"/>
      </tp>
      <tp>
        <v>55.772045249999998</v>
        <stp/>
        <stp>EM_S_VAL_PE_TTM</stp>
        <stp>2</stp>
        <stp>300699.SZ</stp>
        <stp>2021/6/24</stp>
        <tr r="Y202" s="8"/>
      </tp>
      <tp>
        <v>48.379934509999998</v>
        <stp/>
        <stp>EM_S_VAL_PE_TTM</stp>
        <stp>2</stp>
        <stp>300699.SZ</stp>
        <stp>2021/5/24</stp>
        <tr r="Y180" s="8"/>
      </tp>
      <tp>
        <v>56.87941206</v>
        <stp/>
        <stp>EM_S_VAL_PE_TTM</stp>
        <stp>2</stp>
        <stp>300699.SZ</stp>
        <stp>2021/3/24</stp>
        <tr r="Y141" s="8"/>
      </tp>
      <tp>
        <v>60.014243299999997</v>
        <stp/>
        <stp>EM_S_VAL_PE_TTM</stp>
        <stp>2</stp>
        <stp>300699.SZ</stp>
        <stp>2021/2/24</stp>
        <tr r="Y121" s="8"/>
      </tp>
      <tp>
        <v>53.537348739999999</v>
        <stp/>
        <stp>EM_S_VAL_PE_TTM</stp>
        <stp>2</stp>
        <stp>300699.SZ</stp>
        <stp>2021/8/27</stp>
        <tr r="Y248" s="8"/>
      </tp>
      <tp>
        <v>53.175020600000003</v>
        <stp/>
        <stp>EM_S_VAL_PE_TTM</stp>
        <stp>2</stp>
        <stp>300699.SZ</stp>
        <stp>2021/7/27</stp>
        <tr r="Y225" s="8"/>
      </tp>
      <tp>
        <v>51.714664710000001</v>
        <stp/>
        <stp>EM_S_VAL_PE_TTM</stp>
        <stp>2</stp>
        <stp>300699.SZ</stp>
        <stp>2021/5/27</stp>
        <tr r="Y183" s="8"/>
      </tp>
      <tp>
        <v>49.674683029999997</v>
        <stp/>
        <stp>EM_S_VAL_PE_TTM</stp>
        <stp>2</stp>
        <stp>300699.SZ</stp>
        <stp>2021/4/27</stp>
        <tr r="Y164" s="8"/>
      </tp>
      <tp>
        <v>79.644630590000006</v>
        <stp/>
        <stp>EM_S_VAL_PE_TTM</stp>
        <stp>2</stp>
        <stp>300699.SZ</stp>
        <stp>2021/1/27</stp>
        <tr r="Y106" s="8"/>
      </tp>
      <tp>
        <v>56.866429670000002</v>
        <stp/>
        <stp>EM_S_VAL_PE_TTM</stp>
        <stp>2</stp>
        <stp>300699.SZ</stp>
        <stp>2021/8/26</stp>
        <tr r="Y247" s="8"/>
      </tp>
      <tp>
        <v>54.138554380000002</v>
        <stp/>
        <stp>EM_S_VAL_PE_TTM</stp>
        <stp>2</stp>
        <stp>300699.SZ</stp>
        <stp>2021/7/26</stp>
        <tr r="Y224" s="8"/>
      </tp>
      <tp>
        <v>49.30583026</v>
        <stp/>
        <stp>EM_S_VAL_PE_TTM</stp>
        <stp>2</stp>
        <stp>300699.SZ</stp>
        <stp>2021/5/26</stp>
        <tr r="Y182" s="8"/>
      </tp>
      <tp>
        <v>50.909210690000002</v>
        <stp/>
        <stp>EM_S_VAL_PE_TTM</stp>
        <stp>2</stp>
        <stp>300699.SZ</stp>
        <stp>2021/4/26</stp>
        <tr r="Y163" s="8"/>
      </tp>
      <tp>
        <v>59.497157729999998</v>
        <stp/>
        <stp>EM_S_VAL_PE_TTM</stp>
        <stp>2</stp>
        <stp>300699.SZ</stp>
        <stp>2021/3/26</stp>
        <tr r="Y143" s="8"/>
      </tp>
      <tp>
        <v>58.802323999999999</v>
        <stp/>
        <stp>EM_S_VAL_PE_TTM</stp>
        <stp>2</stp>
        <stp>300699.SZ</stp>
        <stp>2021/2/26</stp>
        <tr r="Y123" s="8"/>
      </tp>
      <tp>
        <v>79.25717023</v>
        <stp/>
        <stp>EM_S_VAL_PE_TTM</stp>
        <stp>2</stp>
        <stp>300699.SZ</stp>
        <stp>2021/1/26</stp>
        <tr r="Y105" s="8"/>
      </tp>
      <tp>
        <v>52.075989880000002</v>
        <stp/>
        <stp>EM_S_VAL_PE_TTM</stp>
        <stp>2</stp>
        <stp>300699.SZ</stp>
        <stp>2021/7/29</stp>
        <tr r="Y227" s="8"/>
      </tp>
      <tp>
        <v>55.267695529999997</v>
        <stp/>
        <stp>EM_S_VAL_PE_TTM</stp>
        <stp>2</stp>
        <stp>300699.SZ</stp>
        <stp>2021/6/29</stp>
        <tr r="Y205" s="8"/>
      </tp>
      <tp>
        <v>46.972271880000001</v>
        <stp/>
        <stp>EM_S_VAL_PE_TTM</stp>
        <stp>2</stp>
        <stp>300699.SZ</stp>
        <stp>2021/4/29</stp>
        <tr r="Y166" s="8"/>
      </tp>
      <tp>
        <v>58.818482930000002</v>
        <stp/>
        <stp>EM_S_VAL_PE_TTM</stp>
        <stp>2</stp>
        <stp>300699.SZ</stp>
        <stp>2021/3/29</stp>
        <tr r="Y144" s="8"/>
      </tp>
      <tp>
        <v>76.389963530000003</v>
        <stp/>
        <stp>EM_S_VAL_PE_TTM</stp>
        <stp>2</stp>
        <stp>300699.SZ</stp>
        <stp>2021/1/29</stp>
        <tr r="Y108" s="8"/>
      </tp>
      <tp>
        <v>49.727376290000002</v>
        <stp/>
        <stp>EM_S_VAL_PE_TTM</stp>
        <stp>2</stp>
        <stp>300699.SZ</stp>
        <stp>2021/7/28</stp>
        <tr r="Y226" s="8"/>
      </tp>
      <tp>
        <v>56.306505389999998</v>
        <stp/>
        <stp>EM_S_VAL_PE_TTM</stp>
        <stp>2</stp>
        <stp>300699.SZ</stp>
        <stp>2021/6/28</stp>
        <tr r="Y204" s="8"/>
      </tp>
      <tp>
        <v>51.789940790000003</v>
        <stp/>
        <stp>EM_S_VAL_PE_TTM</stp>
        <stp>2</stp>
        <stp>300699.SZ</stp>
        <stp>2021/5/28</stp>
        <tr r="Y184" s="8"/>
      </tp>
      <tp>
        <v>50.096229059999999</v>
        <stp/>
        <stp>EM_S_VAL_PE_TTM</stp>
        <stp>2</stp>
        <stp>300699.SZ</stp>
        <stp>2021/4/28</stp>
        <tr r="Y165" s="8"/>
      </tp>
      <tp>
        <v>76.200538460000004</v>
        <stp/>
        <stp>EM_S_VAL_PE_TTM</stp>
        <stp>2</stp>
        <stp>300699.SZ</stp>
        <stp>2021/1/28</stp>
        <tr r="Y107" s="8"/>
      </tp>
      <tp>
        <v>62.215677419999999</v>
        <stp/>
        <stp>EM_S_VAL_PE_TTM</stp>
        <stp>2</stp>
        <stp>300699.SZ</stp>
        <stp>2021/8/11</stp>
        <tr r="Y236" s="8"/>
      </tp>
      <tp>
        <v>52.151265960000003</v>
        <stp/>
        <stp>EM_S_VAL_PE_TTM</stp>
        <stp>2</stp>
        <stp>300699.SZ</stp>
        <stp>2021/6/11</stp>
        <tr r="Y194" s="8"/>
      </tp>
      <tp>
        <v>44.458050919999998</v>
        <stp/>
        <stp>EM_S_VAL_PE_TTM</stp>
        <stp>2</stp>
        <stp>300699.SZ</stp>
        <stp>2021/5/11</stp>
        <tr r="Y171" s="8"/>
      </tp>
      <tp>
        <v>54.39901725</v>
        <stp/>
        <stp>EM_S_VAL_PE_TTM</stp>
        <stp>2</stp>
        <stp>300699.SZ</stp>
        <stp>2021/3/11</stp>
        <tr r="Y132" s="8"/>
      </tp>
      <tp>
        <v>83.355639870000005</v>
        <stp/>
        <stp>EM_S_VAL_PE_TTM</stp>
        <stp>2</stp>
        <stp>300699.SZ</stp>
        <stp>2021/1/11</stp>
        <tr r="Y94" s="8"/>
      </tp>
      <tp>
        <v>62.215677419999999</v>
        <stp/>
        <stp>EM_S_VAL_PE_TTM</stp>
        <stp>2</stp>
        <stp>300699.SZ</stp>
        <stp>2021/8/10</stp>
        <tr r="Y235" s="8"/>
      </tp>
      <tp>
        <v>53.536345769999997</v>
        <stp/>
        <stp>EM_S_VAL_PE_TTM</stp>
        <stp>2</stp>
        <stp>300699.SZ</stp>
        <stp>2021/6/10</stp>
        <tr r="Y193" s="8"/>
      </tp>
      <tp>
        <v>44.954873020000001</v>
        <stp/>
        <stp>EM_S_VAL_PE_TTM</stp>
        <stp>2</stp>
        <stp>300699.SZ</stp>
        <stp>2021/5/10</stp>
        <tr r="Y170" s="8"/>
      </tp>
      <tp>
        <v>53.211336340000003</v>
        <stp/>
        <stp>EM_S_VAL_PE_TTM</stp>
        <stp>2</stp>
        <stp>300699.SZ</stp>
        <stp>2021/3/10</stp>
        <tr r="Y131" s="8"/>
      </tp>
      <tp>
        <v>73.127210030000001</v>
        <stp/>
        <stp>EM_S_VAL_PE_TTM</stp>
        <stp>2</stp>
        <stp>300699.SZ</stp>
        <stp>2021/2/10</stp>
        <tr r="Y116" s="8"/>
      </tp>
      <tp>
        <v>62.178039380000001</v>
        <stp/>
        <stp>EM_S_VAL_PE_TTM</stp>
        <stp>2</stp>
        <stp>300699.SZ</stp>
        <stp>2021/8/13</stp>
        <tr r="Y238" s="8"/>
      </tp>
      <tp>
        <v>55.327916399999999</v>
        <stp/>
        <stp>EM_S_VAL_PE_TTM</stp>
        <stp>2</stp>
        <stp>300699.SZ</stp>
        <stp>2021/7/13</stp>
        <tr r="Y215" s="8"/>
      </tp>
      <tp>
        <v>43.660124500000002</v>
        <stp/>
        <stp>EM_S_VAL_PE_TTM</stp>
        <stp>2</stp>
        <stp>300699.SZ</stp>
        <stp>2021/5/13</stp>
        <tr r="Y173" s="8"/>
      </tp>
      <tp>
        <v>52.924427209999998</v>
        <stp/>
        <stp>EM_S_VAL_PE_TTM</stp>
        <stp>2</stp>
        <stp>300699.SZ</stp>
        <stp>2021/4/13</stp>
        <tr r="Y154" s="8"/>
      </tp>
      <tp>
        <v>80.299008099999995</v>
        <stp/>
        <stp>EM_S_VAL_PE_TTM</stp>
        <stp>2</stp>
        <stp>300699.SZ</stp>
        <stp>2021/1/13</stp>
        <tr r="Y96" s="8"/>
      </tp>
      <tp>
        <v>61.937155930000003</v>
        <stp/>
        <stp>EM_S_VAL_PE_TTM</stp>
        <stp>2</stp>
        <stp>300699.SZ</stp>
        <stp>2021/8/12</stp>
        <tr r="Y237" s="8"/>
      </tp>
      <tp>
        <v>56.953879649999998</v>
        <stp/>
        <stp>EM_S_VAL_PE_TTM</stp>
        <stp>2</stp>
        <stp>300699.SZ</stp>
        <stp>2021/7/12</stp>
        <tr r="Y214" s="8"/>
      </tp>
      <tp>
        <v>45.015093880000002</v>
        <stp/>
        <stp>EM_S_VAL_PE_TTM</stp>
        <stp>2</stp>
        <stp>300699.SZ</stp>
        <stp>2021/5/12</stp>
        <tr r="Y172" s="8"/>
      </tp>
      <tp>
        <v>52.989047999999997</v>
        <stp/>
        <stp>EM_S_VAL_PE_TTM</stp>
        <stp>2</stp>
        <stp>300699.SZ</stp>
        <stp>2021/4/12</stp>
        <tr r="Y153" s="8"/>
      </tp>
      <tp>
        <v>54.06775931</v>
        <stp/>
        <stp>EM_S_VAL_PE_TTM</stp>
        <stp>2</stp>
        <stp>300699.SZ</stp>
        <stp>2021/3/12</stp>
        <tr r="Y133" s="8"/>
      </tp>
      <tp>
        <v>85.198229159999997</v>
        <stp/>
        <stp>EM_S_VAL_PE_TTM</stp>
        <stp>2</stp>
        <stp>300699.SZ</stp>
        <stp>2021/1/12</stp>
        <tr r="Y95" s="8"/>
      </tp>
      <tp>
        <v>52.279235290000003</v>
        <stp/>
        <stp>EM_S_VAL_PE_TTM</stp>
        <stp>2</stp>
        <stp>300699.SZ</stp>
        <stp>2021/7/15</stp>
        <tr r="Y217" s="8"/>
      </tp>
      <tp>
        <v>55.275223140000001</v>
        <stp/>
        <stp>EM_S_VAL_PE_TTM</stp>
        <stp>2</stp>
        <stp>300699.SZ</stp>
        <stp>2021/6/15</stp>
        <tr r="Y195" s="8"/>
      </tp>
      <tp>
        <v>52.908272009999997</v>
        <stp/>
        <stp>EM_S_VAL_PE_TTM</stp>
        <stp>2</stp>
        <stp>300699.SZ</stp>
        <stp>2021/4/15</stp>
        <tr r="Y156" s="8"/>
      </tp>
      <tp>
        <v>53.19517742</v>
        <stp/>
        <stp>EM_S_VAL_PE_TTM</stp>
        <stp>2</stp>
        <stp>300699.SZ</stp>
        <stp>2021/3/15</stp>
        <tr r="Y134" s="8"/>
      </tp>
      <tp>
        <v>78.86970986</v>
        <stp/>
        <stp>EM_S_VAL_PE_TTM</stp>
        <stp>2</stp>
        <stp>300699.SZ</stp>
        <stp>2021/1/15</stp>
        <tr r="Y98" s="8"/>
      </tp>
      <tp>
        <v>52.249124860000002</v>
        <stp/>
        <stp>EM_S_VAL_PE_TTM</stp>
        <stp>2</stp>
        <stp>300699.SZ</stp>
        <stp>2021/7/14</stp>
        <tr r="Y216" s="8"/>
      </tp>
      <tp>
        <v>46.09154178</v>
        <stp/>
        <stp>EM_S_VAL_PE_TTM</stp>
        <stp>2</stp>
        <stp>300699.SZ</stp>
        <stp>2021/5/14</stp>
        <tr r="Y174" s="8"/>
      </tp>
      <tp>
        <v>53.085979190000003</v>
        <stp/>
        <stp>EM_S_VAL_PE_TTM</stp>
        <stp>2</stp>
        <stp>300699.SZ</stp>
        <stp>2021/4/14</stp>
        <tr r="Y155" s="8"/>
      </tp>
      <tp>
        <v>77.922584529999995</v>
        <stp/>
        <stp>EM_S_VAL_PE_TTM</stp>
        <stp>2</stp>
        <stp>300699.SZ</stp>
        <stp>2021/1/14</stp>
        <tr r="Y97" s="8"/>
      </tp>
      <tp>
        <v>59.475628219999997</v>
        <stp/>
        <stp>EM_S_VAL_PE_TTM</stp>
        <stp>2</stp>
        <stp>300699.SZ</stp>
        <stp>2021/8/17</stp>
        <tr r="Y240" s="8"/>
      </tp>
      <tp>
        <v>53.107272129999998</v>
        <stp/>
        <stp>EM_S_VAL_PE_TTM</stp>
        <stp>2</stp>
        <stp>300699.SZ</stp>
        <stp>2021/6/17</stp>
        <tr r="Y197" s="8"/>
      </tp>
      <tp>
        <v>47.11529642</v>
        <stp/>
        <stp>EM_S_VAL_PE_TTM</stp>
        <stp>2</stp>
        <stp>300699.SZ</stp>
        <stp>2021/5/17</stp>
        <tr r="Y175" s="8"/>
      </tp>
      <tp>
        <v>55.465506220000002</v>
        <stp/>
        <stp>EM_S_VAL_PE_TTM</stp>
        <stp>2</stp>
        <stp>300699.SZ</stp>
        <stp>2021/3/17</stp>
        <tr r="Y136" s="8"/>
      </tp>
      <tp>
        <v>60.73273871</v>
        <stp/>
        <stp>EM_S_VAL_PE_TTM</stp>
        <stp>2</stp>
        <stp>300699.SZ</stp>
        <stp>2021/8/16</stp>
        <tr r="Y239" s="8"/>
      </tp>
      <tp>
        <v>52.896499120000001</v>
        <stp/>
        <stp>EM_S_VAL_PE_TTM</stp>
        <stp>2</stp>
        <stp>300699.SZ</stp>
        <stp>2021/7/16</stp>
        <tr r="Y218" s="8"/>
      </tp>
      <tp>
        <v>52.068462269999998</v>
        <stp/>
        <stp>EM_S_VAL_PE_TTM</stp>
        <stp>2</stp>
        <stp>300699.SZ</stp>
        <stp>2021/6/16</stp>
        <tr r="Y196" s="8"/>
      </tp>
      <tp>
        <v>53.570635109999998</v>
        <stp/>
        <stp>EM_S_VAL_PE_TTM</stp>
        <stp>2</stp>
        <stp>300699.SZ</stp>
        <stp>2021/4/16</stp>
        <tr r="Y157" s="8"/>
      </tp>
      <tp>
        <v>53.712262979999998</v>
        <stp/>
        <stp>EM_S_VAL_PE_TTM</stp>
        <stp>2</stp>
        <stp>300699.SZ</stp>
        <stp>2021/3/16</stp>
        <tr r="Y135" s="8"/>
      </tp>
      <tp>
        <v>62.050070050000002</v>
        <stp/>
        <stp>EM_S_VAL_PE_TTM</stp>
        <stp>2</stp>
        <stp>300699.SZ</stp>
        <stp>2021/8/19</stp>
        <tr r="Y242" s="8"/>
      </tp>
      <tp>
        <v>50.276891650000003</v>
        <stp/>
        <stp>EM_S_VAL_PE_TTM</stp>
        <stp>2</stp>
        <stp>300699.SZ</stp>
        <stp>2021/7/19</stp>
        <tr r="Y219" s="8"/>
      </tp>
      <tp>
        <v>49.08752964</v>
        <stp/>
        <stp>EM_S_VAL_PE_TTM</stp>
        <stp>2</stp>
        <stp>300699.SZ</stp>
        <stp>2021/5/19</stp>
        <tr r="Y177" s="8"/>
      </tp>
      <tp>
        <v>54.741886940000001</v>
        <stp/>
        <stp>EM_S_VAL_PE_TTM</stp>
        <stp>2</stp>
        <stp>300699.SZ</stp>
        <stp>2021/4/19</stp>
        <tr r="Y158" s="8"/>
      </tp>
      <tp>
        <v>55.376632139999998</v>
        <stp/>
        <stp>EM_S_VAL_PE_TTM</stp>
        <stp>2</stp>
        <stp>300699.SZ</stp>
        <stp>2021/3/19</stp>
        <tr r="Y138" s="8"/>
      </tp>
      <tp>
        <v>64.417550050000003</v>
        <stp/>
        <stp>EM_S_VAL_PE_TTM</stp>
        <stp>2</stp>
        <stp>300699.SZ</stp>
        <stp>2021/2/19</stp>
        <tr r="Y118" s="8"/>
      </tp>
      <tp>
        <v>76.708542050000005</v>
        <stp/>
        <stp>EM_S_VAL_PE_TTM</stp>
        <stp>2</stp>
        <stp>300699.SZ</stp>
        <stp>2021/1/19</stp>
        <tr r="Y100" s="8"/>
      </tp>
      <tp>
        <v>62.238260240000002</v>
        <stp/>
        <stp>EM_S_VAL_PE_TTM</stp>
        <stp>2</stp>
        <stp>300699.SZ</stp>
        <stp>2021/8/18</stp>
        <tr r="Y241" s="8"/>
      </tp>
      <tp>
        <v>54.386965439999997</v>
        <stp/>
        <stp>EM_S_VAL_PE_TTM</stp>
        <stp>2</stp>
        <stp>300699.SZ</stp>
        <stp>2021/6/18</stp>
        <tr r="Y198" s="8"/>
      </tp>
      <tp>
        <v>47.499204419999998</v>
        <stp/>
        <stp>EM_S_VAL_PE_TTM</stp>
        <stp>2</stp>
        <stp>300699.SZ</stp>
        <stp>2021/5/18</stp>
        <tr r="Y176" s="8"/>
      </tp>
      <tp>
        <v>56.960206679999999</v>
        <stp/>
        <stp>EM_S_VAL_PE_TTM</stp>
        <stp>2</stp>
        <stp>300699.SZ</stp>
        <stp>2021/3/18</stp>
        <tr r="Y137" s="8"/>
      </tp>
      <tp>
        <v>70.929596380000007</v>
        <stp/>
        <stp>EM_S_VAL_PE_TTM</stp>
        <stp>2</stp>
        <stp>300699.SZ</stp>
        <stp>2021/2/18</stp>
        <tr r="Y117" s="8"/>
      </tp>
      <tp>
        <v>79.799614739999996</v>
        <stp/>
        <stp>EM_S_VAL_PE_TTM</stp>
        <stp>2</stp>
        <stp>300699.SZ</stp>
        <stp>2021/1/18</stp>
        <tr r="Y99" s="8"/>
      </tp>
      <tp>
        <v>67.55880354</v>
        <stp/>
        <stp>EM_S_VAL_PE_TTM</stp>
        <stp>2</stp>
        <stp>300699.SZ</stp>
        <stp>2020/9/11</stp>
        <tr r="Y15" s="8"/>
      </tp>
      <tp>
        <v>67.163184779999995</v>
        <stp/>
        <stp>EM_S_VAL_PE_TTM</stp>
        <stp>2</stp>
        <stp>300699.SZ</stp>
        <stp>2020/9/10</stp>
        <tr r="Y14" s="8"/>
      </tp>
      <tp>
        <v>66.224740280000006</v>
        <stp/>
        <stp>EM_S_VAL_PE_TTM</stp>
        <stp>2</stp>
        <stp>300699.SZ</stp>
        <stp>2020/9/15</stp>
        <tr r="Y17" s="8"/>
      </tp>
      <tp>
        <v>66.896372130000003</v>
        <stp/>
        <stp>EM_S_VAL_PE_TTM</stp>
        <stp>2</stp>
        <stp>300699.SZ</stp>
        <stp>2020/9/14</stp>
        <tr r="Y16" s="8"/>
      </tp>
      <tp>
        <v>64.881476590000005</v>
        <stp/>
        <stp>EM_S_VAL_PE_TTM</stp>
        <stp>2</stp>
        <stp>300699.SZ</stp>
        <stp>2020/9/17</stp>
        <tr r="Y19" s="8"/>
      </tp>
      <tp>
        <v>64.660666120000002</v>
        <stp/>
        <stp>EM_S_VAL_PE_TTM</stp>
        <stp>2</stp>
        <stp>300699.SZ</stp>
        <stp>2020/9/16</stp>
        <tr r="Y18" s="8"/>
      </tp>
      <tp>
        <v>65.773918910000006</v>
        <stp/>
        <stp>EM_S_VAL_PE_TTM</stp>
        <stp>2</stp>
        <stp>300699.SZ</stp>
        <stp>2020/9/18</stp>
        <tr r="Y20" s="8"/>
      </tp>
      <tp>
        <v>45.388912529999999</v>
        <stp/>
        <stp>EM_S_VAL_PE_TTM</stp>
        <stp>2</stp>
        <stp>600038.SH</stp>
        <stp>2020/11/3</stp>
        <tr r="BI46" s="8"/>
      </tp>
      <tp>
        <v>44.523112470000001</v>
        <stp/>
        <stp>EM_S_VAL_PE_TTM</stp>
        <stp>2</stp>
        <stp>600038.SH</stp>
        <stp>2020/11/2</stp>
        <tr r="BI45" s="8"/>
      </tp>
      <tp>
        <v>45.861167119999998</v>
        <stp/>
        <stp>EM_S_VAL_PE_TTM</stp>
        <stp>2</stp>
        <stp>600038.SH</stp>
        <stp>2020/11/5</stp>
        <tr r="BI48" s="8"/>
      </tp>
      <tp>
        <v>45.843676199999997</v>
        <stp/>
        <stp>EM_S_VAL_PE_TTM</stp>
        <stp>2</stp>
        <stp>600038.SH</stp>
        <stp>2020/11/4</stp>
        <tr r="BI47" s="8"/>
      </tp>
      <tp>
        <v>45.214003429999998</v>
        <stp/>
        <stp>EM_S_VAL_PE_TTM</stp>
        <stp>2</stp>
        <stp>600038.SH</stp>
        <stp>2020/11/6</stp>
        <tr r="BI49" s="8"/>
      </tp>
      <tp>
        <v>45.528839820000002</v>
        <stp/>
        <stp>EM_S_VAL_PE_TTM</stp>
        <stp>2</stp>
        <stp>600038.SH</stp>
        <stp>2020/11/9</stp>
        <tr r="BI50" s="8"/>
      </tp>
      <tp>
        <v>128.74889501000001</v>
        <stp/>
        <stp>EM_S_VAL_PE_TTM</stp>
        <stp>2</stp>
        <stp>688122.SH</stp>
        <stp>2020/10/9</stp>
        <tr r="L29" s="8"/>
      </tp>
      <tp>
        <v>94.959825789999996</v>
        <stp/>
        <stp>EM_S_VAL_PE_TTM</stp>
        <stp>2</stp>
        <stp>601606.SH</stp>
        <stp>2020/12/1</stp>
        <tr r="T66" s="8"/>
      </tp>
      <tp>
        <v>93.850482029999995</v>
        <stp/>
        <stp>EM_S_VAL_PE_TTM</stp>
        <stp>2</stp>
        <stp>601606.SH</stp>
        <stp>2020/12/2</stp>
        <tr r="T67" s="8"/>
      </tp>
      <tp>
        <v>92.815094520000002</v>
        <stp/>
        <stp>EM_S_VAL_PE_TTM</stp>
        <stp>2</stp>
        <stp>601606.SH</stp>
        <stp>2020/12/3</stp>
        <tr r="T68" s="8"/>
      </tp>
      <tp>
        <v>94.442132040000004</v>
        <stp/>
        <stp>EM_S_VAL_PE_TTM</stp>
        <stp>2</stp>
        <stp>601606.SH</stp>
        <stp>2020/12/4</stp>
        <tr r="T69" s="8"/>
      </tp>
      <tp>
        <v>93.406744529999997</v>
        <stp/>
        <stp>EM_S_VAL_PE_TTM</stp>
        <stp>2</stp>
        <stp>601606.SH</stp>
        <stp>2020/12/7</stp>
        <tr r="T70" s="8"/>
      </tp>
      <tp>
        <v>91.040144510000005</v>
        <stp/>
        <stp>EM_S_VAL_PE_TTM</stp>
        <stp>2</stp>
        <stp>601606.SH</stp>
        <stp>2020/12/8</stp>
        <tr r="T71" s="8"/>
      </tp>
      <tp>
        <v>89.5610195</v>
        <stp/>
        <stp>EM_S_VAL_PE_TTM</stp>
        <stp>2</stp>
        <stp>601606.SH</stp>
        <stp>2020/12/9</stp>
        <tr r="T72" s="8"/>
      </tp>
      <tp>
        <v>30.789501940000001</v>
        <stp/>
        <stp>EM_S_VAL_PE_TTM</stp>
        <stp>2</stp>
        <stp>600501.SH</stp>
        <stp>2020/12/1</stp>
        <tr r="BH66" s="8"/>
      </tp>
      <tp>
        <v>31.147866650000001</v>
        <stp/>
        <stp>EM_S_VAL_PE_TTM</stp>
        <stp>2</stp>
        <stp>600501.SH</stp>
        <stp>2020/12/3</stp>
        <tr r="BH68" s="8"/>
      </tp>
      <tp>
        <v>31.23745783</v>
        <stp/>
        <stp>EM_S_VAL_PE_TTM</stp>
        <stp>2</stp>
        <stp>600501.SH</stp>
        <stp>2020/12/2</stp>
        <tr r="BH67" s="8"/>
      </tp>
      <tp>
        <v>30.699910760000002</v>
        <stp/>
        <stp>EM_S_VAL_PE_TTM</stp>
        <stp>2</stp>
        <stp>600501.SH</stp>
        <stp>2020/12/4</stp>
        <tr r="BH69" s="8"/>
      </tp>
      <tp>
        <v>30.819365659999999</v>
        <stp/>
        <stp>EM_S_VAL_PE_TTM</stp>
        <stp>2</stp>
        <stp>600501.SH</stp>
        <stp>2020/12/7</stp>
        <tr r="BH70" s="8"/>
      </tp>
      <tp>
        <v>29.565089149999999</v>
        <stp/>
        <stp>EM_S_VAL_PE_TTM</stp>
        <stp>2</stp>
        <stp>600501.SH</stp>
        <stp>2020/12/9</stp>
        <tr r="BH72" s="8"/>
      </tp>
      <tp>
        <v>30.341546040000001</v>
        <stp/>
        <stp>EM_S_VAL_PE_TTM</stp>
        <stp>2</stp>
        <stp>600501.SH</stp>
        <stp>2020/12/8</stp>
        <tr r="BH71" s="8"/>
      </tp>
      <tp>
        <v>79.830692310000003</v>
        <stp/>
        <stp>EM_S_VAL_PE_TTM</stp>
        <stp>2</stp>
        <stp>002190.SZ</stp>
        <stp>2021/8/23</stp>
        <tr r="AV244" s="8"/>
      </tp>
      <tp>
        <v>155.73067566</v>
        <stp/>
        <stp>EM_S_VAL_PE_TTM</stp>
        <stp>2</stp>
        <stp>002190.SZ</stp>
        <stp>2021/2/23</stp>
        <tr r="AV120" s="8"/>
      </tp>
      <tp>
        <v>160.93688295000001</v>
        <stp/>
        <stp>EM_S_VAL_PE_TTM</stp>
        <stp>2</stp>
        <stp>002190.SZ</stp>
        <stp>2021/3/23</stp>
        <tr r="AV140" s="8"/>
      </tp>
      <tp>
        <v>74.773931840000003</v>
        <stp/>
        <stp>EM_S_VAL_PE_TTM</stp>
        <stp>2</stp>
        <stp>002190.SZ</stp>
        <stp>2021/4/23</stp>
        <tr r="AV162" s="8"/>
      </tp>
      <tp>
        <v>70.070229940000004</v>
        <stp/>
        <stp>EM_S_VAL_PE_TTM</stp>
        <stp>2</stp>
        <stp>002190.SZ</stp>
        <stp>2021/6/23</stp>
        <tr r="AV201" s="8"/>
      </tp>
      <tp>
        <v>83.940598800000004</v>
        <stp/>
        <stp>EM_S_VAL_PE_TTM</stp>
        <stp>2</stp>
        <stp>002190.SZ</stp>
        <stp>2021/7/23</stp>
        <tr r="AV223" s="8"/>
      </tp>
      <tp>
        <v>173.62701322999999</v>
        <stp/>
        <stp>EM_S_VAL_PE_TTM</stp>
        <stp>2</stp>
        <stp>002190.SZ</stp>
        <stp>2021/1/22</stp>
        <tr r="AV103" s="8"/>
      </tp>
      <tp>
        <v>156.38145157</v>
        <stp/>
        <stp>EM_S_VAL_PE_TTM</stp>
        <stp>2</stp>
        <stp>002190.SZ</stp>
        <stp>2021/2/22</stp>
        <tr r="AV119" s="8"/>
      </tp>
      <tp>
        <v>160.61149499999999</v>
        <stp/>
        <stp>EM_S_VAL_PE_TTM</stp>
        <stp>2</stp>
        <stp>002190.SZ</stp>
        <stp>2021/3/22</stp>
        <tr r="AV139" s="8"/>
      </tp>
      <tp>
        <v>75.799885709999998</v>
        <stp/>
        <stp>EM_S_VAL_PE_TTM</stp>
        <stp>2</stp>
        <stp>002190.SZ</stp>
        <stp>2021/4/22</stp>
        <tr r="AV161" s="8"/>
      </tp>
      <tp>
        <v>70.236011239999996</v>
        <stp/>
        <stp>EM_S_VAL_PE_TTM</stp>
        <stp>2</stp>
        <stp>002190.SZ</stp>
        <stp>2021/6/22</stp>
        <tr r="AV200" s="8"/>
      </tp>
      <tp>
        <v>84.32742184</v>
        <stp/>
        <stp>EM_S_VAL_PE_TTM</stp>
        <stp>2</stp>
        <stp>002190.SZ</stp>
        <stp>2021/7/22</stp>
        <tr r="AV222" s="8"/>
      </tp>
      <tp>
        <v>142.88257364</v>
        <stp/>
        <stp>EM_S_VAL_PE_TTM</stp>
        <stp>2</stp>
        <stp>002190.SZ</stp>
        <stp>2020/8/31</stp>
        <tr r="AV6" s="8"/>
      </tp>
      <tp>
        <v>173.23654769000001</v>
        <stp/>
        <stp>EM_S_VAL_PE_TTM</stp>
        <stp>2</stp>
        <stp>002190.SZ</stp>
        <stp>2021/1/21</stp>
        <tr r="AV102" s="8"/>
      </tp>
      <tp>
        <v>75.437784350000001</v>
        <stp/>
        <stp>EM_S_VAL_PE_TTM</stp>
        <stp>2</stp>
        <stp>002190.SZ</stp>
        <stp>2021/4/21</stp>
        <tr r="AV160" s="8"/>
      </tp>
      <tp>
        <v>63.632389420000003</v>
        <stp/>
        <stp>EM_S_VAL_PE_TTM</stp>
        <stp>2</stp>
        <stp>002190.SZ</stp>
        <stp>2021/5/21</stp>
        <tr r="AV179" s="8"/>
      </tp>
      <tp>
        <v>71.479371</v>
        <stp/>
        <stp>EM_S_VAL_PE_TTM</stp>
        <stp>2</stp>
        <stp>002190.SZ</stp>
        <stp>2021/6/21</stp>
        <tr r="AV199" s="8"/>
      </tp>
      <tp>
        <v>81.398618850000005</v>
        <stp/>
        <stp>EM_S_VAL_PE_TTM</stp>
        <stp>2</stp>
        <stp>002190.SZ</stp>
        <stp>2021/7/21</stp>
        <tr r="AV221" s="8"/>
      </tp>
      <tp>
        <v>77.941365919999996</v>
        <stp/>
        <stp>EM_S_VAL_PE_TTM</stp>
        <stp>2</stp>
        <stp>002190.SZ</stp>
        <stp>2021/8/20</stp>
        <tr r="AV243" s="8"/>
      </tp>
      <tp>
        <v>122.90479112</v>
        <stp/>
        <stp>EM_S_VAL_PE_TTM</stp>
        <stp>2</stp>
        <stp>002190.SZ</stp>
        <stp>2020/9/30</stp>
        <tr r="AV28" s="8"/>
      </tp>
      <tp>
        <v>170.50328886</v>
        <stp/>
        <stp>EM_S_VAL_PE_TTM</stp>
        <stp>2</stp>
        <stp>002190.SZ</stp>
        <stp>2021/1/20</stp>
        <tr r="AV101" s="8"/>
      </tp>
      <tp>
        <v>75.196383440000005</v>
        <stp/>
        <stp>EM_S_VAL_PE_TTM</stp>
        <stp>2</stp>
        <stp>002190.SZ</stp>
        <stp>2021/4/20</stp>
        <tr r="AV159" s="8"/>
      </tp>
      <tp>
        <v>64.70996787</v>
        <stp/>
        <stp>EM_S_VAL_PE_TTM</stp>
        <stp>2</stp>
        <stp>002190.SZ</stp>
        <stp>2021/5/20</stp>
        <tr r="AV178" s="8"/>
      </tp>
      <tp>
        <v>79.989477789999995</v>
        <stp/>
        <stp>EM_S_VAL_PE_TTM</stp>
        <stp>2</stp>
        <stp>002190.SZ</stp>
        <stp>2021/7/20</stp>
        <tr r="AV220" s="8"/>
      </tp>
      <tp>
        <v>77.742720419999998</v>
        <stp/>
        <stp>EM_S_VAL_PE_TTM</stp>
        <stp>2</stp>
        <stp>002190.SZ</stp>
        <stp>2021/8/27</stp>
        <tr r="AV248" s="8"/>
      </tp>
      <tp>
        <v>165.10184878999999</v>
        <stp/>
        <stp>EM_S_VAL_PE_TTM</stp>
        <stp>2</stp>
        <stp>002190.SZ</stp>
        <stp>2021/1/27</stp>
        <tr r="AV106" s="8"/>
      </tp>
      <tp>
        <v>71.515019559999999</v>
        <stp/>
        <stp>EM_S_VAL_PE_TTM</stp>
        <stp>2</stp>
        <stp>002190.SZ</stp>
        <stp>2021/4/27</stp>
        <tr r="AV164" s="8"/>
      </tp>
      <tp>
        <v>64.461295919999998</v>
        <stp/>
        <stp>EM_S_VAL_PE_TTM</stp>
        <stp>2</stp>
        <stp>002190.SZ</stp>
        <stp>2021/5/27</stp>
        <tr r="AV183" s="8"/>
      </tp>
      <tp>
        <v>79.160571289999993</v>
        <stp/>
        <stp>EM_S_VAL_PE_TTM</stp>
        <stp>2</stp>
        <stp>002190.SZ</stp>
        <stp>2021/7/27</stp>
        <tr r="AV225" s="8"/>
      </tp>
      <tp>
        <v>76.917369620000002</v>
        <stp/>
        <stp>EM_S_VAL_PE_TTM</stp>
        <stp>2</stp>
        <stp>002190.SZ</stp>
        <stp>2021/8/26</stp>
        <tr r="AV247" s="8"/>
      </tp>
      <tp>
        <v>171.93499585999999</v>
        <stp/>
        <stp>EM_S_VAL_PE_TTM</stp>
        <stp>2</stp>
        <stp>002190.SZ</stp>
        <stp>2021/1/26</stp>
        <tr r="AV105" s="8"/>
      </tp>
      <tp>
        <v>151.24032187</v>
        <stp/>
        <stp>EM_S_VAL_PE_TTM</stp>
        <stp>2</stp>
        <stp>002190.SZ</stp>
        <stp>2021/2/26</stp>
        <tr r="AV123" s="8"/>
      </tp>
      <tp>
        <v>159.50517594999999</v>
        <stp/>
        <stp>EM_S_VAL_PE_TTM</stp>
        <stp>2</stp>
        <stp>002190.SZ</stp>
        <stp>2021/3/26</stp>
        <tr r="AV143" s="8"/>
      </tp>
      <tp>
        <v>72.571148539999996</v>
        <stp/>
        <stp>EM_S_VAL_PE_TTM</stp>
        <stp>2</stp>
        <stp>002190.SZ</stp>
        <stp>2021/4/26</stp>
        <tr r="AV163" s="8"/>
      </tp>
      <tp>
        <v>64.57181679</v>
        <stp/>
        <stp>EM_S_VAL_PE_TTM</stp>
        <stp>2</stp>
        <stp>002190.SZ</stp>
        <stp>2021/5/26</stp>
        <tr r="AV182" s="8"/>
      </tp>
      <tp>
        <v>81.509139719999993</v>
        <stp/>
        <stp>EM_S_VAL_PE_TTM</stp>
        <stp>2</stp>
        <stp>002190.SZ</stp>
        <stp>2021/7/26</stp>
        <tr r="AV224" s="8"/>
      </tp>
      <tp>
        <v>78.952554689999999</v>
        <stp/>
        <stp>EM_S_VAL_PE_TTM</stp>
        <stp>2</stp>
        <stp>002190.SZ</stp>
        <stp>2021/8/25</stp>
        <tr r="AV246" s="8"/>
      </tp>
      <tp>
        <v>175.90472892</v>
        <stp/>
        <stp>EM_S_VAL_PE_TTM</stp>
        <stp>2</stp>
        <stp>002190.SZ</stp>
        <stp>2021/1/25</stp>
        <tr r="AV104" s="8"/>
      </tp>
      <tp>
        <v>151.82602019000001</v>
        <stp/>
        <stp>EM_S_VAL_PE_TTM</stp>
        <stp>2</stp>
        <stp>002190.SZ</stp>
        <stp>2021/2/25</stp>
        <tr r="AV122" s="8"/>
      </tp>
      <tp>
        <v>153.38788238000001</v>
        <stp/>
        <stp>EM_S_VAL_PE_TTM</stp>
        <stp>2</stp>
        <stp>002190.SZ</stp>
        <stp>2021/3/25</stp>
        <tr r="AV142" s="8"/>
      </tp>
      <tp>
        <v>64.70996787</v>
        <stp/>
        <stp>EM_S_VAL_PE_TTM</stp>
        <stp>2</stp>
        <stp>002190.SZ</stp>
        <stp>2021/5/25</stp>
        <tr r="AV181" s="8"/>
      </tp>
      <tp>
        <v>70.042599730000006</v>
        <stp/>
        <stp>EM_S_VAL_PE_TTM</stp>
        <stp>2</stp>
        <stp>002190.SZ</stp>
        <stp>2021/6/25</stp>
        <tr r="AV203" s="8"/>
      </tp>
      <tp>
        <v>81.214424309999998</v>
        <stp/>
        <stp>EM_S_VAL_PE_TTM</stp>
        <stp>2</stp>
        <stp>002190.SZ</stp>
        <stp>2021/8/24</stp>
        <tr r="AV245" s="8"/>
      </tp>
      <tp>
        <v>152.86726164999999</v>
        <stp/>
        <stp>EM_S_VAL_PE_TTM</stp>
        <stp>2</stp>
        <stp>002190.SZ</stp>
        <stp>2021/2/24</stp>
        <tr r="AV121" s="8"/>
      </tp>
      <tp>
        <v>155.53544289000001</v>
        <stp/>
        <stp>EM_S_VAL_PE_TTM</stp>
        <stp>2</stp>
        <stp>002190.SZ</stp>
        <stp>2021/3/24</stp>
        <tr r="AV141" s="8"/>
      </tp>
      <tp>
        <v>63.963952020000001</v>
        <stp/>
        <stp>EM_S_VAL_PE_TTM</stp>
        <stp>2</stp>
        <stp>002190.SZ</stp>
        <stp>2021/5/24</stp>
        <tr r="AV180" s="8"/>
      </tp>
      <tp>
        <v>68.440047149999998</v>
        <stp/>
        <stp>EM_S_VAL_PE_TTM</stp>
        <stp>2</stp>
        <stp>002190.SZ</stp>
        <stp>2021/6/24</stp>
        <tr r="AV202" s="8"/>
      </tp>
      <tp>
        <v>159.24486558000001</v>
        <stp/>
        <stp>EM_S_VAL_PE_TTM</stp>
        <stp>2</stp>
        <stp>002190.SZ</stp>
        <stp>2021/1/29</stp>
        <tr r="AV108" s="8"/>
      </tp>
      <tp>
        <v>159.70040872000001</v>
        <stp/>
        <stp>EM_S_VAL_PE_TTM</stp>
        <stp>2</stp>
        <stp>002190.SZ</stp>
        <stp>2021/3/29</stp>
        <tr r="AV144" s="8"/>
      </tp>
      <tp>
        <v>71.062392849999995</v>
        <stp/>
        <stp>EM_S_VAL_PE_TTM</stp>
        <stp>2</stp>
        <stp>002190.SZ</stp>
        <stp>2021/4/29</stp>
        <tr r="AV166" s="8"/>
      </tp>
      <tp>
        <v>70.512313410000004</v>
        <stp/>
        <stp>EM_S_VAL_PE_TTM</stp>
        <stp>2</stp>
        <stp>002190.SZ</stp>
        <stp>2021/6/29</stp>
        <tr r="AV205" s="8"/>
      </tp>
      <tp>
        <v>74.668307540000001</v>
        <stp/>
        <stp>EM_S_VAL_PE_TTM</stp>
        <stp>2</stp>
        <stp>002190.SZ</stp>
        <stp>2021/7/29</stp>
        <tr r="AV227" s="8"/>
      </tp>
      <tp>
        <v>161.26227091000001</v>
        <stp/>
        <stp>EM_S_VAL_PE_TTM</stp>
        <stp>2</stp>
        <stp>002190.SZ</stp>
        <stp>2021/1/28</stp>
        <tr r="AV107" s="8"/>
      </tp>
      <tp>
        <v>71.665895129999996</v>
        <stp/>
        <stp>EM_S_VAL_PE_TTM</stp>
        <stp>2</stp>
        <stp>002190.SZ</stp>
        <stp>2021/4/28</stp>
        <tr r="AV165" s="8"/>
      </tp>
      <tp>
        <v>65.511244160000004</v>
        <stp/>
        <stp>EM_S_VAL_PE_TTM</stp>
        <stp>2</stp>
        <stp>002190.SZ</stp>
        <stp>2021/5/28</stp>
        <tr r="AV184" s="8"/>
      </tp>
      <tp>
        <v>70.374162330000004</v>
        <stp/>
        <stp>EM_S_VAL_PE_TTM</stp>
        <stp>2</stp>
        <stp>002190.SZ</stp>
        <stp>2021/6/28</stp>
        <tr r="AV204" s="8"/>
      </tp>
      <tp>
        <v>71.235587769999995</v>
        <stp/>
        <stp>EM_S_VAL_PE_TTM</stp>
        <stp>2</stp>
        <stp>002190.SZ</stp>
        <stp>2021/7/28</stp>
        <tr r="AV226" s="8"/>
      </tp>
      <tp>
        <v>129.67145939</v>
        <stp/>
        <stp>EM_S_VAL_PE_TTM</stp>
        <stp>2</stp>
        <stp>002190.SZ</stp>
        <stp>2020/9/23</stp>
        <tr r="AV23" s="8"/>
      </tp>
      <tp>
        <v>133.67622225</v>
        <stp/>
        <stp>EM_S_VAL_PE_TTM</stp>
        <stp>2</stp>
        <stp>002190.SZ</stp>
        <stp>2020/9/22</stp>
        <tr r="AV22" s="8"/>
      </tp>
      <tp>
        <v>76.704375859999999</v>
        <stp/>
        <stp>EM_S_VAL_PE_TTM</stp>
        <stp>2</stp>
        <stp>002190.SZ</stp>
        <stp>2021/8/31</stp>
        <tr r="AV250" s="8"/>
      </tp>
      <tp>
        <v>136.34606414999999</v>
        <stp/>
        <stp>EM_S_VAL_PE_TTM</stp>
        <stp>2</stp>
        <stp>002190.SZ</stp>
        <stp>2020/9/21</stp>
        <tr r="AV21" s="8"/>
      </tp>
      <tp>
        <v>163.93045215000001</v>
        <stp/>
        <stp>EM_S_VAL_PE_TTM</stp>
        <stp>2</stp>
        <stp>002190.SZ</stp>
        <stp>2021/3/31</stp>
        <tr r="AV146" s="8"/>
      </tp>
      <tp>
        <v>64.765228309999998</v>
        <stp/>
        <stp>EM_S_VAL_PE_TTM</stp>
        <stp>2</stp>
        <stp>002190.SZ</stp>
        <stp>2021/5/31</stp>
        <tr r="AV185" s="8"/>
      </tp>
      <tp>
        <v>78.221956359999993</v>
        <stp/>
        <stp>EM_S_VAL_PE_TTM</stp>
        <stp>2</stp>
        <stp>002190.SZ</stp>
        <stp>2021/8/30</stp>
        <tr r="AV249" s="8"/>
      </tp>
      <tp>
        <v>161.91304682000001</v>
        <stp/>
        <stp>EM_S_VAL_PE_TTM</stp>
        <stp>2</stp>
        <stp>002190.SZ</stp>
        <stp>2021/3/30</stp>
        <tr r="AV145" s="8"/>
      </tp>
      <tp>
        <v>64.074472889999996</v>
        <stp/>
        <stp>EM_S_VAL_PE_TTM</stp>
        <stp>2</stp>
        <stp>002190.SZ</stp>
        <stp>2021/4/30</stp>
        <tr r="AV167" s="8"/>
      </tp>
      <tp>
        <v>71.810933610000006</v>
        <stp/>
        <stp>EM_S_VAL_PE_TTM</stp>
        <stp>2</stp>
        <stp>002190.SZ</stp>
        <stp>2021/6/30</stp>
        <tr r="AV206" s="8"/>
      </tp>
      <tp>
        <v>75.493224690000005</v>
        <stp/>
        <stp>EM_S_VAL_PE_TTM</stp>
        <stp>2</stp>
        <stp>002190.SZ</stp>
        <stp>2021/7/30</stp>
        <tr r="AV228" s="8"/>
      </tp>
      <tp>
        <v>122.90479112</v>
        <stp/>
        <stp>EM_S_VAL_PE_TTM</stp>
        <stp>2</stp>
        <stp>002190.SZ</stp>
        <stp>2020/9/25</stp>
        <tr r="AV25" s="8"/>
      </tp>
      <tp>
        <v>122.90479112</v>
        <stp/>
        <stp>EM_S_VAL_PE_TTM</stp>
        <stp>2</stp>
        <stp>002190.SZ</stp>
        <stp>2020/9/24</stp>
        <tr r="AV24" s="8"/>
      </tp>
      <tp>
        <v>123.27304517</v>
        <stp/>
        <stp>EM_S_VAL_PE_TTM</stp>
        <stp>2</stp>
        <stp>002190.SZ</stp>
        <stp>2020/9/29</stp>
        <tr r="AV27" s="8"/>
      </tp>
      <tp>
        <v>119.68256813000001</v>
        <stp/>
        <stp>EM_S_VAL_PE_TTM</stp>
        <stp>2</stp>
        <stp>002190.SZ</stp>
        <stp>2020/9/28</stp>
        <tr r="AV26" s="8"/>
      </tp>
      <tp>
        <v>125.52860126</v>
        <stp/>
        <stp>EM_S_VAL_PE_TTM</stp>
        <stp>2</stp>
        <stp>002190.SZ</stp>
        <stp>2020/9/11</stp>
        <tr r="AV15" s="8"/>
      </tp>
      <tp>
        <v>122.58256882000001</v>
        <stp/>
        <stp>EM_S_VAL_PE_TTM</stp>
        <stp>2</stp>
        <stp>002190.SZ</stp>
        <stp>2020/9/10</stp>
        <tr r="AV14" s="8"/>
      </tp>
      <tp>
        <v>128.56669722000001</v>
        <stp/>
        <stp>EM_S_VAL_PE_TTM</stp>
        <stp>2</stp>
        <stp>002190.SZ</stp>
        <stp>2020/9/17</stp>
        <tr r="AV19" s="8"/>
      </tp>
      <tp>
        <v>128.33653844</v>
        <stp/>
        <stp>EM_S_VAL_PE_TTM</stp>
        <stp>2</stp>
        <stp>002190.SZ</stp>
        <stp>2020/9/16</stp>
        <tr r="AV18" s="8"/>
      </tp>
      <tp>
        <v>126.86352221999999</v>
        <stp/>
        <stp>EM_S_VAL_PE_TTM</stp>
        <stp>2</stp>
        <stp>002190.SZ</stp>
        <stp>2020/9/15</stp>
        <tr r="AV17" s="8"/>
      </tp>
      <tp>
        <v>126.54129992</v>
        <stp/>
        <stp>EM_S_VAL_PE_TTM</stp>
        <stp>2</stp>
        <stp>002190.SZ</stp>
        <stp>2020/9/14</stp>
        <tr r="AV16" s="8"/>
      </tp>
      <tp>
        <v>132.38733305</v>
        <stp/>
        <stp>EM_S_VAL_PE_TTM</stp>
        <stp>2</stp>
        <stp>002190.SZ</stp>
        <stp>2020/9/18</stp>
        <tr r="AV20" s="8"/>
      </tp>
      <tp>
        <v>84.008498540000005</v>
        <stp/>
        <stp>EM_S_VAL_PE_TTM</stp>
        <stp>2</stp>
        <stp>002190.SZ</stp>
        <stp>2021/8/13</stp>
        <tr r="AV238" s="8"/>
      </tp>
      <tp>
        <v>187.55361773999999</v>
        <stp/>
        <stp>EM_S_VAL_PE_TTM</stp>
        <stp>2</stp>
        <stp>002190.SZ</stp>
        <stp>2021/1/13</stp>
        <tr r="AV96" s="8"/>
      </tp>
      <tp>
        <v>73.053950360000002</v>
        <stp/>
        <stp>EM_S_VAL_PE_TTM</stp>
        <stp>2</stp>
        <stp>002190.SZ</stp>
        <stp>2021/4/13</stp>
        <tr r="AV154" s="8"/>
      </tp>
      <tp>
        <v>64.323144839999998</v>
        <stp/>
        <stp>EM_S_VAL_PE_TTM</stp>
        <stp>2</stp>
        <stp>002190.SZ</stp>
        <stp>2021/5/13</stp>
        <tr r="AV173" s="8"/>
      </tp>
      <tp>
        <v>76.756742419999995</v>
        <stp/>
        <stp>EM_S_VAL_PE_TTM</stp>
        <stp>2</stp>
        <stp>002190.SZ</stp>
        <stp>2021/7/13</stp>
        <tr r="AV215" s="8"/>
      </tp>
      <tp>
        <v>84.620533850000001</v>
        <stp/>
        <stp>EM_S_VAL_PE_TTM</stp>
        <stp>2</stp>
        <stp>002190.SZ</stp>
        <stp>2021/8/12</stp>
        <tr r="AV237" s="8"/>
      </tp>
      <tp>
        <v>196.14385978000001</v>
        <stp/>
        <stp>EM_S_VAL_PE_TTM</stp>
        <stp>2</stp>
        <stp>002190.SZ</stp>
        <stp>2021/1/12</stp>
        <tr r="AV95" s="8"/>
      </tp>
      <tp>
        <v>163.34475383</v>
        <stp/>
        <stp>EM_S_VAL_PE_TTM</stp>
        <stp>2</stp>
        <stp>002190.SZ</stp>
        <stp>2021/3/12</stp>
        <tr r="AV133" s="8"/>
      </tp>
      <tp>
        <v>72.993600130000004</v>
        <stp/>
        <stp>EM_S_VAL_PE_TTM</stp>
        <stp>2</stp>
        <stp>002190.SZ</stp>
        <stp>2021/4/12</stp>
        <tr r="AV153" s="8"/>
      </tp>
      <tp>
        <v>64.765228309999998</v>
        <stp/>
        <stp>EM_S_VAL_PE_TTM</stp>
        <stp>2</stp>
        <stp>002190.SZ</stp>
        <stp>2021/5/12</stp>
        <tr r="AV172" s="8"/>
      </tp>
      <tp>
        <v>79.353982810000005</v>
        <stp/>
        <stp>EM_S_VAL_PE_TTM</stp>
        <stp>2</stp>
        <stp>002190.SZ</stp>
        <stp>2021/7/12</stp>
        <tr r="AV214" s="8"/>
      </tp>
      <tp>
        <v>83.76900646</v>
        <stp/>
        <stp>EM_S_VAL_PE_TTM</stp>
        <stp>2</stp>
        <stp>002190.SZ</stp>
        <stp>2021/8/11</stp>
        <tr r="AV236" s="8"/>
      </tp>
      <tp>
        <v>188.72501438</v>
        <stp/>
        <stp>EM_S_VAL_PE_TTM</stp>
        <stp>2</stp>
        <stp>002190.SZ</stp>
        <stp>2021/1/11</stp>
        <tr r="AV94" s="8"/>
      </tp>
      <tp>
        <v>162.04320200000001</v>
        <stp/>
        <stp>EM_S_VAL_PE_TTM</stp>
        <stp>2</stp>
        <stp>002190.SZ</stp>
        <stp>2021/3/11</stp>
        <tr r="AV132" s="8"/>
      </tp>
      <tp>
        <v>65.345462859999998</v>
        <stp/>
        <stp>EM_S_VAL_PE_TTM</stp>
        <stp>2</stp>
        <stp>002190.SZ</stp>
        <stp>2021/5/11</stp>
        <tr r="AV171" s="8"/>
      </tp>
      <tp>
        <v>68.467677370000004</v>
        <stp/>
        <stp>EM_S_VAL_PE_TTM</stp>
        <stp>2</stp>
        <stp>002190.SZ</stp>
        <stp>2021/6/11</stp>
        <tr r="AV194" s="8"/>
      </tp>
      <tp>
        <v>85.152738459999995</v>
        <stp/>
        <stp>EM_S_VAL_PE_TTM</stp>
        <stp>2</stp>
        <stp>002190.SZ</stp>
        <stp>2021/8/10</stp>
        <tr r="AV235" s="8"/>
      </tp>
      <tp>
        <v>152.93233924</v>
        <stp/>
        <stp>EM_S_VAL_PE_TTM</stp>
        <stp>2</stp>
        <stp>002190.SZ</stp>
        <stp>2021/2/10</stp>
        <tr r="AV116" s="8"/>
      </tp>
      <tp>
        <v>159.30994318</v>
        <stp/>
        <stp>EM_S_VAL_PE_TTM</stp>
        <stp>2</stp>
        <stp>002190.SZ</stp>
        <stp>2021/3/10</stp>
        <tr r="AV131" s="8"/>
      </tp>
      <tp>
        <v>62.775852690000001</v>
        <stp/>
        <stp>EM_S_VAL_PE_TTM</stp>
        <stp>2</stp>
        <stp>002190.SZ</stp>
        <stp>2021/5/10</stp>
        <tr r="AV170" s="8"/>
      </tp>
      <tp>
        <v>70.042599730000006</v>
        <stp/>
        <stp>EM_S_VAL_PE_TTM</stp>
        <stp>2</stp>
        <stp>002190.SZ</stp>
        <stp>2021/6/10</stp>
        <tr r="AV193" s="8"/>
      </tp>
      <tp>
        <v>76.584244159999997</v>
        <stp/>
        <stp>EM_S_VAL_PE_TTM</stp>
        <stp>2</stp>
        <stp>002190.SZ</stp>
        <stp>2021/8/17</stp>
        <tr r="AV240" s="8"/>
      </tp>
      <tp>
        <v>157.16238267</v>
        <stp/>
        <stp>EM_S_VAL_PE_TTM</stp>
        <stp>2</stp>
        <stp>002190.SZ</stp>
        <stp>2021/3/17</stp>
        <tr r="AV136" s="8"/>
      </tp>
      <tp>
        <v>65.373093080000004</v>
        <stp/>
        <stp>EM_S_VAL_PE_TTM</stp>
        <stp>2</stp>
        <stp>002190.SZ</stp>
        <stp>2021/5/17</stp>
        <tr r="AV175" s="8"/>
      </tp>
      <tp>
        <v>68.24663563</v>
        <stp/>
        <stp>EM_S_VAL_PE_TTM</stp>
        <stp>2</stp>
        <stp>002190.SZ</stp>
        <stp>2021/6/17</stp>
        <tr r="AV197" s="8"/>
      </tp>
      <tp>
        <v>79.963743460000003</v>
        <stp/>
        <stp>EM_S_VAL_PE_TTM</stp>
        <stp>2</stp>
        <stp>002190.SZ</stp>
        <stp>2021/8/16</stp>
        <tr r="AV239" s="8"/>
      </tp>
      <tp>
        <v>155.40528771000001</v>
        <stp/>
        <stp>EM_S_VAL_PE_TTM</stp>
        <stp>2</stp>
        <stp>002190.SZ</stp>
        <stp>2021/3/16</stp>
        <tr r="AV135" s="8"/>
      </tp>
      <tp>
        <v>75.588659910000004</v>
        <stp/>
        <stp>EM_S_VAL_PE_TTM</stp>
        <stp>2</stp>
        <stp>002190.SZ</stp>
        <stp>2021/4/16</stp>
        <tr r="AV157" s="8"/>
      </tp>
      <tp>
        <v>67.915073030000002</v>
        <stp/>
        <stp>EM_S_VAL_PE_TTM</stp>
        <stp>2</stp>
        <stp>002190.SZ</stp>
        <stp>2021/6/16</stp>
        <tr r="AV196" s="8"/>
      </tp>
      <tp>
        <v>82.697239049999993</v>
        <stp/>
        <stp>EM_S_VAL_PE_TTM</stp>
        <stp>2</stp>
        <stp>002190.SZ</stp>
        <stp>2021/7/16</stp>
        <tr r="AV218" s="8"/>
      </tp>
      <tp>
        <v>171.93499585999999</v>
        <stp/>
        <stp>EM_S_VAL_PE_TTM</stp>
        <stp>2</stp>
        <stp>002190.SZ</stp>
        <stp>2021/1/15</stp>
        <tr r="AV98" s="8"/>
      </tp>
      <tp>
        <v>160.09087427</v>
        <stp/>
        <stp>EM_S_VAL_PE_TTM</stp>
        <stp>2</stp>
        <stp>002190.SZ</stp>
        <stp>2021/3/15</stp>
        <tr r="AV134" s="8"/>
      </tp>
      <tp>
        <v>74.170429569999996</v>
        <stp/>
        <stp>EM_S_VAL_PE_TTM</stp>
        <stp>2</stp>
        <stp>002190.SZ</stp>
        <stp>2021/4/15</stp>
        <tr r="AV156" s="8"/>
      </tp>
      <tp>
        <v>68.854500400000006</v>
        <stp/>
        <stp>EM_S_VAL_PE_TTM</stp>
        <stp>2</stp>
        <stp>002190.SZ</stp>
        <stp>2021/6/15</stp>
        <tr r="AV195" s="8"/>
      </tp>
      <tp>
        <v>81.122316690000005</v>
        <stp/>
        <stp>EM_S_VAL_PE_TTM</stp>
        <stp>2</stp>
        <stp>002190.SZ</stp>
        <stp>2021/7/15</stp>
        <tr r="AV217" s="8"/>
      </tp>
      <tp>
        <v>169.98266813000001</v>
        <stp/>
        <stp>EM_S_VAL_PE_TTM</stp>
        <stp>2</stp>
        <stp>002190.SZ</stp>
        <stp>2021/1/14</stp>
        <tr r="AV97" s="8"/>
      </tp>
      <tp>
        <v>74.653231390000002</v>
        <stp/>
        <stp>EM_S_VAL_PE_TTM</stp>
        <stp>2</stp>
        <stp>002190.SZ</stp>
        <stp>2021/4/14</stp>
        <tr r="AV155" s="8"/>
      </tp>
      <tp>
        <v>66.367780879999998</v>
        <stp/>
        <stp>EM_S_VAL_PE_TTM</stp>
        <stp>2</stp>
        <stp>002190.SZ</stp>
        <stp>2021/5/14</stp>
        <tr r="AV174" s="8"/>
      </tp>
      <tp>
        <v>84.437942710000002</v>
        <stp/>
        <stp>EM_S_VAL_PE_TTM</stp>
        <stp>2</stp>
        <stp>002190.SZ</stp>
        <stp>2021/7/14</stp>
        <tr r="AV216" s="8"/>
      </tp>
      <tp>
        <v>78.021196619999998</v>
        <stp/>
        <stp>EM_S_VAL_PE_TTM</stp>
        <stp>2</stp>
        <stp>002190.SZ</stp>
        <stp>2021/8/19</stp>
        <tr r="AV242" s="8"/>
      </tp>
      <tp>
        <v>170.1779009</v>
        <stp/>
        <stp>EM_S_VAL_PE_TTM</stp>
        <stp>2</stp>
        <stp>002190.SZ</stp>
        <stp>2021/1/19</stp>
        <tr r="AV100" s="8"/>
      </tp>
      <tp>
        <v>157.09730508000001</v>
        <stp/>
        <stp>EM_S_VAL_PE_TTM</stp>
        <stp>2</stp>
        <stp>002190.SZ</stp>
        <stp>2021/2/19</stp>
        <tr r="AV118" s="8"/>
      </tp>
      <tp>
        <v>160.80672777000001</v>
        <stp/>
        <stp>EM_S_VAL_PE_TTM</stp>
        <stp>2</stp>
        <stp>002190.SZ</stp>
        <stp>2021/3/19</stp>
        <tr r="AV138" s="8"/>
      </tp>
      <tp>
        <v>76.463738210000002</v>
        <stp/>
        <stp>EM_S_VAL_PE_TTM</stp>
        <stp>2</stp>
        <stp>002190.SZ</stp>
        <stp>2021/4/19</stp>
        <tr r="AV158" s="8"/>
      </tp>
      <tp>
        <v>65.759916110000006</v>
        <stp/>
        <stp>EM_S_VAL_PE_TTM</stp>
        <stp>2</stp>
        <stp>002190.SZ</stp>
        <stp>2021/5/19</stp>
        <tr r="AV177" s="8"/>
      </tp>
      <tp>
        <v>80.680233220000005</v>
        <stp/>
        <stp>EM_S_VAL_PE_TTM</stp>
        <stp>2</stp>
        <stp>002190.SZ</stp>
        <stp>2021/7/19</stp>
        <tr r="AV219" s="8"/>
      </tp>
      <tp>
        <v>77.755094310000004</v>
        <stp/>
        <stp>EM_S_VAL_PE_TTM</stp>
        <stp>2</stp>
        <stp>002190.SZ</stp>
        <stp>2021/8/18</stp>
        <tr r="AV241" s="8"/>
      </tp>
      <tp>
        <v>173.82224600999999</v>
        <stp/>
        <stp>EM_S_VAL_PE_TTM</stp>
        <stp>2</stp>
        <stp>002190.SZ</stp>
        <stp>2021/1/18</stp>
        <tr r="AV99" s="8"/>
      </tp>
      <tp>
        <v>153.45295996999999</v>
        <stp/>
        <stp>EM_S_VAL_PE_TTM</stp>
        <stp>2</stp>
        <stp>002190.SZ</stp>
        <stp>2021/2/18</stp>
        <tr r="AV117" s="8"/>
      </tp>
      <tp>
        <v>155.21005493000001</v>
        <stp/>
        <stp>EM_S_VAL_PE_TTM</stp>
        <stp>2</stp>
        <stp>002190.SZ</stp>
        <stp>2021/3/18</stp>
        <tr r="AV137" s="8"/>
      </tp>
      <tp>
        <v>66.03621828</v>
        <stp/>
        <stp>EM_S_VAL_PE_TTM</stp>
        <stp>2</stp>
        <stp>002190.SZ</stp>
        <stp>2021/5/18</stp>
        <tr r="AV176" s="8"/>
      </tp>
      <tp>
        <v>68.937391050000002</v>
        <stp/>
        <stp>EM_S_VAL_PE_TTM</stp>
        <stp>2</stp>
        <stp>002190.SZ</stp>
        <stp>2021/6/18</stp>
        <tr r="AV198" s="8"/>
      </tp>
      <tp>
        <v>-13.444566289999999</v>
        <stp/>
        <stp>EM_S_VAL_PE_TTM</stp>
        <stp>2</stp>
        <stp>000697.SZ</stp>
        <stp>2021/8/11</stp>
        <tr r="BO236" s="8"/>
      </tp>
      <tp>
        <v>-11.199323720000001</v>
        <stp/>
        <stp>EM_S_VAL_PE_TTM</stp>
        <stp>2</stp>
        <stp>000697.SZ</stp>
        <stp>2021/6/11</stp>
        <tr r="BO194" s="8"/>
      </tp>
      <tp>
        <v>-9.8952007900000005</v>
        <stp/>
        <stp>EM_S_VAL_PE_TTM</stp>
        <stp>2</stp>
        <stp>000697.SZ</stp>
        <stp>2021/5/11</stp>
        <tr r="BO171" s="8"/>
      </tp>
      <tp>
        <v>-3.2536545100000001</v>
        <stp/>
        <stp>EM_S_VAL_PE_TTM</stp>
        <stp>2</stp>
        <stp>000697.SZ</stp>
        <stp>2021/3/11</stp>
        <tr r="BO132" s="8"/>
      </tp>
      <tp>
        <v>-4.1560984799999998</v>
        <stp/>
        <stp>EM_S_VAL_PE_TTM</stp>
        <stp>2</stp>
        <stp>000697.SZ</stp>
        <stp>2021/1/11</stp>
        <tr r="BO94" s="8"/>
      </tp>
      <tp>
        <v>-12.22111076</v>
        <stp/>
        <stp>EM_S_VAL_PE_TTM</stp>
        <stp>2</stp>
        <stp>000697.SZ</stp>
        <stp>2021/8/10</stp>
        <tr r="BO235" s="8"/>
      </tp>
      <tp>
        <v>-11.925330300000001</v>
        <stp/>
        <stp>EM_S_VAL_PE_TTM</stp>
        <stp>2</stp>
        <stp>000697.SZ</stp>
        <stp>2021/6/10</stp>
        <tr r="BO193" s="8"/>
      </tp>
      <tp>
        <v>-8.9944148500000001</v>
        <stp/>
        <stp>EM_S_VAL_PE_TTM</stp>
        <stp>2</stp>
        <stp>000697.SZ</stp>
        <stp>2021/5/10</stp>
        <tr r="BO170" s="8"/>
      </tp>
      <tp>
        <v>-3.1646241599999998</v>
        <stp/>
        <stp>EM_S_VAL_PE_TTM</stp>
        <stp>2</stp>
        <stp>000697.SZ</stp>
        <stp>2021/3/10</stp>
        <tr r="BO131" s="8"/>
      </tp>
      <tp>
        <v>-3.2779355099999998</v>
        <stp/>
        <stp>EM_S_VAL_PE_TTM</stp>
        <stp>2</stp>
        <stp>000697.SZ</stp>
        <stp>2021/2/10</stp>
        <tr r="BO116" s="8"/>
      </tp>
      <tp>
        <v>-15.367139269999999</v>
        <stp/>
        <stp>EM_S_VAL_PE_TTM</stp>
        <stp>2</stp>
        <stp>000697.SZ</stp>
        <stp>2021/8/13</stp>
        <tr r="BO238" s="8"/>
      </tp>
      <tp>
        <v>-11.27999112</v>
        <stp/>
        <stp>EM_S_VAL_PE_TTM</stp>
        <stp>2</stp>
        <stp>000697.SZ</stp>
        <stp>2021/7/13</stp>
        <tr r="BO215" s="8"/>
      </tp>
      <tp>
        <v>-10.7690976</v>
        <stp/>
        <stp>EM_S_VAL_PE_TTM</stp>
        <stp>2</stp>
        <stp>000697.SZ</stp>
        <stp>2021/5/13</stp>
        <tr r="BO173" s="8"/>
      </tp>
      <tp>
        <v>-3.1565304900000002</v>
        <stp/>
        <stp>EM_S_VAL_PE_TTM</stp>
        <stp>2</stp>
        <stp>000697.SZ</stp>
        <stp>2021/4/13</stp>
        <tr r="BO154" s="8"/>
      </tp>
      <tp>
        <v>-4.4879388599999999</v>
        <stp/>
        <stp>EM_S_VAL_PE_TTM</stp>
        <stp>2</stp>
        <stp>000697.SZ</stp>
        <stp>2021/1/13</stp>
        <tr r="BO96" s="8"/>
      </tp>
      <tp>
        <v>-14.789022920000001</v>
        <stp/>
        <stp>EM_S_VAL_PE_TTM</stp>
        <stp>2</stp>
        <stp>000697.SZ</stp>
        <stp>2021/8/12</stp>
        <tr r="BO237" s="8"/>
      </tp>
      <tp>
        <v>-11.17243459</v>
        <stp/>
        <stp>EM_S_VAL_PE_TTM</stp>
        <stp>2</stp>
        <stp>000697.SZ</stp>
        <stp>2021/7/12</stp>
        <tr r="BO214" s="8"/>
      </tp>
      <tp>
        <v>-10.311982349999999</v>
        <stp/>
        <stp>EM_S_VAL_PE_TTM</stp>
        <stp>2</stp>
        <stp>000697.SZ</stp>
        <stp>2021/5/12</stp>
        <tr r="BO172" s="8"/>
      </tp>
      <tp>
        <v>-3.1727178299999999</v>
        <stp/>
        <stp>EM_S_VAL_PE_TTM</stp>
        <stp>2</stp>
        <stp>000697.SZ</stp>
        <stp>2021/4/12</stp>
        <tr r="BO153" s="8"/>
      </tp>
      <tp>
        <v>-3.2091393300000002</v>
        <stp/>
        <stp>EM_S_VAL_PE_TTM</stp>
        <stp>2</stp>
        <stp>000697.SZ</stp>
        <stp>2021/3/12</stp>
        <tr r="BO133" s="8"/>
      </tp>
      <tp>
        <v>-4.5729223799999996</v>
        <stp/>
        <stp>EM_S_VAL_PE_TTM</stp>
        <stp>2</stp>
        <stp>000697.SZ</stp>
        <stp>2021/1/12</stp>
        <tr r="BO95" s="8"/>
      </tp>
      <tp>
        <v>-10.48676171</v>
        <stp/>
        <stp>EM_S_VAL_PE_TTM</stp>
        <stp>2</stp>
        <stp>000697.SZ</stp>
        <stp>2021/7/15</stp>
        <tr r="BO217" s="8"/>
      </tp>
      <tp>
        <v>-11.18587915</v>
        <stp/>
        <stp>EM_S_VAL_PE_TTM</stp>
        <stp>2</stp>
        <stp>000697.SZ</stp>
        <stp>2021/6/15</stp>
        <tr r="BO195" s="8"/>
      </tp>
      <tp>
        <v>-11.45718922</v>
        <stp/>
        <stp>EM_S_VAL_PE_TTM</stp>
        <stp>2</stp>
        <stp>000697.SZ</stp>
        <stp>2021/4/15</stp>
        <tr r="BO156" s="8"/>
      </tp>
      <tp>
        <v>-3.2010456600000001</v>
        <stp/>
        <stp>EM_S_VAL_PE_TTM</stp>
        <stp>2</stp>
        <stp>000697.SZ</stp>
        <stp>2021/3/15</stp>
        <tr r="BO134" s="8"/>
      </tp>
      <tp>
        <v>-4.2977376700000001</v>
        <stp/>
        <stp>EM_S_VAL_PE_TTM</stp>
        <stp>2</stp>
        <stp>000697.SZ</stp>
        <stp>2021/1/15</stp>
        <tr r="BO98" s="8"/>
      </tp>
      <tp>
        <v>-10.836320430000001</v>
        <stp/>
        <stp>EM_S_VAL_PE_TTM</stp>
        <stp>2</stp>
        <stp>000697.SZ</stp>
        <stp>2021/7/14</stp>
        <tr r="BO216" s="8"/>
      </tp>
      <tp>
        <v>-10.836320430000001</v>
        <stp/>
        <stp>EM_S_VAL_PE_TTM</stp>
        <stp>2</stp>
        <stp>000697.SZ</stp>
        <stp>2021/5/14</stp>
        <tr r="BO174" s="8"/>
      </tp>
      <tp>
        <v>-3.192952</v>
        <stp/>
        <stp>EM_S_VAL_PE_TTM</stp>
        <stp>2</stp>
        <stp>000697.SZ</stp>
        <stp>2021/4/14</stp>
        <tr r="BO155" s="8"/>
      </tp>
      <tp>
        <v>-4.2451288299999996</v>
        <stp/>
        <stp>EM_S_VAL_PE_TTM</stp>
        <stp>2</stp>
        <stp>000697.SZ</stp>
        <stp>2021/1/14</stp>
        <tr r="BO97" s="8"/>
      </tp>
      <tp>
        <v>-14.66802182</v>
        <stp/>
        <stp>EM_S_VAL_PE_TTM</stp>
        <stp>2</stp>
        <stp>000697.SZ</stp>
        <stp>2021/8/17</stp>
        <tr r="BO240" s="8"/>
      </tp>
      <tp>
        <v>-11.051433490000001</v>
        <stp/>
        <stp>EM_S_VAL_PE_TTM</stp>
        <stp>2</stp>
        <stp>000697.SZ</stp>
        <stp>2021/6/17</stp>
        <tr r="BO197" s="8"/>
      </tp>
      <tp>
        <v>-10.51365084</v>
        <stp/>
        <stp>EM_S_VAL_PE_TTM</stp>
        <stp>2</stp>
        <stp>000697.SZ</stp>
        <stp>2021/5/17</stp>
        <tr r="BO175" s="8"/>
      </tp>
      <tp>
        <v>-3.2657950100000002</v>
        <stp/>
        <stp>EM_S_VAL_PE_TTM</stp>
        <stp>2</stp>
        <stp>000697.SZ</stp>
        <stp>2021/3/17</stp>
        <tr r="BO136" s="8"/>
      </tp>
      <tp>
        <v>-13.915126109999999</v>
        <stp/>
        <stp>EM_S_VAL_PE_TTM</stp>
        <stp>2</stp>
        <stp>000697.SZ</stp>
        <stp>2021/8/16</stp>
        <tr r="BO239" s="8"/>
      </tp>
      <tp>
        <v>-11.10521176</v>
        <stp/>
        <stp>EM_S_VAL_PE_TTM</stp>
        <stp>2</stp>
        <stp>000697.SZ</stp>
        <stp>2021/7/16</stp>
        <tr r="BO218" s="8"/>
      </tp>
      <tp>
        <v>-11.03798892</v>
        <stp/>
        <stp>EM_S_VAL_PE_TTM</stp>
        <stp>2</stp>
        <stp>000697.SZ</stp>
        <stp>2021/6/16</stp>
        <tr r="BO196" s="8"/>
      </tp>
      <tp>
        <v>-11.45718922</v>
        <stp/>
        <stp>EM_S_VAL_PE_TTM</stp>
        <stp>2</stp>
        <stp>000697.SZ</stp>
        <stp>2021/4/16</stp>
        <tr r="BO157" s="8"/>
      </tp>
      <tp>
        <v>-3.2334203399999999</v>
        <stp/>
        <stp>EM_S_VAL_PE_TTM</stp>
        <stp>2</stp>
        <stp>000697.SZ</stp>
        <stp>2021/3/16</stp>
        <tr r="BO135" s="8"/>
      </tp>
      <tp>
        <v>-13.2428978</v>
        <stp/>
        <stp>EM_S_VAL_PE_TTM</stp>
        <stp>2</stp>
        <stp>000697.SZ</stp>
        <stp>2021/8/19</stp>
        <tr r="BO242" s="8"/>
      </tp>
      <tp>
        <v>-11.06487806</v>
        <stp/>
        <stp>EM_S_VAL_PE_TTM</stp>
        <stp>2</stp>
        <stp>000697.SZ</stp>
        <stp>2021/7/19</stp>
        <tr r="BO219" s="8"/>
      </tp>
      <tp>
        <v>-10.688430200000001</v>
        <stp/>
        <stp>EM_S_VAL_PE_TTM</stp>
        <stp>2</stp>
        <stp>000697.SZ</stp>
        <stp>2021/5/19</stp>
        <tr r="BO177" s="8"/>
      </tp>
      <tp>
        <v>-11.60295498</v>
        <stp/>
        <stp>EM_S_VAL_PE_TTM</stp>
        <stp>2</stp>
        <stp>000697.SZ</stp>
        <stp>2021/4/19</stp>
        <tr r="BO158" s="8"/>
      </tp>
      <tp>
        <v>-3.3103101800000001</v>
        <stp/>
        <stp>EM_S_VAL_PE_TTM</stp>
        <stp>2</stp>
        <stp>000697.SZ</stp>
        <stp>2021/3/19</stp>
        <tr r="BO138" s="8"/>
      </tp>
      <tp>
        <v>-3.4519493699999999</v>
        <stp/>
        <stp>EM_S_VAL_PE_TTM</stp>
        <stp>2</stp>
        <stp>000697.SZ</stp>
        <stp>2021/2/19</stp>
        <tr r="BO118" s="8"/>
      </tp>
      <tp>
        <v>-4.39486168</v>
        <stp/>
        <stp>EM_S_VAL_PE_TTM</stp>
        <stp>2</stp>
        <stp>000697.SZ</stp>
        <stp>2021/1/19</stp>
        <tr r="BO100" s="8"/>
      </tp>
      <tp>
        <v>-13.847903280000001</v>
        <stp/>
        <stp>EM_S_VAL_PE_TTM</stp>
        <stp>2</stp>
        <stp>000697.SZ</stp>
        <stp>2021/8/18</stp>
        <tr r="BO241" s="8"/>
      </tp>
      <tp>
        <v>-11.40099221</v>
        <stp/>
        <stp>EM_S_VAL_PE_TTM</stp>
        <stp>2</stp>
        <stp>000697.SZ</stp>
        <stp>2021/6/18</stp>
        <tr r="BO198" s="8"/>
      </tp>
      <tp>
        <v>-10.6077628</v>
        <stp/>
        <stp>EM_S_VAL_PE_TTM</stp>
        <stp>2</stp>
        <stp>000697.SZ</stp>
        <stp>2021/5/18</stp>
        <tr r="BO176" s="8"/>
      </tp>
      <tp>
        <v>-3.30626335</v>
        <stp/>
        <stp>EM_S_VAL_PE_TTM</stp>
        <stp>2</stp>
        <stp>000697.SZ</stp>
        <stp>2021/3/18</stp>
        <tr r="BO137" s="8"/>
      </tp>
      <tp>
        <v>-3.3710126900000001</v>
        <stp/>
        <stp>EM_S_VAL_PE_TTM</stp>
        <stp>2</stp>
        <stp>000697.SZ</stp>
        <stp>2021/2/18</stp>
        <tr r="BO117" s="8"/>
      </tp>
      <tp>
        <v>-4.5526882100000003</v>
        <stp/>
        <stp>EM_S_VAL_PE_TTM</stp>
        <stp>2</stp>
        <stp>000697.SZ</stp>
        <stp>2021/1/18</stp>
        <tr r="BO99" s="8"/>
      </tp>
      <tp>
        <v>-4.8364719300000001</v>
        <stp/>
        <stp>EM_S_VAL_PE_TTM</stp>
        <stp>2</stp>
        <stp>000697.SZ</stp>
        <stp>2020/9/11</stp>
        <tr r="BO15" s="8"/>
      </tp>
      <tp>
        <v>-4.8695701199999997</v>
        <stp/>
        <stp>EM_S_VAL_PE_TTM</stp>
        <stp>2</stp>
        <stp>000697.SZ</stp>
        <stp>2020/9/10</stp>
        <tr r="BO14" s="8"/>
      </tp>
      <tp>
        <v>-4.7620010199999996</v>
        <stp/>
        <stp>EM_S_VAL_PE_TTM</stp>
        <stp>2</stp>
        <stp>000697.SZ</stp>
        <stp>2020/9/15</stp>
        <tr r="BO17" s="8"/>
      </tp>
      <tp>
        <v>-4.8199228400000003</v>
        <stp/>
        <stp>EM_S_VAL_PE_TTM</stp>
        <stp>2</stp>
        <stp>000697.SZ</stp>
        <stp>2020/9/14</stp>
        <tr r="BO16" s="8"/>
      </tp>
      <tp>
        <v>-4.5137646499999997</v>
        <stp/>
        <stp>EM_S_VAL_PE_TTM</stp>
        <stp>2</stp>
        <stp>000697.SZ</stp>
        <stp>2020/9/17</stp>
        <tr r="BO19" s="8"/>
      </tp>
      <tp>
        <v>-4.5344510199999997</v>
        <stp/>
        <stp>EM_S_VAL_PE_TTM</stp>
        <stp>2</stp>
        <stp>000697.SZ</stp>
        <stp>2020/9/16</stp>
        <tr r="BO18" s="8"/>
      </tp>
      <tp>
        <v>-4.6337455700000003</v>
        <stp/>
        <stp>EM_S_VAL_PE_TTM</stp>
        <stp>2</stp>
        <stp>000697.SZ</stp>
        <stp>2020/9/18</stp>
        <tr r="BO20" s="8"/>
      </tp>
      <tp>
        <v>-4.7040791999999998</v>
        <stp/>
        <stp>EM_S_VAL_PE_TTM</stp>
        <stp>2</stp>
        <stp>000697.SZ</stp>
        <stp>2020/9/21</stp>
        <tr r="BO21" s="8"/>
      </tp>
      <tp>
        <v>-12.867627499999999</v>
        <stp/>
        <stp>EM_S_VAL_PE_TTM</stp>
        <stp>2</stp>
        <stp>000697.SZ</stp>
        <stp>2021/8/31</stp>
        <tr r="BO250" s="8"/>
      </tp>
      <tp>
        <v>-10.688430200000001</v>
        <stp/>
        <stp>EM_S_VAL_PE_TTM</stp>
        <stp>2</stp>
        <stp>000697.SZ</stp>
        <stp>2021/5/31</stp>
        <tr r="BO185" s="8"/>
      </tp>
      <tp>
        <v>-3.2253266699999998</v>
        <stp/>
        <stp>EM_S_VAL_PE_TTM</stp>
        <stp>2</stp>
        <stp>000697.SZ</stp>
        <stp>2021/3/31</stp>
        <tr r="BO146" s="8"/>
      </tp>
      <tp>
        <v>-12.90936035</v>
        <stp/>
        <stp>EM_S_VAL_PE_TTM</stp>
        <stp>2</stp>
        <stp>000697.SZ</stp>
        <stp>2021/8/30</stp>
        <tr r="BO249" s="8"/>
      </tp>
      <tp>
        <v>-10.795986729999999</v>
        <stp/>
        <stp>EM_S_VAL_PE_TTM</stp>
        <stp>2</stp>
        <stp>000697.SZ</stp>
        <stp>2021/7/30</stp>
        <tr r="BO228" s="8"/>
      </tp>
      <tp>
        <v>-11.33376938</v>
        <stp/>
        <stp>EM_S_VAL_PE_TTM</stp>
        <stp>2</stp>
        <stp>000697.SZ</stp>
        <stp>2021/6/30</stp>
        <tr r="BO206" s="8"/>
      </tp>
      <tp>
        <v>-9.6397540300000006</v>
        <stp/>
        <stp>EM_S_VAL_PE_TTM</stp>
        <stp>2</stp>
        <stp>000697.SZ</stp>
        <stp>2021/4/30</stp>
        <tr r="BO167" s="8"/>
      </tp>
      <tp>
        <v>-3.3224506800000002</v>
        <stp/>
        <stp>EM_S_VAL_PE_TTM</stp>
        <stp>2</stp>
        <stp>000697.SZ</stp>
        <stp>2021/3/30</stp>
        <tr r="BO145" s="8"/>
      </tp>
      <tp>
        <v>-4.5716864700000004</v>
        <stp/>
        <stp>EM_S_VAL_PE_TTM</stp>
        <stp>2</stp>
        <stp>000697.SZ</stp>
        <stp>2020/9/23</stp>
        <tr r="BO23" s="8"/>
      </tp>
      <tp>
        <v>-4.5923728400000003</v>
        <stp/>
        <stp>EM_S_VAL_PE_TTM</stp>
        <stp>2</stp>
        <stp>000697.SZ</stp>
        <stp>2020/9/22</stp>
        <tr r="BO22" s="8"/>
      </tp>
      <tp>
        <v>-4.4682546500000004</v>
        <stp/>
        <stp>EM_S_VAL_PE_TTM</stp>
        <stp>2</stp>
        <stp>000697.SZ</stp>
        <stp>2020/9/25</stp>
        <tr r="BO25" s="8"/>
      </tp>
      <tp>
        <v>-4.4186073800000001</v>
        <stp/>
        <stp>EM_S_VAL_PE_TTM</stp>
        <stp>2</stp>
        <stp>000697.SZ</stp>
        <stp>2020/9/24</stp>
        <tr r="BO24" s="8"/>
      </tp>
      <tp>
        <v>-4.4682546500000004</v>
        <stp/>
        <stp>EM_S_VAL_PE_TTM</stp>
        <stp>2</stp>
        <stp>000697.SZ</stp>
        <stp>2020/9/29</stp>
        <tr r="BO27" s="8"/>
      </tp>
      <tp>
        <v>-4.3606855600000003</v>
        <stp/>
        <stp>EM_S_VAL_PE_TTM</stp>
        <stp>2</stp>
        <stp>000697.SZ</stp>
        <stp>2020/9/28</stp>
        <tr r="BO26" s="8"/>
      </tp>
      <tp>
        <v>-5.0971201199999996</v>
        <stp/>
        <stp>EM_S_VAL_PE_TTM</stp>
        <stp>2</stp>
        <stp>000697.SZ</stp>
        <stp>2020/8/31</stp>
        <tr r="BO6" s="8"/>
      </tp>
      <tp>
        <v>-11.253101989999999</v>
        <stp/>
        <stp>EM_S_VAL_PE_TTM</stp>
        <stp>2</stp>
        <stp>000697.SZ</stp>
        <stp>2021/7/21</stp>
        <tr r="BO221" s="8"/>
      </tp>
      <tp>
        <v>-12.11355423</v>
        <stp/>
        <stp>EM_S_VAL_PE_TTM</stp>
        <stp>2</stp>
        <stp>000697.SZ</stp>
        <stp>2021/6/21</stp>
        <tr r="BO199" s="8"/>
      </tp>
      <tp>
        <v>-10.365760610000001</v>
        <stp/>
        <stp>EM_S_VAL_PE_TTM</stp>
        <stp>2</stp>
        <stp>000697.SZ</stp>
        <stp>2021/5/21</stp>
        <tr r="BO179" s="8"/>
      </tp>
      <tp>
        <v>-11.36972976</v>
        <stp/>
        <stp>EM_S_VAL_PE_TTM</stp>
        <stp>2</stp>
        <stp>000697.SZ</stp>
        <stp>2021/4/21</stp>
        <tr r="BO160" s="8"/>
      </tp>
      <tp>
        <v>-4.5567350400000004</v>
        <stp/>
        <stp>EM_S_VAL_PE_TTM</stp>
        <stp>2</stp>
        <stp>000697.SZ</stp>
        <stp>2021/1/21</stp>
        <tr r="BO102" s="8"/>
      </tp>
      <tp>
        <v>-4.5923728400000003</v>
        <stp/>
        <stp>EM_S_VAL_PE_TTM</stp>
        <stp>2</stp>
        <stp>000697.SZ</stp>
        <stp>2020/9/30</stp>
        <tr r="BO28" s="8"/>
      </tp>
      <tp>
        <v>-12.89333907</v>
        <stp/>
        <stp>EM_S_VAL_PE_TTM</stp>
        <stp>2</stp>
        <stp>000697.SZ</stp>
        <stp>2021/8/20</stp>
        <tr r="BO243" s="8"/>
      </tp>
      <tp>
        <v>-11.23965742</v>
        <stp/>
        <stp>EM_S_VAL_PE_TTM</stp>
        <stp>2</stp>
        <stp>000697.SZ</stp>
        <stp>2021/7/20</stp>
        <tr r="BO220" s="8"/>
      </tp>
      <tp>
        <v>-10.44642801</v>
        <stp/>
        <stp>EM_S_VAL_PE_TTM</stp>
        <stp>2</stp>
        <stp>000697.SZ</stp>
        <stp>2021/5/20</stp>
        <tr r="BO178" s="8"/>
      </tp>
      <tp>
        <v>-11.60295498</v>
        <stp/>
        <stp>EM_S_VAL_PE_TTM</stp>
        <stp>2</stp>
        <stp>000697.SZ</stp>
        <stp>2021/4/20</stp>
        <tr r="BO159" s="8"/>
      </tp>
      <tp>
        <v>-4.6214843800000001</v>
        <stp/>
        <stp>EM_S_VAL_PE_TTM</stp>
        <stp>2</stp>
        <stp>000697.SZ</stp>
        <stp>2021/1/20</stp>
        <tr r="BO101" s="8"/>
      </tp>
      <tp>
        <v>-13.21600866</v>
        <stp/>
        <stp>EM_S_VAL_PE_TTM</stp>
        <stp>2</stp>
        <stp>000697.SZ</stp>
        <stp>2021/8/23</stp>
        <tr r="BO244" s="8"/>
      </tp>
      <tp>
        <v>-11.42788135</v>
        <stp/>
        <stp>EM_S_VAL_PE_TTM</stp>
        <stp>2</stp>
        <stp>000697.SZ</stp>
        <stp>2021/7/23</stp>
        <tr r="BO223" s="8"/>
      </tp>
      <tp>
        <v>-11.95221943</v>
        <stp/>
        <stp>EM_S_VAL_PE_TTM</stp>
        <stp>2</stp>
        <stp>000697.SZ</stp>
        <stp>2021/6/23</stp>
        <tr r="BO201" s="8"/>
      </tp>
      <tp>
        <v>-11.311423449999999</v>
        <stp/>
        <stp>EM_S_VAL_PE_TTM</stp>
        <stp>2</stp>
        <stp>000697.SZ</stp>
        <stp>2021/4/23</stp>
        <tr r="BO162" s="8"/>
      </tp>
      <tp>
        <v>-3.3143570200000001</v>
        <stp/>
        <stp>EM_S_VAL_PE_TTM</stp>
        <stp>2</stp>
        <stp>000697.SZ</stp>
        <stp>2021/3/23</stp>
        <tr r="BO140" s="8"/>
      </tp>
      <tp>
        <v>-3.5450265500000002</v>
        <stp/>
        <stp>EM_S_VAL_PE_TTM</stp>
        <stp>2</stp>
        <stp>000697.SZ</stp>
        <stp>2021/2/23</stp>
        <tr r="BO120" s="8"/>
      </tp>
      <tp>
        <v>-11.011099789999999</v>
        <stp/>
        <stp>EM_S_VAL_PE_TTM</stp>
        <stp>2</stp>
        <stp>000697.SZ</stp>
        <stp>2021/7/22</stp>
        <tr r="BO222" s="8"/>
      </tp>
      <tp>
        <v>-12.31522272</v>
        <stp/>
        <stp>EM_S_VAL_PE_TTM</stp>
        <stp>2</stp>
        <stp>000697.SZ</stp>
        <stp>2021/6/22</stp>
        <tr r="BO200" s="8"/>
      </tp>
      <tp>
        <v>-11.326000029999999</v>
        <stp/>
        <stp>EM_S_VAL_PE_TTM</stp>
        <stp>2</stp>
        <stp>000697.SZ</stp>
        <stp>2021/4/22</stp>
        <tr r="BO161" s="8"/>
      </tp>
      <tp>
        <v>-3.3224506800000002</v>
        <stp/>
        <stp>EM_S_VAL_PE_TTM</stp>
        <stp>2</stp>
        <stp>000697.SZ</stp>
        <stp>2021/3/22</stp>
        <tr r="BO139" s="8"/>
      </tp>
      <tp>
        <v>-3.6178695599999999</v>
        <stp/>
        <stp>EM_S_VAL_PE_TTM</stp>
        <stp>2</stp>
        <stp>000697.SZ</stp>
        <stp>2021/2/22</stp>
        <tr r="BO119" s="8"/>
      </tp>
      <tp>
        <v>-4.4555641899999996</v>
        <stp/>
        <stp>EM_S_VAL_PE_TTM</stp>
        <stp>2</stp>
        <stp>000697.SZ</stp>
        <stp>2021/1/22</stp>
        <tr r="BO103" s="8"/>
      </tp>
      <tp>
        <v>-13.229453230000001</v>
        <stp/>
        <stp>EM_S_VAL_PE_TTM</stp>
        <stp>2</stp>
        <stp>000697.SZ</stp>
        <stp>2021/8/25</stp>
        <tr r="BO246" s="8"/>
      </tp>
      <tp>
        <v>-11.75055094</v>
        <stp/>
        <stp>EM_S_VAL_PE_TTM</stp>
        <stp>2</stp>
        <stp>000697.SZ</stp>
        <stp>2021/6/25</stp>
        <tr r="BO203" s="8"/>
      </tp>
      <tp>
        <v>-10.5674291</v>
        <stp/>
        <stp>EM_S_VAL_PE_TTM</stp>
        <stp>2</stp>
        <stp>000697.SZ</stp>
        <stp>2021/5/25</stp>
        <tr r="BO181" s="8"/>
      </tp>
      <tp>
        <v>-3.3912468599999999</v>
        <stp/>
        <stp>EM_S_VAL_PE_TTM</stp>
        <stp>2</stp>
        <stp>000697.SZ</stp>
        <stp>2021/3/25</stp>
        <tr r="BO142" s="8"/>
      </tp>
      <tp>
        <v>-3.41148103</v>
        <stp/>
        <stp>EM_S_VAL_PE_TTM</stp>
        <stp>2</stp>
        <stp>000697.SZ</stp>
        <stp>2021/2/25</stp>
        <tr r="BO122" s="8"/>
      </tp>
      <tp>
        <v>-4.3705806799999998</v>
        <stp/>
        <stp>EM_S_VAL_PE_TTM</stp>
        <stp>2</stp>
        <stp>000697.SZ</stp>
        <stp>2021/1/25</stp>
        <tr r="BO104" s="8"/>
      </tp>
      <tp>
        <v>-13.45801086</v>
        <stp/>
        <stp>EM_S_VAL_PE_TTM</stp>
        <stp>2</stp>
        <stp>000697.SZ</stp>
        <stp>2021/8/24</stp>
        <tr r="BO245" s="8"/>
      </tp>
      <tp>
        <v>-11.71021724</v>
        <stp/>
        <stp>EM_S_VAL_PE_TTM</stp>
        <stp>2</stp>
        <stp>000697.SZ</stp>
        <stp>2021/6/24</stp>
        <tr r="BO202" s="8"/>
      </tp>
      <tp>
        <v>-10.527095409999999</v>
        <stp/>
        <stp>EM_S_VAL_PE_TTM</stp>
        <stp>2</stp>
        <stp>000697.SZ</stp>
        <stp>2021/5/24</stp>
        <tr r="BO180" s="8"/>
      </tp>
      <tp>
        <v>-3.3831531899999998</v>
        <stp/>
        <stp>EM_S_VAL_PE_TTM</stp>
        <stp>2</stp>
        <stp>000697.SZ</stp>
        <stp>2021/3/24</stp>
        <tr r="BO141" s="8"/>
      </tp>
      <tp>
        <v>-3.4802772100000001</v>
        <stp/>
        <stp>EM_S_VAL_PE_TTM</stp>
        <stp>2</stp>
        <stp>000697.SZ</stp>
        <stp>2021/2/24</stp>
        <tr r="BO121" s="8"/>
      </tp>
      <tp>
        <v>-12.395890120000001</v>
        <stp/>
        <stp>EM_S_VAL_PE_TTM</stp>
        <stp>2</stp>
        <stp>000697.SZ</stp>
        <stp>2021/8/27</stp>
        <tr r="BO248" s="8"/>
      </tp>
      <tp>
        <v>-11.629549839999999</v>
        <stp/>
        <stp>EM_S_VAL_PE_TTM</stp>
        <stp>2</stp>
        <stp>000697.SZ</stp>
        <stp>2021/7/27</stp>
        <tr r="BO225" s="8"/>
      </tp>
      <tp>
        <v>-10.648096499999999</v>
        <stp/>
        <stp>EM_S_VAL_PE_TTM</stp>
        <stp>2</stp>
        <stp>000697.SZ</stp>
        <stp>2021/5/27</stp>
        <tr r="BO183" s="8"/>
      </tp>
      <tp>
        <v>-10.99073877</v>
        <stp/>
        <stp>EM_S_VAL_PE_TTM</stp>
        <stp>2</stp>
        <stp>000697.SZ</stp>
        <stp>2021/4/27</stp>
        <tr r="BO164" s="8"/>
      </tp>
      <tp>
        <v>-3.90924161</v>
        <stp/>
        <stp>EM_S_VAL_PE_TTM</stp>
        <stp>2</stp>
        <stp>000697.SZ</stp>
        <stp>2021/1/27</stp>
        <tr r="BO106" s="8"/>
      </tp>
      <tp>
        <v>-13.13534127</v>
        <stp/>
        <stp>EM_S_VAL_PE_TTM</stp>
        <stp>2</stp>
        <stp>000697.SZ</stp>
        <stp>2021/8/26</stp>
        <tr r="BO247" s="8"/>
      </tp>
      <tp>
        <v>-11.562327010000001</v>
        <stp/>
        <stp>EM_S_VAL_PE_TTM</stp>
        <stp>2</stp>
        <stp>000697.SZ</stp>
        <stp>2021/7/26</stp>
        <tr r="BO224" s="8"/>
      </tp>
      <tp>
        <v>-10.82287586</v>
        <stp/>
        <stp>EM_S_VAL_PE_TTM</stp>
        <stp>2</stp>
        <stp>000697.SZ</stp>
        <stp>2021/5/26</stp>
        <tr r="BO182" s="8"/>
      </tp>
      <tp>
        <v>-11.194810840000001</v>
        <stp/>
        <stp>EM_S_VAL_PE_TTM</stp>
        <stp>2</stp>
        <stp>000697.SZ</stp>
        <stp>2021/4/26</stp>
        <tr r="BO163" s="8"/>
      </tp>
      <tp>
        <v>-3.4317152000000002</v>
        <stp/>
        <stp>EM_S_VAL_PE_TTM</stp>
        <stp>2</stp>
        <stp>000697.SZ</stp>
        <stp>2021/3/26</stp>
        <tr r="BO143" s="8"/>
      </tp>
      <tp>
        <v>-3.35887219</v>
        <stp/>
        <stp>EM_S_VAL_PE_TTM</stp>
        <stp>2</stp>
        <stp>000697.SZ</stp>
        <stp>2021/2/26</stp>
        <tr r="BO123" s="8"/>
      </tp>
      <tp>
        <v>-4.0994428000000003</v>
        <stp/>
        <stp>EM_S_VAL_PE_TTM</stp>
        <stp>2</stp>
        <stp>000697.SZ</stp>
        <stp>2021/1/26</stp>
        <tr r="BO105" s="8"/>
      </tp>
      <tp>
        <v>-10.849765</v>
        <stp/>
        <stp>EM_S_VAL_PE_TTM</stp>
        <stp>2</stp>
        <stp>000697.SZ</stp>
        <stp>2021/7/29</stp>
        <tr r="BO227" s="8"/>
      </tp>
      <tp>
        <v>-11.22621285</v>
        <stp/>
        <stp>EM_S_VAL_PE_TTM</stp>
        <stp>2</stp>
        <stp>000697.SZ</stp>
        <stp>2021/6/29</stp>
        <tr r="BO205" s="8"/>
      </tp>
      <tp>
        <v>-9.8952007900000005</v>
        <stp/>
        <stp>EM_S_VAL_PE_TTM</stp>
        <stp>2</stp>
        <stp>000697.SZ</stp>
        <stp>2021/4/29</stp>
        <tr r="BO166" s="8"/>
      </tp>
      <tp>
        <v>-3.3791063600000002</v>
        <stp/>
        <stp>EM_S_VAL_PE_TTM</stp>
        <stp>2</stp>
        <stp>000697.SZ</stp>
        <stp>2021/3/29</stp>
        <tr r="BO144" s="8"/>
      </tp>
      <tp>
        <v>-3.7190404099999999</v>
        <stp/>
        <stp>EM_S_VAL_PE_TTM</stp>
        <stp>2</stp>
        <stp>000697.SZ</stp>
        <stp>2021/1/29</stp>
        <tr r="BO108" s="8"/>
      </tp>
      <tp>
        <v>-10.51365084</v>
        <stp/>
        <stp>EM_S_VAL_PE_TTM</stp>
        <stp>2</stp>
        <stp>000697.SZ</stp>
        <stp>2021/7/28</stp>
        <tr r="BO226" s="8"/>
      </tp>
      <tp>
        <v>-11.723661809999999</v>
        <stp/>
        <stp>EM_S_VAL_PE_TTM</stp>
        <stp>2</stp>
        <stp>000697.SZ</stp>
        <stp>2021/6/28</stp>
        <tr r="BO204" s="8"/>
      </tp>
      <tp>
        <v>-10.50020627</v>
        <stp/>
        <stp>EM_S_VAL_PE_TTM</stp>
        <stp>2</stp>
        <stp>000697.SZ</stp>
        <stp>2021/5/28</stp>
        <tr r="BO184" s="8"/>
      </tp>
      <tp>
        <v>-9.73386599</v>
        <stp/>
        <stp>EM_S_VAL_PE_TTM</stp>
        <stp>2</stp>
        <stp>000697.SZ</stp>
        <stp>2021/4/28</stp>
        <tr r="BO165" s="8"/>
      </tp>
      <tp>
        <v>-3.78378975</v>
        <stp/>
        <stp>EM_S_VAL_PE_TTM</stp>
        <stp>2</stp>
        <stp>000697.SZ</stp>
        <stp>2021/1/28</stp>
        <tr r="BO107" s="8"/>
      </tp>
      <tp>
        <v>130.36744522000001</v>
        <stp/>
        <stp>EM_S_VAL_PE_TTM</stp>
        <stp>2</stp>
        <stp>600118.SH</stp>
        <stp>2020/12/1</stp>
        <tr r="BK66" s="8"/>
      </tp>
      <tp>
        <v>129.71790050000001</v>
        <stp/>
        <stp>EM_S_VAL_PE_TTM</stp>
        <stp>2</stp>
        <stp>600118.SH</stp>
        <stp>2020/12/3</stp>
        <tr r="BK68" s="8"/>
      </tp>
      <tp>
        <v>132.73637299999999</v>
        <stp/>
        <stp>EM_S_VAL_PE_TTM</stp>
        <stp>2</stp>
        <stp>600118.SH</stp>
        <stp>2020/12/2</stp>
        <tr r="BK67" s="8"/>
      </tp>
      <tp>
        <v>129.29760686</v>
        <stp/>
        <stp>EM_S_VAL_PE_TTM</stp>
        <stp>2</stp>
        <stp>600118.SH</stp>
        <stp>2020/12/4</stp>
        <tr r="BK69" s="8"/>
      </tp>
      <tp>
        <v>127.99851743000001</v>
        <stp/>
        <stp>EM_S_VAL_PE_TTM</stp>
        <stp>2</stp>
        <stp>600118.SH</stp>
        <stp>2020/12/7</stp>
        <tr r="BK70" s="8"/>
      </tp>
      <tp>
        <v>51.692292600000002</v>
        <stp/>
        <stp>EM_S_VAL_PE_TTM</stp>
        <stp>2</stp>
        <stp>600038.SH</stp>
        <stp>2020/10/9</stp>
        <tr r="BI29" s="8"/>
      </tp>
      <tp>
        <v>120.92994259</v>
        <stp/>
        <stp>EM_S_VAL_PE_TTM</stp>
        <stp>2</stp>
        <stp>600118.SH</stp>
        <stp>2020/12/9</stp>
        <tr r="BK72" s="8"/>
      </tp>
      <tp>
        <v>124.94183642</v>
        <stp/>
        <stp>EM_S_VAL_PE_TTM</stp>
        <stp>2</stp>
        <stp>600118.SH</stp>
        <stp>2020/12/8</stp>
        <tr r="BK71" s="8"/>
      </tp>
      <tp>
        <v>90.199104980000001</v>
        <stp/>
        <stp>EM_S_VAL_PE_TTM</stp>
        <stp>2</stp>
        <stp>688011.SH</stp>
        <stp>2020/12/9</stp>
        <tr r="K72" s="8"/>
      </tp>
      <tp>
        <v>92.771119060000004</v>
        <stp/>
        <stp>EM_S_VAL_PE_TTM</stp>
        <stp>2</stp>
        <stp>688011.SH</stp>
        <stp>2020/12/8</stp>
        <tr r="K71" s="8"/>
      </tp>
      <tp>
        <v>96.396944469999994</v>
        <stp/>
        <stp>EM_S_VAL_PE_TTM</stp>
        <stp>2</stp>
        <stp>688011.SH</stp>
        <stp>2020/12/1</stp>
        <tr r="K66" s="8"/>
      </tp>
      <tp>
        <v>95.200243470000004</v>
        <stp/>
        <stp>EM_S_VAL_PE_TTM</stp>
        <stp>2</stp>
        <stp>688011.SH</stp>
        <stp>2020/12/3</stp>
        <tr r="K68" s="8"/>
      </tp>
      <tp>
        <v>97.343588539999999</v>
        <stp/>
        <stp>EM_S_VAL_PE_TTM</stp>
        <stp>2</stp>
        <stp>688011.SH</stp>
        <stp>2020/12/2</stp>
        <tr r="K67" s="8"/>
      </tp>
      <tp>
        <v>95.146659850000006</v>
        <stp/>
        <stp>EM_S_VAL_PE_TTM</stp>
        <stp>2</stp>
        <stp>688011.SH</stp>
        <stp>2020/12/4</stp>
        <tr r="K69" s="8"/>
      </tp>
      <tp>
        <v>93.664179509999997</v>
        <stp/>
        <stp>EM_S_VAL_PE_TTM</stp>
        <stp>2</stp>
        <stp>688011.SH</stp>
        <stp>2020/12/7</stp>
        <tr r="K70" s="8"/>
      </tp>
      <tp>
        <v>74.941628499999993</v>
        <stp/>
        <stp>EM_S_VAL_PE_TTM</stp>
        <stp>2</stp>
        <stp>688122.SH</stp>
        <stp>2020/11/9</stp>
        <tr r="L50" s="8"/>
      </tp>
      <tp>
        <v>80.418398760000002</v>
        <stp/>
        <stp>EM_S_VAL_PE_TTM</stp>
        <stp>2</stp>
        <stp>688122.SH</stp>
        <stp>2020/11/3</stp>
        <tr r="L46" s="8"/>
      </tp>
      <tp>
        <v>73.901735410000001</v>
        <stp/>
        <stp>EM_S_VAL_PE_TTM</stp>
        <stp>2</stp>
        <stp>688122.SH</stp>
        <stp>2020/11/2</stp>
        <tr r="L45" s="8"/>
      </tp>
      <tp>
        <v>79.558753809999999</v>
        <stp/>
        <stp>EM_S_VAL_PE_TTM</stp>
        <stp>2</stp>
        <stp>688122.SH</stp>
        <stp>2020/11/5</stp>
        <tr r="L48" s="8"/>
      </tp>
      <tp>
        <v>80.557051169999994</v>
        <stp/>
        <stp>EM_S_VAL_PE_TTM</stp>
        <stp>2</stp>
        <stp>688122.SH</stp>
        <stp>2020/11/4</stp>
        <tr r="L47" s="8"/>
      </tp>
      <tp>
        <v>74.400884090000005</v>
        <stp/>
        <stp>EM_S_VAL_PE_TTM</stp>
        <stp>2</stp>
        <stp>688122.SH</stp>
        <stp>2020/11/6</stp>
        <tr r="L49" s="8"/>
      </tp>
      <tp>
        <v>151.60510167999999</v>
        <stp/>
        <stp>EM_S_VAL_PE_TTM</stp>
        <stp>2</stp>
        <stp>600316.SH</stp>
        <stp>2020/12/1</stp>
        <tr r="BJ66" s="8"/>
      </tp>
      <tp>
        <v>142.64866325</v>
        <stp/>
        <stp>EM_S_VAL_PE_TTM</stp>
        <stp>2</stp>
        <stp>600316.SH</stp>
        <stp>2020/12/3</stp>
        <tr r="BJ68" s="8"/>
      </tp>
      <tp>
        <v>149.88742855999999</v>
        <stp/>
        <stp>EM_S_VAL_PE_TTM</stp>
        <stp>2</stp>
        <stp>600316.SH</stp>
        <stp>2020/12/2</stp>
        <tr r="BJ67" s="8"/>
      </tp>
      <tp>
        <v>156.92170897</v>
        <stp/>
        <stp>EM_S_VAL_PE_TTM</stp>
        <stp>2</stp>
        <stp>600316.SH</stp>
        <stp>2020/12/4</stp>
        <tr r="BJ69" s="8"/>
      </tp>
      <tp>
        <v>156.83991501</v>
        <stp/>
        <stp>EM_S_VAL_PE_TTM</stp>
        <stp>2</stp>
        <stp>600316.SH</stp>
        <stp>2020/12/7</stp>
        <tr r="BJ70" s="8"/>
      </tp>
      <tp>
        <v>151.31882282999999</v>
        <stp/>
        <stp>EM_S_VAL_PE_TTM</stp>
        <stp>2</stp>
        <stp>600316.SH</stp>
        <stp>2020/12/9</stp>
        <tr r="BJ72" s="8"/>
      </tp>
      <tp>
        <v>159.08924887000001</v>
        <stp/>
        <stp>EM_S_VAL_PE_TTM</stp>
        <stp>2</stp>
        <stp>600316.SH</stp>
        <stp>2020/12/8</stp>
        <tr r="BJ71" s="8"/>
      </tp>
      <tp>
        <v>73.242610979999995</v>
        <stp/>
        <stp>EM_S_VAL_PE_TTM</stp>
        <stp>2</stp>
        <stp>603712.SH</stp>
        <stp>2020/12/2</stp>
        <tr r="U67" s="8"/>
      </tp>
      <tp>
        <v>72.291408239999996</v>
        <stp/>
        <stp>EM_S_VAL_PE_TTM</stp>
        <stp>2</stp>
        <stp>603712.SH</stp>
        <stp>2020/12/3</stp>
        <tr r="U68" s="8"/>
      </tp>
      <tp>
        <v>71.72068659</v>
        <stp/>
        <stp>EM_S_VAL_PE_TTM</stp>
        <stp>2</stp>
        <stp>603712.SH</stp>
        <stp>2020/12/1</stp>
        <tr r="U66" s="8"/>
      </tp>
      <tp>
        <v>71.454349829999998</v>
        <stp/>
        <stp>EM_S_VAL_PE_TTM</stp>
        <stp>2</stp>
        <stp>603712.SH</stp>
        <stp>2020/12/7</stp>
        <tr r="U70" s="8"/>
      </tp>
      <tp>
        <v>72.234336069999998</v>
        <stp/>
        <stp>EM_S_VAL_PE_TTM</stp>
        <stp>2</stp>
        <stp>603712.SH</stp>
        <stp>2020/12/4</stp>
        <tr r="U69" s="8"/>
      </tp>
      <tp>
        <v>71.815806870000003</v>
        <stp/>
        <stp>EM_S_VAL_PE_TTM</stp>
        <stp>2</stp>
        <stp>603712.SH</stp>
        <stp>2020/12/8</stp>
        <tr r="U71" s="8"/>
      </tp>
      <tp>
        <v>70.065593829999997</v>
        <stp/>
        <stp>EM_S_VAL_PE_TTM</stp>
        <stp>2</stp>
        <stp>603712.SH</stp>
        <stp>2020/12/9</stp>
        <tr r="U72" s="8"/>
      </tp>
      <tp>
        <v>-1.9501115600000001</v>
        <stp/>
        <stp>EM_S_VAL_PE_TTM</stp>
        <stp>2</stp>
        <stp>000687.SZ</stp>
        <stp>2021/8/11</stp>
        <tr r="BP236" s="8"/>
      </tp>
      <tp>
        <v>-1.30714</v>
        <stp/>
        <stp>EM_S_VAL_PE_TTM</stp>
        <stp>2</stp>
        <stp>000687.SZ</stp>
        <stp>2021/6/11</stp>
        <tr r="BP194" s="8"/>
      </tp>
      <tp>
        <v>95.432291579999998</v>
        <stp/>
        <stp>EM_S_VAL_PE_TTM</stp>
        <stp>2</stp>
        <stp>002985.SZ</stp>
        <stp>2020/9/23</stp>
        <tr r="G23" s="8"/>
      </tp>
      <tp>
        <v>-1.21528692</v>
        <stp/>
        <stp>EM_S_VAL_PE_TTM</stp>
        <stp>2</stp>
        <stp>000687.SZ</stp>
        <stp>2021/5/11</stp>
        <tr r="BP171" s="8"/>
      </tp>
      <tp>
        <v>-0.97606519000000003</v>
        <stp/>
        <stp>EM_S_VAL_PE_TTM</stp>
        <stp>2</stp>
        <stp>000687.SZ</stp>
        <stp>2021/3/11</stp>
        <tr r="BP132" s="8"/>
      </tp>
      <tp>
        <v>-0.86034611999999999</v>
        <stp/>
        <stp>EM_S_VAL_PE_TTM</stp>
        <stp>2</stp>
        <stp>000687.SZ</stp>
        <stp>2021/1/11</stp>
        <tr r="BP94" s="8"/>
      </tp>
      <tp>
        <v>-1.8582584799999999</v>
        <stp/>
        <stp>EM_S_VAL_PE_TTM</stp>
        <stp>2</stp>
        <stp>000687.SZ</stp>
        <stp>2021/8/10</stp>
        <tr r="BP235" s="8"/>
      </tp>
      <tp>
        <v>-1.34246811</v>
        <stp/>
        <stp>EM_S_VAL_PE_TTM</stp>
        <stp>2</stp>
        <stp>000687.SZ</stp>
        <stp>2021/6/10</stp>
        <tr r="BP193" s="8"/>
      </tp>
      <tp>
        <v>94.152172620000002</v>
        <stp/>
        <stp>EM_S_VAL_PE_TTM</stp>
        <stp>2</stp>
        <stp>002985.SZ</stp>
        <stp>2020/9/22</stp>
        <tr r="G22" s="8"/>
      </tp>
      <tp>
        <v>-1.22941816</v>
        <stp/>
        <stp>EM_S_VAL_PE_TTM</stp>
        <stp>2</stp>
        <stp>000687.SZ</stp>
        <stp>2021/5/10</stp>
        <tr r="BP170" s="8"/>
      </tp>
      <tp>
        <v>-1.02134656</v>
        <stp/>
        <stp>EM_S_VAL_PE_TTM</stp>
        <stp>2</stp>
        <stp>000687.SZ</stp>
        <stp>2021/3/10</stp>
        <tr r="BP131" s="8"/>
      </tp>
      <tp>
        <v>-0.80500221999999999</v>
        <stp/>
        <stp>EM_S_VAL_PE_TTM</stp>
        <stp>2</stp>
        <stp>000687.SZ</stp>
        <stp>2021/2/10</stp>
        <tr r="BP116" s="8"/>
      </tp>
      <tp>
        <v>70.003835859999995</v>
        <stp/>
        <stp>EM_S_VAL_PE_TTM</stp>
        <stp>2</stp>
        <stp>002985.SZ</stp>
        <stp>2021/3/31</stp>
        <tr r="G146" s="8"/>
      </tp>
      <tp>
        <v>68.859343330000002</v>
        <stp/>
        <stp>EM_S_VAL_PE_TTM</stp>
        <stp>2</stp>
        <stp>002985.SZ</stp>
        <stp>2021/5/31</stp>
        <tr r="G185" s="8"/>
      </tp>
      <tp>
        <v>-2.06316151</v>
        <stp/>
        <stp>EM_S_VAL_PE_TTM</stp>
        <stp>2</stp>
        <stp>000687.SZ</stp>
        <stp>2021/8/13</stp>
        <tr r="BP238" s="8"/>
      </tp>
      <tp>
        <v>-1.7946678899999999</v>
        <stp/>
        <stp>EM_S_VAL_PE_TTM</stp>
        <stp>2</stp>
        <stp>000687.SZ</stp>
        <stp>2021/7/13</stp>
        <tr r="BP215" s="8"/>
      </tp>
      <tp>
        <v>72.75942053</v>
        <stp/>
        <stp>EM_S_VAL_PE_TTM</stp>
        <stp>2</stp>
        <stp>002985.SZ</stp>
        <stp>2021/8/31</stp>
        <tr r="G250" s="8"/>
      </tp>
      <tp>
        <v>96.297236819999995</v>
        <stp/>
        <stp>EM_S_VAL_PE_TTM</stp>
        <stp>2</stp>
        <stp>002985.SZ</stp>
        <stp>2020/9/21</stp>
        <tr r="G21" s="8"/>
      </tp>
      <tp>
        <v>-1.32127124</v>
        <stp/>
        <stp>EM_S_VAL_PE_TTM</stp>
        <stp>2</stp>
        <stp>000687.SZ</stp>
        <stp>2021/5/13</stp>
        <tr r="BP173" s="8"/>
      </tp>
      <tp>
        <v>-0.85028358999999998</v>
        <stp/>
        <stp>EM_S_VAL_PE_TTM</stp>
        <stp>2</stp>
        <stp>000687.SZ</stp>
        <stp>2021/4/13</stp>
        <tr r="BP154" s="8"/>
      </tp>
      <tp>
        <v>-0.85531486000000001</v>
        <stp/>
        <stp>EM_S_VAL_PE_TTM</stp>
        <stp>2</stp>
        <stp>000687.SZ</stp>
        <stp>2021/1/13</stp>
        <tr r="BP96" s="8"/>
      </tp>
      <tp>
        <v>70.421344329999997</v>
        <stp/>
        <stp>EM_S_VAL_PE_TTM</stp>
        <stp>2</stp>
        <stp>002985.SZ</stp>
        <stp>2021/3/30</stp>
        <tr r="G145" s="8"/>
      </tp>
      <tp>
        <v>61.730541520000003</v>
        <stp/>
        <stp>EM_S_VAL_PE_TTM</stp>
        <stp>2</stp>
        <stp>002985.SZ</stp>
        <stp>2021/4/30</stp>
        <tr r="G167" s="8"/>
      </tp>
      <tp>
        <v>68.577997699999997</v>
        <stp/>
        <stp>EM_S_VAL_PE_TTM</stp>
        <stp>2</stp>
        <stp>002985.SZ</stp>
        <stp>2021/6/30</stp>
        <tr r="G206" s="8"/>
      </tp>
      <tp>
        <v>-2.0490302699999998</v>
        <stp/>
        <stp>EM_S_VAL_PE_TTM</stp>
        <stp>2</stp>
        <stp>000687.SZ</stp>
        <stp>2021/8/12</stp>
        <tr r="BP237" s="8"/>
      </tp>
      <tp>
        <v>69.301953920000003</v>
        <stp/>
        <stp>EM_S_VAL_PE_TTM</stp>
        <stp>2</stp>
        <stp>002985.SZ</stp>
        <stp>2021/7/30</stp>
        <tr r="G228" s="8"/>
      </tp>
      <tp>
        <v>-1.8865209700000001</v>
        <stp/>
        <stp>EM_S_VAL_PE_TTM</stp>
        <stp>2</stp>
        <stp>000687.SZ</stp>
        <stp>2021/7/12</stp>
        <tr r="BP214" s="8"/>
      </tp>
      <tp>
        <v>74.491088869999999</v>
        <stp/>
        <stp>EM_S_VAL_PE_TTM</stp>
        <stp>2</stp>
        <stp>002985.SZ</stp>
        <stp>2021/8/30</stp>
        <tr r="G249" s="8"/>
      </tp>
      <tp>
        <v>-1.2647462700000001</v>
        <stp/>
        <stp>EM_S_VAL_PE_TTM</stp>
        <stp>2</stp>
        <stp>000687.SZ</stp>
        <stp>2021/5/12</stp>
        <tr r="BP172" s="8"/>
      </tp>
      <tp>
        <v>-0.86537737999999997</v>
        <stp/>
        <stp>EM_S_VAL_PE_TTM</stp>
        <stp>2</stp>
        <stp>000687.SZ</stp>
        <stp>2021/4/12</stp>
        <tr r="BP153" s="8"/>
      </tp>
      <tp>
        <v>-1.0062527699999999</v>
        <stp/>
        <stp>EM_S_VAL_PE_TTM</stp>
        <stp>2</stp>
        <stp>000687.SZ</stp>
        <stp>2021/3/12</stp>
        <tr r="BP133" s="8"/>
      </tp>
      <tp>
        <v>-0.87543990999999999</v>
        <stp/>
        <stp>EM_S_VAL_PE_TTM</stp>
        <stp>2</stp>
        <stp>000687.SZ</stp>
        <stp>2021/1/12</stp>
        <tr r="BP95" s="8"/>
      </tp>
      <tp>
        <v>-1.63215859</v>
        <stp/>
        <stp>EM_S_VAL_PE_TTM</stp>
        <stp>2</stp>
        <stp>000687.SZ</stp>
        <stp>2021/7/15</stp>
        <tr r="BP217" s="8"/>
      </tp>
      <tp>
        <v>-1.29300875</v>
        <stp/>
        <stp>EM_S_VAL_PE_TTM</stp>
        <stp>2</stp>
        <stp>000687.SZ</stp>
        <stp>2021/6/15</stp>
        <tr r="BP195" s="8"/>
      </tp>
      <tp>
        <v>-1.5466632499999999</v>
        <stp/>
        <stp>EM_S_VAL_PE_TTM</stp>
        <stp>2</stp>
        <stp>000687.SZ</stp>
        <stp>2021/4/15</stp>
        <tr r="BP156" s="8"/>
      </tp>
      <tp>
        <v>-0.99619024</v>
        <stp/>
        <stp>EM_S_VAL_PE_TTM</stp>
        <stp>2</stp>
        <stp>000687.SZ</stp>
        <stp>2021/3/15</stp>
        <tr r="BP134" s="8"/>
      </tp>
      <tp>
        <v>-0.86034611999999999</v>
        <stp/>
        <stp>EM_S_VAL_PE_TTM</stp>
        <stp>2</stp>
        <stp>000687.SZ</stp>
        <stp>2021/1/15</stp>
        <tr r="BP98" s="8"/>
      </tp>
      <tp>
        <v>-1.70281481</v>
        <stp/>
        <stp>EM_S_VAL_PE_TTM</stp>
        <stp>2</stp>
        <stp>000687.SZ</stp>
        <stp>2021/7/14</stp>
        <tr r="BP216" s="8"/>
      </tp>
      <tp>
        <v>-1.3000743800000001</v>
        <stp/>
        <stp>EM_S_VAL_PE_TTM</stp>
        <stp>2</stp>
        <stp>000687.SZ</stp>
        <stp>2021/5/14</stp>
        <tr r="BP174" s="8"/>
      </tp>
      <tp>
        <v>-0.86537737999999997</v>
        <stp/>
        <stp>EM_S_VAL_PE_TTM</stp>
        <stp>2</stp>
        <stp>000687.SZ</stp>
        <stp>2021/4/14</stp>
        <tr r="BP155" s="8"/>
      </tp>
      <tp>
        <v>-0.85028358999999998</v>
        <stp/>
        <stp>EM_S_VAL_PE_TTM</stp>
        <stp>2</stp>
        <stp>000687.SZ</stp>
        <stp>2021/1/14</stp>
        <tr r="BP97" s="8"/>
      </tp>
      <tp>
        <v>-2.1903427</v>
        <stp/>
        <stp>EM_S_VAL_PE_TTM</stp>
        <stp>2</stp>
        <stp>000687.SZ</stp>
        <stp>2021/8/17</stp>
        <tr r="BP240" s="8"/>
      </tp>
      <tp>
        <v>-1.29300875</v>
        <stp/>
        <stp>EM_S_VAL_PE_TTM</stp>
        <stp>2</stp>
        <stp>000687.SZ</stp>
        <stp>2021/6/17</stp>
        <tr r="BP197" s="8"/>
      </tp>
      <tp>
        <v>90.594364529999993</v>
        <stp/>
        <stp>EM_S_VAL_PE_TTM</stp>
        <stp>2</stp>
        <stp>002985.SZ</stp>
        <stp>2020/9/25</stp>
        <tr r="G25" s="8"/>
      </tp>
      <tp>
        <v>-1.2364837799999999</v>
        <stp/>
        <stp>EM_S_VAL_PE_TTM</stp>
        <stp>2</stp>
        <stp>000687.SZ</stp>
        <stp>2021/5/17</stp>
        <tr r="BP175" s="8"/>
      </tp>
      <tp>
        <v>-0.93078380999999999</v>
        <stp/>
        <stp>EM_S_VAL_PE_TTM</stp>
        <stp>2</stp>
        <stp>000687.SZ</stp>
        <stp>2021/3/17</stp>
        <tr r="BP136" s="8"/>
      </tp>
      <tp>
        <v>-2.1691458300000002</v>
        <stp/>
        <stp>EM_S_VAL_PE_TTM</stp>
        <stp>2</stp>
        <stp>000687.SZ</stp>
        <stp>2021/8/16</stp>
        <tr r="BP239" s="8"/>
      </tp>
      <tp>
        <v>-1.71694605</v>
        <stp/>
        <stp>EM_S_VAL_PE_TTM</stp>
        <stp>2</stp>
        <stp>000687.SZ</stp>
        <stp>2021/7/16</stp>
        <tr r="BP218" s="8"/>
      </tp>
      <tp>
        <v>-1.30714</v>
        <stp/>
        <stp>EM_S_VAL_PE_TTM</stp>
        <stp>2</stp>
        <stp>000687.SZ</stp>
        <stp>2021/6/16</stp>
        <tr r="BP196" s="8"/>
      </tp>
      <tp>
        <v>90.577065619999999</v>
        <stp/>
        <stp>EM_S_VAL_PE_TTM</stp>
        <stp>2</stp>
        <stp>002985.SZ</stp>
        <stp>2020/9/24</stp>
        <tr r="G24" s="8"/>
      </tp>
      <tp>
        <v>-1.537723</v>
        <stp/>
        <stp>EM_S_VAL_PE_TTM</stp>
        <stp>2</stp>
        <stp>000687.SZ</stp>
        <stp>2021/4/16</stp>
        <tr r="BP157" s="8"/>
      </tp>
      <tp>
        <v>-0.98109645000000001</v>
        <stp/>
        <stp>EM_S_VAL_PE_TTM</stp>
        <stp>2</stp>
        <stp>000687.SZ</stp>
        <stp>2021/3/16</stp>
        <tr r="BP135" s="8"/>
      </tp>
      <tp>
        <v>-2.1903427</v>
        <stp/>
        <stp>EM_S_VAL_PE_TTM</stp>
        <stp>2</stp>
        <stp>000687.SZ</stp>
        <stp>2021/8/19</stp>
        <tr r="BP242" s="8"/>
      </tp>
      <tp>
        <v>-1.7664054</v>
        <stp/>
        <stp>EM_S_VAL_PE_TTM</stp>
        <stp>2</stp>
        <stp>000687.SZ</stp>
        <stp>2021/7/19</stp>
        <tr r="BP219" s="8"/>
      </tp>
      <tp>
        <v>-1.2011556699999999</v>
        <stp/>
        <stp>EM_S_VAL_PE_TTM</stp>
        <stp>2</stp>
        <stp>000687.SZ</stp>
        <stp>2021/5/19</stp>
        <tr r="BP177" s="8"/>
      </tp>
      <tp>
        <v>-1.537723</v>
        <stp/>
        <stp>EM_S_VAL_PE_TTM</stp>
        <stp>2</stp>
        <stp>000687.SZ</stp>
        <stp>2021/4/19</stp>
        <tr r="BP158" s="8"/>
      </tp>
      <tp>
        <v>-0.89556497000000002</v>
        <stp/>
        <stp>EM_S_VAL_PE_TTM</stp>
        <stp>2</stp>
        <stp>000687.SZ</stp>
        <stp>2021/3/19</stp>
        <tr r="BP138" s="8"/>
      </tp>
      <tp>
        <v>-0.81506473999999995</v>
        <stp/>
        <stp>EM_S_VAL_PE_TTM</stp>
        <stp>2</stp>
        <stp>000687.SZ</stp>
        <stp>2021/2/19</stp>
        <tr r="BP118" s="8"/>
      </tp>
      <tp>
        <v>-0.87040865000000001</v>
        <stp/>
        <stp>EM_S_VAL_PE_TTM</stp>
        <stp>2</stp>
        <stp>000687.SZ</stp>
        <stp>2021/1/19</stp>
        <tr r="BP100" s="8"/>
      </tp>
      <tp>
        <v>-2.3033926400000002</v>
        <stp/>
        <stp>EM_S_VAL_PE_TTM</stp>
        <stp>2</stp>
        <stp>000687.SZ</stp>
        <stp>2021/8/18</stp>
        <tr r="BP241" s="8"/>
      </tp>
      <tp>
        <v>-1.2859431299999999</v>
        <stp/>
        <stp>EM_S_VAL_PE_TTM</stp>
        <stp>2</stp>
        <stp>000687.SZ</stp>
        <stp>2021/6/18</stp>
        <tr r="BP198" s="8"/>
      </tp>
      <tp>
        <v>-1.1870244299999999</v>
        <stp/>
        <stp>EM_S_VAL_PE_TTM</stp>
        <stp>2</stp>
        <stp>000687.SZ</stp>
        <stp>2021/5/18</stp>
        <tr r="BP176" s="8"/>
      </tp>
      <tp>
        <v>-0.88550244</v>
        <stp/>
        <stp>EM_S_VAL_PE_TTM</stp>
        <stp>2</stp>
        <stp>000687.SZ</stp>
        <stp>2021/3/18</stp>
        <tr r="BP137" s="8"/>
      </tp>
      <tp>
        <v>-0.79997094999999996</v>
        <stp/>
        <stp>EM_S_VAL_PE_TTM</stp>
        <stp>2</stp>
        <stp>000687.SZ</stp>
        <stp>2021/2/18</stp>
        <tr r="BP117" s="8"/>
      </tp>
      <tp>
        <v>-0.85531486000000001</v>
        <stp/>
        <stp>EM_S_VAL_PE_TTM</stp>
        <stp>2</stp>
        <stp>000687.SZ</stp>
        <stp>2021/1/18</stp>
        <tr r="BP99" s="8"/>
      </tp>
      <tp>
        <v>91.384347849999997</v>
        <stp/>
        <stp>EM_S_VAL_PE_TTM</stp>
        <stp>2</stp>
        <stp>002985.SZ</stp>
        <stp>2020/9/29</stp>
        <tr r="G27" s="8"/>
      </tp>
      <tp>
        <v>90.121527799999996</v>
        <stp/>
        <stp>EM_S_VAL_PE_TTM</stp>
        <stp>2</stp>
        <stp>002985.SZ</stp>
        <stp>2020/9/28</stp>
        <tr r="G26" s="8"/>
      </tp>
      <tp>
        <v>85.744953649999999</v>
        <stp/>
        <stp>EM_S_VAL_PE_TTM</stp>
        <stp>2</stp>
        <stp>002985.SZ</stp>
        <stp>2021/2/23</stp>
        <tr r="G120" s="8"/>
      </tp>
      <tp>
        <v>68.566278269999998</v>
        <stp/>
        <stp>EM_S_VAL_PE_TTM</stp>
        <stp>2</stp>
        <stp>002985.SZ</stp>
        <stp>2021/3/23</stp>
        <tr r="G140" s="8"/>
      </tp>
      <tp>
        <v>66.232026329999997</v>
        <stp/>
        <stp>EM_S_VAL_PE_TTM</stp>
        <stp>2</stp>
        <stp>002985.SZ</stp>
        <stp>2021/4/23</stp>
        <tr r="G162" s="8"/>
      </tp>
      <tp>
        <v>-0.96343793</v>
        <stp/>
        <stp>EM_S_VAL_PE_TTM</stp>
        <stp>2</stp>
        <stp>000687.SZ</stp>
        <stp>2020/9/11</stp>
        <tr r="BP15" s="8"/>
      </tp>
      <tp>
        <v>71.785337900000002</v>
        <stp/>
        <stp>EM_S_VAL_PE_TTM</stp>
        <stp>2</stp>
        <stp>002985.SZ</stp>
        <stp>2021/6/23</stp>
        <tr r="G201" s="8"/>
      </tp>
      <tp>
        <v>65.873837609999995</v>
        <stp/>
        <stp>EM_S_VAL_PE_TTM</stp>
        <stp>2</stp>
        <stp>002985.SZ</stp>
        <stp>2021/7/23</stp>
        <tr r="G223" s="8"/>
      </tp>
      <tp>
        <v>77.77832368</v>
        <stp/>
        <stp>EM_S_VAL_PE_TTM</stp>
        <stp>2</stp>
        <stp>002985.SZ</stp>
        <stp>2021/8/23</stp>
        <tr r="G244" s="8"/>
      </tp>
      <tp>
        <v>95.279252830000004</v>
        <stp/>
        <stp>EM_S_VAL_PE_TTM</stp>
        <stp>2</stp>
        <stp>002985.SZ</stp>
        <stp>2021/1/22</stp>
        <tr r="G103" s="8"/>
      </tp>
      <tp>
        <v>81.389452070000004</v>
        <stp/>
        <stp>EM_S_VAL_PE_TTM</stp>
        <stp>2</stp>
        <stp>002985.SZ</stp>
        <stp>2021/2/22</stp>
        <tr r="G119" s="8"/>
      </tp>
      <tp>
        <v>70.02755793</v>
        <stp/>
        <stp>EM_S_VAL_PE_TTM</stp>
        <stp>2</stp>
        <stp>002985.SZ</stp>
        <stp>2021/3/22</stp>
        <tr r="G139" s="8"/>
      </tp>
      <tp>
        <v>65.653207769999995</v>
        <stp/>
        <stp>EM_S_VAL_PE_TTM</stp>
        <stp>2</stp>
        <stp>002985.SZ</stp>
        <stp>2021/4/22</stp>
        <tr r="G161" s="8"/>
      </tp>
      <tp>
        <v>-0.95844602000000001</v>
        <stp/>
        <stp>EM_S_VAL_PE_TTM</stp>
        <stp>2</stp>
        <stp>000687.SZ</stp>
        <stp>2020/9/10</stp>
        <tr r="BP14" s="8"/>
      </tp>
      <tp>
        <v>73.592983579999995</v>
        <stp/>
        <stp>EM_S_VAL_PE_TTM</stp>
        <stp>2</stp>
        <stp>002985.SZ</stp>
        <stp>2021/6/22</stp>
        <tr r="G200" s="8"/>
      </tp>
      <tp>
        <v>71.757203340000004</v>
        <stp/>
        <stp>EM_S_VAL_PE_TTM</stp>
        <stp>2</stp>
        <stp>002985.SZ</stp>
        <stp>2021/7/22</stp>
        <tr r="G222" s="8"/>
      </tp>
      <tp>
        <v>96.670888700000006</v>
        <stp/>
        <stp>EM_S_VAL_PE_TTM</stp>
        <stp>2</stp>
        <stp>002985.SZ</stp>
        <stp>2021/1/21</stp>
        <tr r="G102" s="8"/>
      </tp>
      <tp>
        <v>65.74335164</v>
        <stp/>
        <stp>EM_S_VAL_PE_TTM</stp>
        <stp>2</stp>
        <stp>002985.SZ</stp>
        <stp>2021/4/21</stp>
        <tr r="G160" s="8"/>
      </tp>
      <tp>
        <v>60.658118170000002</v>
        <stp/>
        <stp>EM_S_VAL_PE_TTM</stp>
        <stp>2</stp>
        <stp>002985.SZ</stp>
        <stp>2021/5/21</stp>
        <tr r="G179" s="8"/>
      </tp>
      <tp>
        <v>74.310414940000001</v>
        <stp/>
        <stp>EM_S_VAL_PE_TTM</stp>
        <stp>2</stp>
        <stp>002985.SZ</stp>
        <stp>2021/6/21</stp>
        <tr r="G199" s="8"/>
      </tp>
      <tp>
        <v>70.674022649999998</v>
        <stp/>
        <stp>EM_S_VAL_PE_TTM</stp>
        <stp>2</stp>
        <stp>002985.SZ</stp>
        <stp>2021/7/21</stp>
        <tr r="G221" s="8"/>
      </tp>
      <tp>
        <v>114.29963042999999</v>
        <stp/>
        <stp>EM_S_VAL_PE_TTM</stp>
        <stp>2</stp>
        <stp>002985.SZ</stp>
        <stp>2020/8/31</stp>
        <tr r="G6" s="8"/>
      </tp>
      <tp>
        <v>97.711959809999996</v>
        <stp/>
        <stp>EM_S_VAL_PE_TTM</stp>
        <stp>2</stp>
        <stp>002985.SZ</stp>
        <stp>2021/1/20</stp>
        <tr r="G101" s="8"/>
      </tp>
      <tp>
        <v>65.188255150000003</v>
        <stp/>
        <stp>EM_S_VAL_PE_TTM</stp>
        <stp>2</stp>
        <stp>002985.SZ</stp>
        <stp>2021/4/20</stp>
        <tr r="G159" s="8"/>
      </tp>
      <tp>
        <v>60.57371448</v>
        <stp/>
        <stp>EM_S_VAL_PE_TTM</stp>
        <stp>2</stp>
        <stp>002985.SZ</stp>
        <stp>2021/5/20</stp>
        <tr r="G178" s="8"/>
      </tp>
      <tp>
        <v>69.963624929999995</v>
        <stp/>
        <stp>EM_S_VAL_PE_TTM</stp>
        <stp>2</stp>
        <stp>002985.SZ</stp>
        <stp>2021/7/20</stp>
        <tr r="G220" s="8"/>
      </tp>
      <tp>
        <v>74.720021299999999</v>
        <stp/>
        <stp>EM_S_VAL_PE_TTM</stp>
        <stp>2</stp>
        <stp>002985.SZ</stp>
        <stp>2021/8/20</stp>
        <tr r="G243" s="8"/>
      </tp>
      <tp>
        <v>91.459309770000004</v>
        <stp/>
        <stp>EM_S_VAL_PE_TTM</stp>
        <stp>2</stp>
        <stp>002985.SZ</stp>
        <stp>2020/9/30</stp>
        <tr r="G28" s="8"/>
      </tp>
      <tp>
        <v>91.120279980000007</v>
        <stp/>
        <stp>EM_S_VAL_PE_TTM</stp>
        <stp>2</stp>
        <stp>002985.SZ</stp>
        <stp>2021/1/27</stp>
        <tr r="G106" s="8"/>
      </tp>
      <tp>
        <v>60.034192859999997</v>
        <stp/>
        <stp>EM_S_VAL_PE_TTM</stp>
        <stp>2</stp>
        <stp>002985.SZ</stp>
        <stp>2021/4/27</stp>
        <tr r="G164" s="8"/>
      </tp>
      <tp>
        <v>63.56301182</v>
        <stp/>
        <stp>EM_S_VAL_PE_TTM</stp>
        <stp>2</stp>
        <stp>002985.SZ</stp>
        <stp>2021/5/27</stp>
        <tr r="G183" s="8"/>
      </tp>
      <tp>
        <v>-0.96842983999999999</v>
        <stp/>
        <stp>EM_S_VAL_PE_TTM</stp>
        <stp>2</stp>
        <stp>000687.SZ</stp>
        <stp>2020/9/15</stp>
        <tr r="BP17" s="8"/>
      </tp>
      <tp>
        <v>66.965669180000006</v>
        <stp/>
        <stp>EM_S_VAL_PE_TTM</stp>
        <stp>2</stp>
        <stp>002985.SZ</stp>
        <stp>2021/7/27</stp>
        <tr r="G225" s="8"/>
      </tp>
      <tp>
        <v>70.910350949999994</v>
        <stp/>
        <stp>EM_S_VAL_PE_TTM</stp>
        <stp>2</stp>
        <stp>002985.SZ</stp>
        <stp>2021/8/27</stp>
        <tr r="G248" s="8"/>
      </tp>
      <tp>
        <v>88.969087130000005</v>
        <stp/>
        <stp>EM_S_VAL_PE_TTM</stp>
        <stp>2</stp>
        <stp>002985.SZ</stp>
        <stp>2021/1/26</stp>
        <tr r="G105" s="8"/>
      </tp>
      <tp>
        <v>81.787821109999996</v>
        <stp/>
        <stp>EM_S_VAL_PE_TTM</stp>
        <stp>2</stp>
        <stp>002985.SZ</stp>
        <stp>2021/2/26</stp>
        <tr r="G123" s="8"/>
      </tp>
      <tp>
        <v>66.194071019999996</v>
        <stp/>
        <stp>EM_S_VAL_PE_TTM</stp>
        <stp>2</stp>
        <stp>002985.SZ</stp>
        <stp>2021/3/26</stp>
        <tr r="G143" s="8"/>
      </tp>
      <tp>
        <v>65.544086230000005</v>
        <stp/>
        <stp>EM_S_VAL_PE_TTM</stp>
        <stp>2</stp>
        <stp>002985.SZ</stp>
        <stp>2021/4/26</stp>
        <tr r="G163" s="8"/>
      </tp>
      <tp>
        <v>63.710718270000001</v>
        <stp/>
        <stp>EM_S_VAL_PE_TTM</stp>
        <stp>2</stp>
        <stp>002985.SZ</stp>
        <stp>2021/5/26</stp>
        <tr r="G182" s="8"/>
      </tp>
      <tp>
        <v>-0.96842983999999999</v>
        <stp/>
        <stp>EM_S_VAL_PE_TTM</stp>
        <stp>2</stp>
        <stp>000687.SZ</stp>
        <stp>2020/9/14</stp>
        <tr r="BP16" s="8"/>
      </tp>
      <tp>
        <v>69.272603610000004</v>
        <stp/>
        <stp>EM_S_VAL_PE_TTM</stp>
        <stp>2</stp>
        <stp>002985.SZ</stp>
        <stp>2021/7/26</stp>
        <tr r="G224" s="8"/>
      </tp>
      <tp>
        <v>72.501137799999995</v>
        <stp/>
        <stp>EM_S_VAL_PE_TTM</stp>
        <stp>2</stp>
        <stp>002985.SZ</stp>
        <stp>2021/8/26</stp>
        <tr r="G247" s="8"/>
      </tp>
      <tp>
        <v>94.700289819999995</v>
        <stp/>
        <stp>EM_S_VAL_PE_TTM</stp>
        <stp>2</stp>
        <stp>002985.SZ</stp>
        <stp>2021/1/25</stp>
        <tr r="G104" s="8"/>
      </tp>
      <tp>
        <v>84.013376190000002</v>
        <stp/>
        <stp>EM_S_VAL_PE_TTM</stp>
        <stp>2</stp>
        <stp>002985.SZ</stp>
        <stp>2021/2/25</stp>
        <tr r="G122" s="8"/>
      </tp>
      <tp>
        <v>64.998478570000003</v>
        <stp/>
        <stp>EM_S_VAL_PE_TTM</stp>
        <stp>2</stp>
        <stp>002985.SZ</stp>
        <stp>2021/3/25</stp>
        <tr r="G142" s="8"/>
      </tp>
      <tp>
        <v>64.568822449999999</v>
        <stp/>
        <stp>EM_S_VAL_PE_TTM</stp>
        <stp>2</stp>
        <stp>002985.SZ</stp>
        <stp>2021/5/25</stp>
        <tr r="G181" s="8"/>
      </tp>
      <tp>
        <v>-1.04330843</v>
        <stp/>
        <stp>EM_S_VAL_PE_TTM</stp>
        <stp>2</stp>
        <stp>000687.SZ</stp>
        <stp>2020/9/17</stp>
        <tr r="BP19" s="8"/>
      </tp>
      <tp>
        <v>70.273105130000005</v>
        <stp/>
        <stp>EM_S_VAL_PE_TTM</stp>
        <stp>2</stp>
        <stp>002985.SZ</stp>
        <stp>2021/6/25</stp>
        <tr r="G203" s="8"/>
      </tp>
      <tp>
        <v>73.422737560000002</v>
        <stp/>
        <stp>EM_S_VAL_PE_TTM</stp>
        <stp>2</stp>
        <stp>002985.SZ</stp>
        <stp>2021/8/25</stp>
        <tr r="G246" s="8"/>
      </tp>
      <tp>
        <v>84.94821555</v>
        <stp/>
        <stp>EM_S_VAL_PE_TTM</stp>
        <stp>2</stp>
        <stp>002985.SZ</stp>
        <stp>2021/2/24</stp>
        <tr r="G121" s="8"/>
      </tp>
      <tp>
        <v>66.492969130000006</v>
        <stp/>
        <stp>EM_S_VAL_PE_TTM</stp>
        <stp>2</stp>
        <stp>002985.SZ</stp>
        <stp>2021/3/24</stp>
        <tr r="G141" s="8"/>
      </tp>
      <tp>
        <v>64.878302640000001</v>
        <stp/>
        <stp>EM_S_VAL_PE_TTM</stp>
        <stp>2</stp>
        <stp>002985.SZ</stp>
        <stp>2021/5/24</stp>
        <tr r="G180" s="8"/>
      </tp>
      <tp>
        <v>-1.0183488999999999</v>
        <stp/>
        <stp>EM_S_VAL_PE_TTM</stp>
        <stp>2</stp>
        <stp>000687.SZ</stp>
        <stp>2020/9/16</stp>
        <tr r="BP18" s="8"/>
      </tp>
      <tp>
        <v>68.964847939999999</v>
        <stp/>
        <stp>EM_S_VAL_PE_TTM</stp>
        <stp>2</stp>
        <stp>002985.SZ</stp>
        <stp>2021/6/24</stp>
        <tr r="G202" s="8"/>
      </tp>
      <tp>
        <v>74.044964149999998</v>
        <stp/>
        <stp>EM_S_VAL_PE_TTM</stp>
        <stp>2</stp>
        <stp>002985.SZ</stp>
        <stp>2021/8/24</stp>
        <tr r="G245" s="8"/>
      </tp>
      <tp>
        <v>-1.0133569899999999</v>
        <stp/>
        <stp>EM_S_VAL_PE_TTM</stp>
        <stp>2</stp>
        <stp>000687.SZ</stp>
        <stp>2020/9/18</stp>
        <tr r="BP20" s="8"/>
      </tp>
      <tp>
        <v>86.674481420000006</v>
        <stp/>
        <stp>EM_S_VAL_PE_TTM</stp>
        <stp>2</stp>
        <stp>002985.SZ</stp>
        <stp>2021/1/29</stp>
        <tr r="G108" s="8"/>
      </tp>
      <tp>
        <v>68.907876110000004</v>
        <stp/>
        <stp>EM_S_VAL_PE_TTM</stp>
        <stp>2</stp>
        <stp>002985.SZ</stp>
        <stp>2021/3/29</stp>
        <tr r="G144" s="8"/>
      </tp>
      <tp>
        <v>60.4562113</v>
        <stp/>
        <stp>EM_S_VAL_PE_TTM</stp>
        <stp>2</stp>
        <stp>002985.SZ</stp>
        <stp>2021/4/29</stp>
        <tr r="G166" s="8"/>
      </tp>
      <tp>
        <v>68.409190319999993</v>
        <stp/>
        <stp>EM_S_VAL_PE_TTM</stp>
        <stp>2</stp>
        <stp>002985.SZ</stp>
        <stp>2021/6/29</stp>
        <tr r="G205" s="8"/>
      </tp>
      <tp>
        <v>66.625205570000006</v>
        <stp/>
        <stp>EM_S_VAL_PE_TTM</stp>
        <stp>2</stp>
        <stp>002985.SZ</stp>
        <stp>2021/7/29</stp>
        <tr r="G227" s="8"/>
      </tp>
      <tp>
        <v>88.921282849999997</v>
        <stp/>
        <stp>EM_S_VAL_PE_TTM</stp>
        <stp>2</stp>
        <stp>002985.SZ</stp>
        <stp>2021/1/28</stp>
        <tr r="G107" s="8"/>
      </tp>
      <tp>
        <v>61.399546659999999</v>
        <stp/>
        <stp>EM_S_VAL_PE_TTM</stp>
        <stp>2</stp>
        <stp>002985.SZ</stp>
        <stp>2021/4/28</stp>
        <tr r="G165" s="8"/>
      </tp>
      <tp>
        <v>63.935794780000002</v>
        <stp/>
        <stp>EM_S_VAL_PE_TTM</stp>
        <stp>2</stp>
        <stp>002985.SZ</stp>
        <stp>2021/5/28</stp>
        <tr r="G184" s="8"/>
      </tp>
      <tp>
        <v>70.441912509999995</v>
        <stp/>
        <stp>EM_S_VAL_PE_TTM</stp>
        <stp>2</stp>
        <stp>002985.SZ</stp>
        <stp>2021/6/28</stp>
        <tr r="G204" s="8"/>
      </tp>
      <tp>
        <v>64.453282569999999</v>
        <stp/>
        <stp>EM_S_VAL_PE_TTM</stp>
        <stp>2</stp>
        <stp>002985.SZ</stp>
        <stp>2021/7/28</stp>
        <tr r="G226" s="8"/>
      </tp>
      <tp>
        <v>97.409199340000001</v>
        <stp/>
        <stp>EM_S_VAL_PE_TTM</stp>
        <stp>2</stp>
        <stp>002985.SZ</stp>
        <stp>2021/1/13</stp>
        <tr r="G96" s="8"/>
      </tp>
      <tp>
        <v>68.841454310000003</v>
        <stp/>
        <stp>EM_S_VAL_PE_TTM</stp>
        <stp>2</stp>
        <stp>002985.SZ</stp>
        <stp>2021/4/13</stp>
        <tr r="G154" s="8"/>
      </tp>
      <tp>
        <v>59.984543629999997</v>
        <stp/>
        <stp>EM_S_VAL_PE_TTM</stp>
        <stp>2</stp>
        <stp>002985.SZ</stp>
        <stp>2021/5/13</stp>
        <tr r="G173" s="8"/>
      </tp>
      <tp>
        <v>-1.0183488999999999</v>
        <stp/>
        <stp>EM_S_VAL_PE_TTM</stp>
        <stp>2</stp>
        <stp>000687.SZ</stp>
        <stp>2020/9/21</stp>
        <tr r="BP21" s="8"/>
      </tp>
      <tp>
        <v>-2.24471321</v>
        <stp/>
        <stp>EM_S_VAL_PE_TTM</stp>
        <stp>2</stp>
        <stp>000687.SZ</stp>
        <stp>2021/8/31</stp>
        <tr r="BP250" s="8"/>
      </tp>
      <tp>
        <v>68.247416580000007</v>
        <stp/>
        <stp>EM_S_VAL_PE_TTM</stp>
        <stp>2</stp>
        <stp>002985.SZ</stp>
        <stp>2021/7/13</stp>
        <tr r="G215" s="8"/>
      </tp>
      <tp>
        <v>75.001784279999995</v>
        <stp/>
        <stp>EM_S_VAL_PE_TTM</stp>
        <stp>2</stp>
        <stp>002985.SZ</stp>
        <stp>2021/8/13</stp>
        <tr r="G238" s="8"/>
      </tp>
      <tp>
        <v>-1.2788775100000001</v>
        <stp/>
        <stp>EM_S_VAL_PE_TTM</stp>
        <stp>2</stp>
        <stp>000687.SZ</stp>
        <stp>2021/5/31</stp>
        <tr r="BP185" s="8"/>
      </tp>
      <tp>
        <v>-0.89053369999999998</v>
        <stp/>
        <stp>EM_S_VAL_PE_TTM</stp>
        <stp>2</stp>
        <stp>000687.SZ</stp>
        <stp>2021/3/31</stp>
        <tr r="BP146" s="8"/>
      </tp>
      <tp>
        <v>103.97963282000001</v>
        <stp/>
        <stp>EM_S_VAL_PE_TTM</stp>
        <stp>2</stp>
        <stp>002985.SZ</stp>
        <stp>2021/1/12</stp>
        <tr r="G95" s="8"/>
      </tp>
      <tp>
        <v>71.430225899999996</v>
        <stp/>
        <stp>EM_S_VAL_PE_TTM</stp>
        <stp>2</stp>
        <stp>002985.SZ</stp>
        <stp>2021/3/12</stp>
        <tr r="G133" s="8"/>
      </tp>
      <tp>
        <v>68.623211240000003</v>
        <stp/>
        <stp>EM_S_VAL_PE_TTM</stp>
        <stp>2</stp>
        <stp>002985.SZ</stp>
        <stp>2021/4/12</stp>
        <tr r="G153" s="8"/>
      </tp>
      <tp>
        <v>59.910069780000001</v>
        <stp/>
        <stp>EM_S_VAL_PE_TTM</stp>
        <stp>2</stp>
        <stp>002985.SZ</stp>
        <stp>2021/5/12</stp>
        <tr r="G172" s="8"/>
      </tp>
      <tp>
        <v>-2.1398200699999999</v>
        <stp/>
        <stp>EM_S_VAL_PE_TTM</stp>
        <stp>2</stp>
        <stp>000687.SZ</stp>
        <stp>2021/8/30</stp>
        <tr r="BP249" s="8"/>
      </tp>
      <tp>
        <v>67.663624400000003</v>
        <stp/>
        <stp>EM_S_VAL_PE_TTM</stp>
        <stp>2</stp>
        <stp>002985.SZ</stp>
        <stp>2021/7/12</stp>
        <tr r="G214" s="8"/>
      </tp>
      <tp>
        <v>-1.5968304799999999</v>
        <stp/>
        <stp>EM_S_VAL_PE_TTM</stp>
        <stp>2</stp>
        <stp>000687.SZ</stp>
        <stp>2021/7/30</stp>
        <tr r="BP228" s="8"/>
      </tp>
      <tp>
        <v>73.704500539999998</v>
        <stp/>
        <stp>EM_S_VAL_PE_TTM</stp>
        <stp>2</stp>
        <stp>002985.SZ</stp>
        <stp>2021/8/12</stp>
        <tr r="G237" s="8"/>
      </tp>
      <tp>
        <v>-1.46964929</v>
        <stp/>
        <stp>EM_S_VAL_PE_TTM</stp>
        <stp>2</stp>
        <stp>000687.SZ</stp>
        <stp>2021/6/30</stp>
        <tr r="BP206" s="8"/>
      </tp>
      <tp>
        <v>-1.2011556699999999</v>
        <stp/>
        <stp>EM_S_VAL_PE_TTM</stp>
        <stp>2</stp>
        <stp>000687.SZ</stp>
        <stp>2021/4/30</stp>
        <tr r="BP167" s="8"/>
      </tp>
      <tp>
        <v>-0.85028358999999998</v>
        <stp/>
        <stp>EM_S_VAL_PE_TTM</stp>
        <stp>2</stp>
        <stp>000687.SZ</stp>
        <stp>2021/3/30</stp>
        <tr r="BP145" s="8"/>
      </tp>
      <tp>
        <v>102.35428711</v>
        <stp/>
        <stp>EM_S_VAL_PE_TTM</stp>
        <stp>2</stp>
        <stp>002985.SZ</stp>
        <stp>2021/1/11</stp>
        <tr r="G94" s="8"/>
      </tp>
      <tp>
        <v>71.334617320000007</v>
        <stp/>
        <stp>EM_S_VAL_PE_TTM</stp>
        <stp>2</stp>
        <stp>002985.SZ</stp>
        <stp>2021/3/11</stp>
        <tr r="G132" s="8"/>
      </tp>
      <tp>
        <v>58.428867779999997</v>
        <stp/>
        <stp>EM_S_VAL_PE_TTM</stp>
        <stp>2</stp>
        <stp>002985.SZ</stp>
        <stp>2021/5/11</stp>
        <tr r="G171" s="8"/>
      </tp>
      <tp>
        <v>-0.99338937000000005</v>
        <stp/>
        <stp>EM_S_VAL_PE_TTM</stp>
        <stp>2</stp>
        <stp>000687.SZ</stp>
        <stp>2020/9/23</stp>
        <tr r="BP23" s="8"/>
      </tp>
      <tp>
        <v>66.4749391</v>
        <stp/>
        <stp>EM_S_VAL_PE_TTM</stp>
        <stp>2</stp>
        <stp>002985.SZ</stp>
        <stp>2021/6/11</stp>
        <tr r="G194" s="8"/>
      </tp>
      <tp>
        <v>78.183357970000003</v>
        <stp/>
        <stp>EM_S_VAL_PE_TTM</stp>
        <stp>2</stp>
        <stp>002985.SZ</stp>
        <stp>2021/8/11</stp>
        <tr r="G236" s="8"/>
      </tp>
      <tp>
        <v>86.578872849999996</v>
        <stp/>
        <stp>EM_S_VAL_PE_TTM</stp>
        <stp>2</stp>
        <stp>002985.SZ</stp>
        <stp>2021/2/10</stp>
        <tr r="G116" s="8"/>
      </tp>
      <tp>
        <v>70.750342720000006</v>
        <stp/>
        <stp>EM_S_VAL_PE_TTM</stp>
        <stp>2</stp>
        <stp>002985.SZ</stp>
        <stp>2021/3/10</stp>
        <tr r="G131" s="8"/>
      </tp>
      <tp>
        <v>58.404043170000001</v>
        <stp/>
        <stp>EM_S_VAL_PE_TTM</stp>
        <stp>2</stp>
        <stp>002985.SZ</stp>
        <stp>2021/5/10</stp>
        <tr r="G170" s="8"/>
      </tp>
      <tp>
        <v>-0.99838126999999999</v>
        <stp/>
        <stp>EM_S_VAL_PE_TTM</stp>
        <stp>2</stp>
        <stp>000687.SZ</stp>
        <stp>2020/9/22</stp>
        <tr r="BP22" s="8"/>
      </tp>
      <tp>
        <v>67.691758960000001</v>
        <stp/>
        <stp>EM_S_VAL_PE_TTM</stp>
        <stp>2</stp>
        <stp>002985.SZ</stp>
        <stp>2021/6/10</stp>
        <tr r="G193" s="8"/>
      </tp>
      <tp>
        <v>77.719623060000004</v>
        <stp/>
        <stp>EM_S_VAL_PE_TTM</stp>
        <stp>2</stp>
        <stp>002985.SZ</stp>
        <stp>2021/8/10</stp>
        <tr r="G235" s="8"/>
      </tp>
      <tp>
        <v>74.325040970000003</v>
        <stp/>
        <stp>EM_S_VAL_PE_TTM</stp>
        <stp>2</stp>
        <stp>002985.SZ</stp>
        <stp>2021/3/17</stp>
        <tr r="G136" s="8"/>
      </tp>
      <tp>
        <v>65.103379149999995</v>
        <stp/>
        <stp>EM_S_VAL_PE_TTM</stp>
        <stp>2</stp>
        <stp>002985.SZ</stp>
        <stp>2021/5/17</stp>
        <tr r="G175" s="8"/>
      </tp>
      <tp>
        <v>-0.96842983999999999</v>
        <stp/>
        <stp>EM_S_VAL_PE_TTM</stp>
        <stp>2</stp>
        <stp>000687.SZ</stp>
        <stp>2020/9/25</stp>
        <tr r="BP25" s="8"/>
      </tp>
      <tp>
        <v>67.733960800000006</v>
        <stp/>
        <stp>EM_S_VAL_PE_TTM</stp>
        <stp>2</stp>
        <stp>002985.SZ</stp>
        <stp>2021/6/17</stp>
        <tr r="G197" s="8"/>
      </tp>
      <tp>
        <v>70.787079649999995</v>
        <stp/>
        <stp>EM_S_VAL_PE_TTM</stp>
        <stp>2</stp>
        <stp>002985.SZ</stp>
        <stp>2021/8/17</stp>
        <tr r="G240" s="8"/>
      </tp>
      <tp>
        <v>71.940138279999999</v>
        <stp/>
        <stp>EM_S_VAL_PE_TTM</stp>
        <stp>2</stp>
        <stp>002985.SZ</stp>
        <stp>2021/3/16</stp>
        <tr r="G135" s="8"/>
      </tp>
      <tp>
        <v>65.852473180000004</v>
        <stp/>
        <stp>EM_S_VAL_PE_TTM</stp>
        <stp>2</stp>
        <stp>002985.SZ</stp>
        <stp>2021/4/16</stp>
        <tr r="G157" s="8"/>
      </tp>
      <tp>
        <v>-0.96343793</v>
        <stp/>
        <stp>EM_S_VAL_PE_TTM</stp>
        <stp>2</stp>
        <stp>000687.SZ</stp>
        <stp>2020/9/24</stp>
        <tr r="BP24" s="8"/>
      </tp>
      <tp>
        <v>67.009495799999996</v>
        <stp/>
        <stp>EM_S_VAL_PE_TTM</stp>
        <stp>2</stp>
        <stp>002985.SZ</stp>
        <stp>2021/6/16</stp>
        <tr r="G196" s="8"/>
      </tp>
      <tp>
        <v>67.452615170000001</v>
        <stp/>
        <stp>EM_S_VAL_PE_TTM</stp>
        <stp>2</stp>
        <stp>002985.SZ</stp>
        <stp>2021/7/16</stp>
        <tr r="G218" s="8"/>
      </tp>
      <tp>
        <v>73.469698059999999</v>
        <stp/>
        <stp>EM_S_VAL_PE_TTM</stp>
        <stp>2</stp>
        <stp>002985.SZ</stp>
        <stp>2021/8/16</stp>
        <tr r="G239" s="8"/>
      </tp>
      <tp>
        <v>93.483936330000006</v>
        <stp/>
        <stp>EM_S_VAL_PE_TTM</stp>
        <stp>2</stp>
        <stp>002985.SZ</stp>
        <stp>2021/1/15</stp>
        <tr r="G98" s="8"/>
      </tp>
      <tp>
        <v>71.175269709999995</v>
        <stp/>
        <stp>EM_S_VAL_PE_TTM</stp>
        <stp>2</stp>
        <stp>002985.SZ</stp>
        <stp>2021/3/15</stp>
        <tr r="G134" s="8"/>
      </tp>
      <tp>
        <v>68.030159429999998</v>
        <stp/>
        <stp>EM_S_VAL_PE_TTM</stp>
        <stp>2</stp>
        <stp>002985.SZ</stp>
        <stp>2021/4/15</stp>
        <tr r="G156" s="8"/>
      </tp>
      <tp>
        <v>68.366988469999995</v>
        <stp/>
        <stp>EM_S_VAL_PE_TTM</stp>
        <stp>2</stp>
        <stp>002985.SZ</stp>
        <stp>2021/6/15</stp>
        <tr r="G195" s="8"/>
      </tp>
      <tp>
        <v>66.045887010000001</v>
        <stp/>
        <stp>EM_S_VAL_PE_TTM</stp>
        <stp>2</stp>
        <stp>002985.SZ</stp>
        <stp>2021/7/15</stp>
        <tr r="G217" s="8"/>
      </tp>
      <tp>
        <v>92.766872039999996</v>
        <stp/>
        <stp>EM_S_VAL_PE_TTM</stp>
        <stp>2</stp>
        <stp>002985.SZ</stp>
        <stp>2021/1/14</stp>
        <tr r="G97" s="8"/>
      </tp>
      <tp>
        <v>69.135608000000005</v>
        <stp/>
        <stp>EM_S_VAL_PE_TTM</stp>
        <stp>2</stp>
        <stp>002985.SZ</stp>
        <stp>2021/4/14</stp>
        <tr r="G155" s="8"/>
      </tp>
      <tp>
        <v>65.841911429999996</v>
        <stp/>
        <stp>EM_S_VAL_PE_TTM</stp>
        <stp>2</stp>
        <stp>002985.SZ</stp>
        <stp>2021/5/14</stp>
        <tr r="G174" s="8"/>
      </tp>
      <tp>
        <v>66.186559829999993</v>
        <stp/>
        <stp>EM_S_VAL_PE_TTM</stp>
        <stp>2</stp>
        <stp>002985.SZ</stp>
        <stp>2021/7/14</stp>
        <tr r="G216" s="8"/>
      </tp>
      <tp>
        <v>-0.98839745999999995</v>
        <stp/>
        <stp>EM_S_VAL_PE_TTM</stp>
        <stp>2</stp>
        <stp>000687.SZ</stp>
        <stp>2020/9/29</stp>
        <tr r="BP27" s="8"/>
      </tp>
      <tp>
        <v>-0.96343793</v>
        <stp/>
        <stp>EM_S_VAL_PE_TTM</stp>
        <stp>2</stp>
        <stp>000687.SZ</stp>
        <stp>2020/9/28</stp>
        <tr r="BP26" s="8"/>
      </tp>
      <tp>
        <v>96.033498230000006</v>
        <stp/>
        <stp>EM_S_VAL_PE_TTM</stp>
        <stp>2</stp>
        <stp>002985.SZ</stp>
        <stp>2021/1/19</stp>
        <tr r="G100" s="8"/>
      </tp>
      <tp>
        <v>88.1032984</v>
        <stp/>
        <stp>EM_S_VAL_PE_TTM</stp>
        <stp>2</stp>
        <stp>002985.SZ</stp>
        <stp>2021/2/19</stp>
        <tr r="G118" s="8"/>
      </tp>
      <tp>
        <v>70.558932350000006</v>
        <stp/>
        <stp>EM_S_VAL_PE_TTM</stp>
        <stp>2</stp>
        <stp>002985.SZ</stp>
        <stp>2021/3/19</stp>
        <tr r="G138" s="8"/>
      </tp>
      <tp>
        <v>66.15137129</v>
        <stp/>
        <stp>EM_S_VAL_PE_TTM</stp>
        <stp>2</stp>
        <stp>002985.SZ</stp>
        <stp>2021/4/19</stp>
        <tr r="G158" s="8"/>
      </tp>
      <tp>
        <v>59.483500159999998</v>
        <stp/>
        <stp>EM_S_VAL_PE_TTM</stp>
        <stp>2</stp>
        <stp>002985.SZ</stp>
        <stp>2021/5/19</stp>
        <tr r="G177" s="8"/>
      </tp>
      <tp>
        <v>67.030596720000005</v>
        <stp/>
        <stp>EM_S_VAL_PE_TTM</stp>
        <stp>2</stp>
        <stp>002985.SZ</stp>
        <stp>2021/7/19</stp>
        <tr r="G219" s="8"/>
      </tp>
      <tp>
        <v>74.637840429999997</v>
        <stp/>
        <stp>EM_S_VAL_PE_TTM</stp>
        <stp>2</stp>
        <stp>002985.SZ</stp>
        <stp>2021/8/19</stp>
        <tr r="G242" s="8"/>
      </tp>
      <tp>
        <v>99.873775839999993</v>
        <stp/>
        <stp>EM_S_VAL_PE_TTM</stp>
        <stp>2</stp>
        <stp>002985.SZ</stp>
        <stp>2021/1/18</stp>
        <tr r="G99" s="8"/>
      </tp>
      <tp>
        <v>84.395810470000001</v>
        <stp/>
        <stp>EM_S_VAL_PE_TTM</stp>
        <stp>2</stp>
        <stp>002985.SZ</stp>
        <stp>2021/2/18</stp>
        <tr r="G117" s="8"/>
      </tp>
      <tp>
        <v>66.706467779999997</v>
        <stp/>
        <stp>EM_S_VAL_PE_TTM</stp>
        <stp>2</stp>
        <stp>002985.SZ</stp>
        <stp>2021/3/18</stp>
        <tr r="G137" s="8"/>
      </tp>
      <tp>
        <v>58.590227779999999</v>
        <stp/>
        <stp>EM_S_VAL_PE_TTM</stp>
        <stp>2</stp>
        <stp>002985.SZ</stp>
        <stp>2021/5/18</stp>
        <tr r="G176" s="8"/>
      </tp>
      <tp>
        <v>70.357508820000007</v>
        <stp/>
        <stp>EM_S_VAL_PE_TTM</stp>
        <stp>2</stp>
        <stp>002985.SZ</stp>
        <stp>2021/6/18</stp>
        <tr r="G198" s="8"/>
      </tp>
      <tp>
        <v>72.935522399999996</v>
        <stp/>
        <stp>EM_S_VAL_PE_TTM</stp>
        <stp>2</stp>
        <stp>002985.SZ</stp>
        <stp>2021/8/18</stp>
        <tr r="G241" s="8"/>
      </tp>
      <tp>
        <v>-0.99338937000000005</v>
        <stp/>
        <stp>EM_S_VAL_PE_TTM</stp>
        <stp>2</stp>
        <stp>000687.SZ</stp>
        <stp>2020/8/31</stp>
        <tr r="BP6" s="8"/>
      </tp>
      <tp>
        <v>-1.6957491899999999</v>
        <stp/>
        <stp>EM_S_VAL_PE_TTM</stp>
        <stp>2</stp>
        <stp>000687.SZ</stp>
        <stp>2021/7/21</stp>
        <tr r="BP221" s="8"/>
      </tp>
      <tp>
        <v>-1.2788775100000001</v>
        <stp/>
        <stp>EM_S_VAL_PE_TTM</stp>
        <stp>2</stp>
        <stp>000687.SZ</stp>
        <stp>2021/6/21</stp>
        <tr r="BP199" s="8"/>
      </tp>
      <tp>
        <v>-1.19409005</v>
        <stp/>
        <stp>EM_S_VAL_PE_TTM</stp>
        <stp>2</stp>
        <stp>000687.SZ</stp>
        <stp>2021/5/21</stp>
        <tr r="BP179" s="8"/>
      </tp>
      <tp>
        <v>-1.5734840000000001</v>
        <stp/>
        <stp>EM_S_VAL_PE_TTM</stp>
        <stp>2</stp>
        <stp>000687.SZ</stp>
        <stp>2021/4/21</stp>
        <tr r="BP160" s="8"/>
      </tp>
      <tp>
        <v>-0.86537737999999997</v>
        <stp/>
        <stp>EM_S_VAL_PE_TTM</stp>
        <stp>2</stp>
        <stp>000687.SZ</stp>
        <stp>2021/1/21</stp>
        <tr r="BP102" s="8"/>
      </tp>
      <tp>
        <v>-0.96842983999999999</v>
        <stp/>
        <stp>EM_S_VAL_PE_TTM</stp>
        <stp>2</stp>
        <stp>000687.SZ</stp>
        <stp>2020/9/30</stp>
        <tr r="BP28" s="8"/>
      </tp>
      <tp>
        <v>-2.0843583699999999</v>
        <stp/>
        <stp>EM_S_VAL_PE_TTM</stp>
        <stp>2</stp>
        <stp>000687.SZ</stp>
        <stp>2021/8/20</stp>
        <tr r="BP243" s="8"/>
      </tp>
      <tp>
        <v>-1.71694605</v>
        <stp/>
        <stp>EM_S_VAL_PE_TTM</stp>
        <stp>2</stp>
        <stp>000687.SZ</stp>
        <stp>2021/7/20</stp>
        <tr r="BP220" s="8"/>
      </tp>
      <tp>
        <v>-1.15876194</v>
        <stp/>
        <stp>EM_S_VAL_PE_TTM</stp>
        <stp>2</stp>
        <stp>000687.SZ</stp>
        <stp>2021/5/20</stp>
        <tr r="BP178" s="8"/>
      </tp>
      <tp>
        <v>-1.5198425</v>
        <stp/>
        <stp>EM_S_VAL_PE_TTM</stp>
        <stp>2</stp>
        <stp>000687.SZ</stp>
        <stp>2021/4/20</stp>
        <tr r="BP159" s="8"/>
      </tp>
      <tp>
        <v>-0.87543990999999999</v>
        <stp/>
        <stp>EM_S_VAL_PE_TTM</stp>
        <stp>2</stp>
        <stp>000687.SZ</stp>
        <stp>2021/1/20</stp>
        <tr r="BP101" s="8"/>
      </tp>
      <tp>
        <v>-2.1408833500000002</v>
        <stp/>
        <stp>EM_S_VAL_PE_TTM</stp>
        <stp>2</stp>
        <stp>000687.SZ</stp>
        <stp>2021/8/23</stp>
        <tr r="BP244" s="8"/>
      </tp>
      <tp>
        <v>-1.55443675</v>
        <stp/>
        <stp>EM_S_VAL_PE_TTM</stp>
        <stp>2</stp>
        <stp>000687.SZ</stp>
        <stp>2021/7/23</stp>
        <tr r="BP223" s="8"/>
      </tp>
      <tp>
        <v>-1.3777962100000001</v>
        <stp/>
        <stp>EM_S_VAL_PE_TTM</stp>
        <stp>2</stp>
        <stp>000687.SZ</stp>
        <stp>2021/6/23</stp>
        <tr r="BP201" s="8"/>
      </tp>
      <tp>
        <v>88.270544979999997</v>
        <stp/>
        <stp>EM_S_VAL_PE_TTM</stp>
        <stp>2</stp>
        <stp>002985.SZ</stp>
        <stp>2020/9/11</stp>
        <tr r="G15" s="8"/>
      </tp>
      <tp>
        <v>-1.52878275</v>
        <stp/>
        <stp>EM_S_VAL_PE_TTM</stp>
        <stp>2</stp>
        <stp>000687.SZ</stp>
        <stp>2021/4/23</stp>
        <tr r="BP162" s="8"/>
      </tp>
      <tp>
        <v>-0.92575255000000001</v>
        <stp/>
        <stp>EM_S_VAL_PE_TTM</stp>
        <stp>2</stp>
        <stp>000687.SZ</stp>
        <stp>2021/3/23</stp>
        <tr r="BP140" s="8"/>
      </tp>
      <tp>
        <v>-0.86034611999999999</v>
        <stp/>
        <stp>EM_S_VAL_PE_TTM</stp>
        <stp>2</stp>
        <stp>000687.SZ</stp>
        <stp>2021/2/23</stp>
        <tr r="BP120" s="8"/>
      </tp>
      <tp>
        <v>-1.61802735</v>
        <stp/>
        <stp>EM_S_VAL_PE_TTM</stp>
        <stp>2</stp>
        <stp>000687.SZ</stp>
        <stp>2021/7/22</stp>
        <tr r="BP222" s="8"/>
      </tp>
      <tp>
        <v>-1.34246811</v>
        <stp/>
        <stp>EM_S_VAL_PE_TTM</stp>
        <stp>2</stp>
        <stp>000687.SZ</stp>
        <stp>2021/6/22</stp>
        <tr r="BP200" s="8"/>
      </tp>
      <tp>
        <v>86.557953409999996</v>
        <stp/>
        <stp>EM_S_VAL_PE_TTM</stp>
        <stp>2</stp>
        <stp>002985.SZ</stp>
        <stp>2020/9/10</stp>
        <tr r="G14" s="8"/>
      </tp>
      <tp>
        <v>-1.5466632499999999</v>
        <stp/>
        <stp>EM_S_VAL_PE_TTM</stp>
        <stp>2</stp>
        <stp>000687.SZ</stp>
        <stp>2021/4/22</stp>
        <tr r="BP161" s="8"/>
      </tp>
      <tp>
        <v>-0.88047116999999997</v>
        <stp/>
        <stp>EM_S_VAL_PE_TTM</stp>
        <stp>2</stp>
        <stp>000687.SZ</stp>
        <stp>2021/3/22</stp>
        <tr r="BP139" s="8"/>
      </tp>
      <tp>
        <v>-0.85531486000000001</v>
        <stp/>
        <stp>EM_S_VAL_PE_TTM</stp>
        <stp>2</stp>
        <stp>000687.SZ</stp>
        <stp>2021/2/22</stp>
        <tr r="BP119" s="8"/>
      </tp>
      <tp>
        <v>-0.88550244</v>
        <stp/>
        <stp>EM_S_VAL_PE_TTM</stp>
        <stp>2</stp>
        <stp>000687.SZ</stp>
        <stp>2021/1/22</stp>
        <tr r="BP103" s="8"/>
      </tp>
      <tp>
        <v>-2.1620802100000001</v>
        <stp/>
        <stp>EM_S_VAL_PE_TTM</stp>
        <stp>2</stp>
        <stp>000687.SZ</stp>
        <stp>2021/8/25</stp>
        <tr r="BP246" s="8"/>
      </tp>
      <tp>
        <v>-1.5191086499999999</v>
        <stp/>
        <stp>EM_S_VAL_PE_TTM</stp>
        <stp>2</stp>
        <stp>000687.SZ</stp>
        <stp>2021/6/25</stp>
        <tr r="BP203" s="8"/>
      </tp>
      <tp>
        <v>91.701494440000005</v>
        <stp/>
        <stp>EM_S_VAL_PE_TTM</stp>
        <stp>2</stp>
        <stp>002985.SZ</stp>
        <stp>2020/9/17</stp>
        <tr r="G19" s="8"/>
      </tp>
      <tp>
        <v>-1.2082212999999999</v>
        <stp/>
        <stp>EM_S_VAL_PE_TTM</stp>
        <stp>2</stp>
        <stp>000687.SZ</stp>
        <stp>2021/5/25</stp>
        <tr r="BP181" s="8"/>
      </tp>
      <tp>
        <v>-0.89556497000000002</v>
        <stp/>
        <stp>EM_S_VAL_PE_TTM</stp>
        <stp>2</stp>
        <stp>000687.SZ</stp>
        <stp>2021/3/25</stp>
        <tr r="BP142" s="8"/>
      </tp>
      <tp>
        <v>-0.87543990999999999</v>
        <stp/>
        <stp>EM_S_VAL_PE_TTM</stp>
        <stp>2</stp>
        <stp>000687.SZ</stp>
        <stp>2021/2/25</stp>
        <tr r="BP122" s="8"/>
      </tp>
      <tp>
        <v>-0.89053369999999998</v>
        <stp/>
        <stp>EM_S_VAL_PE_TTM</stp>
        <stp>2</stp>
        <stp>000687.SZ</stp>
        <stp>2021/1/25</stp>
        <tr r="BP104" s="8"/>
      </tp>
      <tp>
        <v>-2.2468676699999999</v>
        <stp/>
        <stp>EM_S_VAL_PE_TTM</stp>
        <stp>2</stp>
        <stp>000687.SZ</stp>
        <stp>2021/8/24</stp>
        <tr r="BP245" s="8"/>
      </tp>
      <tp>
        <v>-1.4484524299999999</v>
        <stp/>
        <stp>EM_S_VAL_PE_TTM</stp>
        <stp>2</stp>
        <stp>000687.SZ</stp>
        <stp>2021/6/24</stp>
        <tr r="BP202" s="8"/>
      </tp>
      <tp>
        <v>85.917893930000005</v>
        <stp/>
        <stp>EM_S_VAL_PE_TTM</stp>
        <stp>2</stp>
        <stp>002985.SZ</stp>
        <stp>2020/9/16</stp>
        <tr r="G18" s="8"/>
      </tp>
      <tp>
        <v>-1.2082212999999999</v>
        <stp/>
        <stp>EM_S_VAL_PE_TTM</stp>
        <stp>2</stp>
        <stp>000687.SZ</stp>
        <stp>2021/5/24</stp>
        <tr r="BP180" s="8"/>
      </tp>
      <tp>
        <v>-0.92575255000000001</v>
        <stp/>
        <stp>EM_S_VAL_PE_TTM</stp>
        <stp>2</stp>
        <stp>000687.SZ</stp>
        <stp>2021/3/24</stp>
        <tr r="BP141" s="8"/>
      </tp>
      <tp>
        <v>-0.86034611999999999</v>
        <stp/>
        <stp>EM_S_VAL_PE_TTM</stp>
        <stp>2</stp>
        <stp>000687.SZ</stp>
        <stp>2021/2/24</stp>
        <tr r="BP121" s="8"/>
      </tp>
      <tp>
        <v>-2.0560958899999999</v>
        <stp/>
        <stp>EM_S_VAL_PE_TTM</stp>
        <stp>2</stp>
        <stp>000687.SZ</stp>
        <stp>2021/8/27</stp>
        <tr r="BP248" s="8"/>
      </tp>
      <tp>
        <v>-1.49084616</v>
        <stp/>
        <stp>EM_S_VAL_PE_TTM</stp>
        <stp>2</stp>
        <stp>000687.SZ</stp>
        <stp>2021/7/27</stp>
        <tr r="BP225" s="8"/>
      </tp>
      <tp>
        <v>89.204685839999996</v>
        <stp/>
        <stp>EM_S_VAL_PE_TTM</stp>
        <stp>2</stp>
        <stp>002985.SZ</stp>
        <stp>2020/9/15</stp>
        <tr r="G17" s="8"/>
      </tp>
      <tp>
        <v>-1.19409005</v>
        <stp/>
        <stp>EM_S_VAL_PE_TTM</stp>
        <stp>2</stp>
        <stp>000687.SZ</stp>
        <stp>2021/5/27</stp>
        <tr r="BP183" s="8"/>
      </tp>
      <tp>
        <v>-1.4662010000000001</v>
        <stp/>
        <stp>EM_S_VAL_PE_TTM</stp>
        <stp>2</stp>
        <stp>000687.SZ</stp>
        <stp>2021/4/27</stp>
        <tr r="BP164" s="8"/>
      </tp>
      <tp>
        <v>-0.84525233</v>
        <stp/>
        <stp>EM_S_VAL_PE_TTM</stp>
        <stp>2</stp>
        <stp>000687.SZ</stp>
        <stp>2021/1/27</stp>
        <tr r="BP106" s="8"/>
      </tp>
      <tp>
        <v>-2.15501459</v>
        <stp/>
        <stp>EM_S_VAL_PE_TTM</stp>
        <stp>2</stp>
        <stp>000687.SZ</stp>
        <stp>2021/8/26</stp>
        <tr r="BP247" s="8"/>
      </tp>
      <tp>
        <v>-1.5615023800000001</v>
        <stp/>
        <stp>EM_S_VAL_PE_TTM</stp>
        <stp>2</stp>
        <stp>000687.SZ</stp>
        <stp>2021/7/26</stp>
        <tr r="BP224" s="8"/>
      </tp>
      <tp>
        <v>86.177377500000006</v>
        <stp/>
        <stp>EM_S_VAL_PE_TTM</stp>
        <stp>2</stp>
        <stp>002985.SZ</stp>
        <stp>2020/9/14</stp>
        <tr r="G16" s="8"/>
      </tp>
      <tp>
        <v>-1.2011556699999999</v>
        <stp/>
        <stp>EM_S_VAL_PE_TTM</stp>
        <stp>2</stp>
        <stp>000687.SZ</stp>
        <stp>2021/5/26</stp>
        <tr r="BP182" s="8"/>
      </tp>
      <tp>
        <v>-1.4840815000000001</v>
        <stp/>
        <stp>EM_S_VAL_PE_TTM</stp>
        <stp>2</stp>
        <stp>000687.SZ</stp>
        <stp>2021/4/26</stp>
        <tr r="BP163" s="8"/>
      </tp>
      <tp>
        <v>-0.89556497000000002</v>
        <stp/>
        <stp>EM_S_VAL_PE_TTM</stp>
        <stp>2</stp>
        <stp>000687.SZ</stp>
        <stp>2021/3/26</stp>
        <tr r="BP143" s="8"/>
      </tp>
      <tp>
        <v>-0.85531486000000001</v>
        <stp/>
        <stp>EM_S_VAL_PE_TTM</stp>
        <stp>2</stp>
        <stp>000687.SZ</stp>
        <stp>2021/2/26</stp>
        <tr r="BP123" s="8"/>
      </tp>
      <tp>
        <v>-0.85531486000000001</v>
        <stp/>
        <stp>EM_S_VAL_PE_TTM</stp>
        <stp>2</stp>
        <stp>000687.SZ</stp>
        <stp>2021/1/26</stp>
        <tr r="BP105" s="8"/>
      </tp>
      <tp>
        <v>-1.5191086499999999</v>
        <stp/>
        <stp>EM_S_VAL_PE_TTM</stp>
        <stp>2</stp>
        <stp>000687.SZ</stp>
        <stp>2021/7/29</stp>
        <tr r="BP227" s="8"/>
      </tp>
      <tp>
        <v>-1.5332398899999999</v>
        <stp/>
        <stp>EM_S_VAL_PE_TTM</stp>
        <stp>2</stp>
        <stp>000687.SZ</stp>
        <stp>2021/6/29</stp>
        <tr r="BP205" s="8"/>
      </tp>
      <tp>
        <v>-1.49302175</v>
        <stp/>
        <stp>EM_S_VAL_PE_TTM</stp>
        <stp>2</stp>
        <stp>000687.SZ</stp>
        <stp>2021/4/29</stp>
        <tr r="BP166" s="8"/>
      </tp>
      <tp>
        <v>-0.87543990999999999</v>
        <stp/>
        <stp>EM_S_VAL_PE_TTM</stp>
        <stp>2</stp>
        <stp>000687.SZ</stp>
        <stp>2021/3/29</stp>
        <tr r="BP144" s="8"/>
      </tp>
      <tp>
        <v>-0.84525233</v>
        <stp/>
        <stp>EM_S_VAL_PE_TTM</stp>
        <stp>2</stp>
        <stp>000687.SZ</stp>
        <stp>2021/1/29</stp>
        <tr r="BP108" s="8"/>
      </tp>
      <tp>
        <v>-1.4484524299999999</v>
        <stp/>
        <stp>EM_S_VAL_PE_TTM</stp>
        <stp>2</stp>
        <stp>000687.SZ</stp>
        <stp>2021/7/28</stp>
        <tr r="BP226" s="8"/>
      </tp>
      <tp>
        <v>-1.4625836699999999</v>
        <stp/>
        <stp>EM_S_VAL_PE_TTM</stp>
        <stp>2</stp>
        <stp>000687.SZ</stp>
        <stp>2021/6/28</stp>
        <tr r="BP204" s="8"/>
      </tp>
      <tp>
        <v>-1.21528692</v>
        <stp/>
        <stp>EM_S_VAL_PE_TTM</stp>
        <stp>2</stp>
        <stp>000687.SZ</stp>
        <stp>2021/5/28</stp>
        <tr r="BP184" s="8"/>
      </tp>
      <tp>
        <v>-1.4751412500000001</v>
        <stp/>
        <stp>EM_S_VAL_PE_TTM</stp>
        <stp>2</stp>
        <stp>000687.SZ</stp>
        <stp>2021/4/28</stp>
        <tr r="BP165" s="8"/>
      </tp>
      <tp>
        <v>-0.82009600999999999</v>
        <stp/>
        <stp>EM_S_VAL_PE_TTM</stp>
        <stp>2</stp>
        <stp>000687.SZ</stp>
        <stp>2021/1/28</stp>
        <tr r="BP107" s="8"/>
      </tp>
      <tp>
        <v>95.691775149999998</v>
        <stp/>
        <stp>EM_S_VAL_PE_TTM</stp>
        <stp>2</stp>
        <stp>002985.SZ</stp>
        <stp>2020/9/18</stp>
        <tr r="G20" s="8"/>
      </tp>
      <tp>
        <v>88.226790510000001</v>
        <stp/>
        <stp>EM_S_VAL_PE_TTM</stp>
        <stp>2</stp>
        <stp>002389.SZ</stp>
        <stp>2020/9/23</stp>
        <tr r="AO23" s="8"/>
      </tp>
      <tp>
        <v>87.173964839999996</v>
        <stp/>
        <stp>EM_S_VAL_PE_TTM</stp>
        <stp>2</stp>
        <stp>002389.SZ</stp>
        <stp>2020/9/22</stp>
        <tr r="AO22" s="8"/>
      </tp>
      <tp>
        <v>74.816610609999998</v>
        <stp/>
        <stp>EM_S_VAL_PE_TTM</stp>
        <stp>2</stp>
        <stp>002389.SZ</stp>
        <stp>2021/8/31</stp>
        <tr r="AO250" s="8"/>
      </tp>
      <tp>
        <v>91.42738052</v>
        <stp/>
        <stp>EM_S_VAL_PE_TTM</stp>
        <stp>2</stp>
        <stp>002389.SZ</stp>
        <stp>2020/9/21</stp>
        <tr r="AO21" s="8"/>
      </tp>
      <tp>
        <v>72.029411139999993</v>
        <stp/>
        <stp>EM_S_VAL_PE_TTM</stp>
        <stp>2</stp>
        <stp>002389.SZ</stp>
        <stp>2021/3/31</stp>
        <tr r="AO146" s="8"/>
      </tp>
      <tp>
        <v>73.940607069999999</v>
        <stp/>
        <stp>EM_S_VAL_PE_TTM</stp>
        <stp>2</stp>
        <stp>002389.SZ</stp>
        <stp>2021/5/31</stp>
        <tr r="AO185" s="8"/>
      </tp>
      <tp>
        <v>77.488632420000002</v>
        <stp/>
        <stp>EM_S_VAL_PE_TTM</stp>
        <stp>2</stp>
        <stp>002389.SZ</stp>
        <stp>2021/8/30</stp>
        <tr r="AO249" s="8"/>
      </tp>
      <tp>
        <v>75.802380290000002</v>
        <stp/>
        <stp>EM_S_VAL_PE_TTM</stp>
        <stp>2</stp>
        <stp>002389.SZ</stp>
        <stp>2021/3/30</stp>
        <tr r="AO145" s="8"/>
      </tp>
      <tp>
        <v>71.770718200000005</v>
        <stp/>
        <stp>EM_S_VAL_PE_TTM</stp>
        <stp>2</stp>
        <stp>002389.SZ</stp>
        <stp>2021/6/30</stp>
        <tr r="AO206" s="8"/>
      </tp>
      <tp>
        <v>71.047421909999997</v>
        <stp/>
        <stp>EM_S_VAL_PE_TTM</stp>
        <stp>2</stp>
        <stp>002389.SZ</stp>
        <stp>2021/7/30</stp>
        <tr r="AO228" s="8"/>
      </tp>
      <tp>
        <v>61.71032435</v>
        <stp/>
        <stp>EM_S_VAL_PE_TTM</stp>
        <stp>2</stp>
        <stp>002389.SZ</stp>
        <stp>2021/4/30</stp>
        <tr r="AO167" s="8"/>
      </tp>
      <tp>
        <v>85.363104710000002</v>
        <stp/>
        <stp>EM_S_VAL_PE_TTM</stp>
        <stp>2</stp>
        <stp>002389.SZ</stp>
        <stp>2020/9/25</stp>
        <tr r="AO25" s="8"/>
      </tp>
      <tp>
        <v>85.068313520000004</v>
        <stp/>
        <stp>EM_S_VAL_PE_TTM</stp>
        <stp>2</stp>
        <stp>002389.SZ</stp>
        <stp>2020/9/24</stp>
        <tr r="AO24" s="8"/>
      </tp>
      <tp>
        <v>87.931999320000003</v>
        <stp/>
        <stp>EM_S_VAL_PE_TTM</stp>
        <stp>2</stp>
        <stp>002389.SZ</stp>
        <stp>2020/9/29</stp>
        <tr r="AO27" s="8"/>
      </tp>
      <tp>
        <v>83.173227330000003</v>
        <stp/>
        <stp>EM_S_VAL_PE_TTM</stp>
        <stp>2</stp>
        <stp>002389.SZ</stp>
        <stp>2020/9/28</stp>
        <tr r="AO26" s="8"/>
      </tp>
      <tp>
        <v>89.688739920000003</v>
        <stp/>
        <stp>EM_S_VAL_PE_TTM</stp>
        <stp>2</stp>
        <stp>002389.SZ</stp>
        <stp>2021/8/23</stp>
        <tr r="AO244" s="8"/>
      </tp>
      <tp>
        <v>106.97387599</v>
        <stp/>
        <stp>EM_S_VAL_PE_TTM</stp>
        <stp>2</stp>
        <stp>002389.SZ</stp>
        <stp>2021/2/23</stp>
        <tr r="AO120" s="8"/>
      </tp>
      <tp>
        <v>71.274817310000003</v>
        <stp/>
        <stp>EM_S_VAL_PE_TTM</stp>
        <stp>2</stp>
        <stp>002389.SZ</stp>
        <stp>2021/3/23</stp>
        <tr r="AO140" s="8"/>
      </tp>
      <tp>
        <v>76.735160919999998</v>
        <stp/>
        <stp>EM_S_VAL_PE_TTM</stp>
        <stp>2</stp>
        <stp>002389.SZ</stp>
        <stp>2021/6/23</stp>
        <tr r="AO201" s="8"/>
      </tp>
      <tp>
        <v>77.622842730000002</v>
        <stp/>
        <stp>EM_S_VAL_PE_TTM</stp>
        <stp>2</stp>
        <stp>002389.SZ</stp>
        <stp>2021/7/23</stp>
        <tr r="AO223" s="8"/>
      </tp>
      <tp>
        <v>70.072725460000001</v>
        <stp/>
        <stp>EM_S_VAL_PE_TTM</stp>
        <stp>2</stp>
        <stp>002389.SZ</stp>
        <stp>2021/4/23</stp>
        <tr r="AO162" s="8"/>
      </tp>
      <tp>
        <v>103.98103408999999</v>
        <stp/>
        <stp>EM_S_VAL_PE_TTM</stp>
        <stp>2</stp>
        <stp>002389.SZ</stp>
        <stp>2021/2/22</stp>
        <tr r="AO119" s="8"/>
      </tp>
      <tp>
        <v>71.926511980000001</v>
        <stp/>
        <stp>EM_S_VAL_PE_TTM</stp>
        <stp>2</stp>
        <stp>002389.SZ</stp>
        <stp>2021/3/22</stp>
        <tr r="AO139" s="8"/>
      </tp>
      <tp>
        <v>125.33536547999999</v>
        <stp/>
        <stp>EM_S_VAL_PE_TTM</stp>
        <stp>2</stp>
        <stp>002389.SZ</stp>
        <stp>2021/1/22</stp>
        <tr r="AO103" s="8"/>
      </tp>
      <tp>
        <v>76.932423540000002</v>
        <stp/>
        <stp>EM_S_VAL_PE_TTM</stp>
        <stp>2</stp>
        <stp>002389.SZ</stp>
        <stp>2021/6/22</stp>
        <tr r="AO200" s="8"/>
      </tp>
      <tp>
        <v>74.532394940000003</v>
        <stp/>
        <stp>EM_S_VAL_PE_TTM</stp>
        <stp>2</stp>
        <stp>002389.SZ</stp>
        <stp>2021/7/22</stp>
        <tr r="AO222" s="8"/>
      </tp>
      <tp>
        <v>71.350542529999998</v>
        <stp/>
        <stp>EM_S_VAL_PE_TTM</stp>
        <stp>2</stp>
        <stp>002389.SZ</stp>
        <stp>2021/4/22</stp>
        <tr r="AO161" s="8"/>
      </tp>
      <tp>
        <v>97.40743028</v>
        <stp/>
        <stp>EM_S_VAL_PE_TTM</stp>
        <stp>2</stp>
        <stp>002389.SZ</stp>
        <stp>2020/8/31</stp>
        <tr r="AO6" s="8"/>
      </tp>
      <tp>
        <v>122.98962453</v>
        <stp/>
        <stp>EM_S_VAL_PE_TTM</stp>
        <stp>2</stp>
        <stp>002389.SZ</stp>
        <stp>2021/1/21</stp>
        <tr r="AO102" s="8"/>
      </tp>
      <tp>
        <v>78.181753499999999</v>
        <stp/>
        <stp>EM_S_VAL_PE_TTM</stp>
        <stp>2</stp>
        <stp>002389.SZ</stp>
        <stp>2021/6/21</stp>
        <tr r="AO199" s="8"/>
      </tp>
      <tp>
        <v>74.894043089999997</v>
        <stp/>
        <stp>EM_S_VAL_PE_TTM</stp>
        <stp>2</stp>
        <stp>002389.SZ</stp>
        <stp>2021/7/21</stp>
        <tr r="AO221" s="8"/>
      </tp>
      <tp>
        <v>70.694366200000005</v>
        <stp/>
        <stp>EM_S_VAL_PE_TTM</stp>
        <stp>2</stp>
        <stp>002389.SZ</stp>
        <stp>2021/4/21</stp>
        <tr r="AO160" s="8"/>
      </tp>
      <tp>
        <v>68.252868059999997</v>
        <stp/>
        <stp>EM_S_VAL_PE_TTM</stp>
        <stp>2</stp>
        <stp>002389.SZ</stp>
        <stp>2021/5/21</stp>
        <tr r="AO179" s="8"/>
      </tp>
      <tp>
        <v>85.973627160000007</v>
        <stp/>
        <stp>EM_S_VAL_PE_TTM</stp>
        <stp>2</stp>
        <stp>002389.SZ</stp>
        <stp>2021/8/20</stp>
        <tr r="AO243" s="8"/>
      </tp>
      <tp>
        <v>92.227528019999994</v>
        <stp/>
        <stp>EM_S_VAL_PE_TTM</stp>
        <stp>2</stp>
        <stp>002389.SZ</stp>
        <stp>2020/9/30</stp>
        <tr r="AO28" s="8"/>
      </tp>
      <tp>
        <v>121.73586644</v>
        <stp/>
        <stp>EM_S_VAL_PE_TTM</stp>
        <stp>2</stp>
        <stp>002389.SZ</stp>
        <stp>2021/1/20</stp>
        <tr r="AO101" s="8"/>
      </tp>
      <tp>
        <v>75.222814130000003</v>
        <stp/>
        <stp>EM_S_VAL_PE_TTM</stp>
        <stp>2</stp>
        <stp>002389.SZ</stp>
        <stp>2021/7/20</stp>
        <tr r="AO220" s="8"/>
      </tp>
      <tp>
        <v>71.972183270000002</v>
        <stp/>
        <stp>EM_S_VAL_PE_TTM</stp>
        <stp>2</stp>
        <stp>002389.SZ</stp>
        <stp>2021/4/20</stp>
        <tr r="AO159" s="8"/>
      </tp>
      <tp>
        <v>70.258371409999995</v>
        <stp/>
        <stp>EM_S_VAL_PE_TTM</stp>
        <stp>2</stp>
        <stp>002389.SZ</stp>
        <stp>2021/5/20</stp>
        <tr r="AO178" s="8"/>
      </tp>
      <tp>
        <v>76.106552170000001</v>
        <stp/>
        <stp>EM_S_VAL_PE_TTM</stp>
        <stp>2</stp>
        <stp>002389.SZ</stp>
        <stp>2021/8/27</stp>
        <tr r="AO248" s="8"/>
      </tp>
      <tp>
        <v>108.91517884</v>
        <stp/>
        <stp>EM_S_VAL_PE_TTM</stp>
        <stp>2</stp>
        <stp>002389.SZ</stp>
        <stp>2021/1/27</stp>
        <tr r="AO106" s="8"/>
      </tp>
      <tp>
        <v>74.466640729999995</v>
        <stp/>
        <stp>EM_S_VAL_PE_TTM</stp>
        <stp>2</stp>
        <stp>002389.SZ</stp>
        <stp>2021/7/27</stp>
        <tr r="AO225" s="8"/>
      </tp>
      <tp>
        <v>67.896982879999996</v>
        <stp/>
        <stp>EM_S_VAL_PE_TTM</stp>
        <stp>2</stp>
        <stp>002389.SZ</stp>
        <stp>2021/4/27</stp>
        <tr r="AO164" s="8"/>
      </tp>
      <tp>
        <v>71.047421909999997</v>
        <stp/>
        <stp>EM_S_VAL_PE_TTM</stp>
        <stp>2</stp>
        <stp>002389.SZ</stp>
        <stp>2021/5/27</stp>
        <tr r="AO183" s="8"/>
      </tp>
      <tp>
        <v>85.184576660000005</v>
        <stp/>
        <stp>EM_S_VAL_PE_TTM</stp>
        <stp>2</stp>
        <stp>002389.SZ</stp>
        <stp>2021/8/26</stp>
        <tr r="AO247" s="8"/>
      </tp>
      <tp>
        <v>106.20544361</v>
        <stp/>
        <stp>EM_S_VAL_PE_TTM</stp>
        <stp>2</stp>
        <stp>002389.SZ</stp>
        <stp>2021/2/26</stp>
        <tr r="AO123" s="8"/>
      </tp>
      <tp>
        <v>71.171918149999996</v>
        <stp/>
        <stp>EM_S_VAL_PE_TTM</stp>
        <stp>2</stp>
        <stp>002389.SZ</stp>
        <stp>2021/3/26</stp>
        <tr r="AO143" s="8"/>
      </tp>
      <tp>
        <v>111.22047598</v>
        <stp/>
        <stp>EM_S_VAL_PE_TTM</stp>
        <stp>2</stp>
        <stp>002389.SZ</stp>
        <stp>2021/1/26</stp>
        <tr r="AO105" s="8"/>
      </tp>
      <tp>
        <v>76.110495940000007</v>
        <stp/>
        <stp>EM_S_VAL_PE_TTM</stp>
        <stp>2</stp>
        <stp>002389.SZ</stp>
        <stp>2021/7/26</stp>
        <tr r="AO224" s="8"/>
      </tp>
      <tp>
        <v>69.623762709999994</v>
        <stp/>
        <stp>EM_S_VAL_PE_TTM</stp>
        <stp>2</stp>
        <stp>002389.SZ</stp>
        <stp>2021/4/26</stp>
        <tr r="AO163" s="8"/>
      </tp>
      <tp>
        <v>71.17893033</v>
        <stp/>
        <stp>EM_S_VAL_PE_TTM</stp>
        <stp>2</stp>
        <stp>002389.SZ</stp>
        <stp>2021/5/26</stp>
        <tr r="AO182" s="8"/>
      </tp>
      <tp>
        <v>87.38734264</v>
        <stp/>
        <stp>EM_S_VAL_PE_TTM</stp>
        <stp>2</stp>
        <stp>002389.SZ</stp>
        <stp>2021/8/25</stp>
        <tr r="AO246" s="8"/>
      </tp>
      <tp>
        <v>109.15784170000001</v>
        <stp/>
        <stp>EM_S_VAL_PE_TTM</stp>
        <stp>2</stp>
        <stp>002389.SZ</stp>
        <stp>2021/2/25</stp>
        <tr r="AO122" s="8"/>
      </tp>
      <tp>
        <v>69.285433569999995</v>
        <stp/>
        <stp>EM_S_VAL_PE_TTM</stp>
        <stp>2</stp>
        <stp>002389.SZ</stp>
        <stp>2021/3/25</stp>
        <tr r="AO142" s="8"/>
      </tp>
      <tp>
        <v>123.59628167</v>
        <stp/>
        <stp>EM_S_VAL_PE_TTM</stp>
        <stp>2</stp>
        <stp>002389.SZ</stp>
        <stp>2021/1/25</stp>
        <tr r="AO104" s="8"/>
      </tp>
      <tp>
        <v>72.494014489999998</v>
        <stp/>
        <stp>EM_S_VAL_PE_TTM</stp>
        <stp>2</stp>
        <stp>002389.SZ</stp>
        <stp>2021/6/25</stp>
        <tr r="AO203" s="8"/>
      </tp>
      <tp>
        <v>71.113176120000006</v>
        <stp/>
        <stp>EM_S_VAL_PE_TTM</stp>
        <stp>2</stp>
        <stp>002389.SZ</stp>
        <stp>2021/5/25</stp>
        <tr r="AO181" s="8"/>
      </tp>
      <tp>
        <v>88.833935220000001</v>
        <stp/>
        <stp>EM_S_VAL_PE_TTM</stp>
        <stp>2</stp>
        <stp>002389.SZ</stp>
        <stp>2021/8/24</stp>
        <tr r="AO245" s="8"/>
      </tp>
      <tp>
        <v>105.07301694</v>
        <stp/>
        <stp>EM_S_VAL_PE_TTM</stp>
        <stp>2</stp>
        <stp>002389.SZ</stp>
        <stp>2021/2/24</stp>
        <tr r="AO121" s="8"/>
      </tp>
      <tp>
        <v>68.908136650000003</v>
        <stp/>
        <stp>EM_S_VAL_PE_TTM</stp>
        <stp>2</stp>
        <stp>002389.SZ</stp>
        <stp>2021/3/24</stp>
        <tr r="AO141" s="8"/>
      </tp>
      <tp>
        <v>74.894043089999997</v>
        <stp/>
        <stp>EM_S_VAL_PE_TTM</stp>
        <stp>2</stp>
        <stp>002389.SZ</stp>
        <stp>2021/6/24</stp>
        <tr r="AO202" s="8"/>
      </tp>
      <tp>
        <v>68.515884900000003</v>
        <stp/>
        <stp>EM_S_VAL_PE_TTM</stp>
        <stp>2</stp>
        <stp>002389.SZ</stp>
        <stp>2021/5/24</stp>
        <tr r="AO180" s="8"/>
      </tp>
      <tp>
        <v>72.749705250000005</v>
        <stp/>
        <stp>EM_S_VAL_PE_TTM</stp>
        <stp>2</stp>
        <stp>002389.SZ</stp>
        <stp>2021/3/29</stp>
        <tr r="AO144" s="8"/>
      </tp>
      <tp>
        <v>103.1721579</v>
        <stp/>
        <stp>EM_S_VAL_PE_TTM</stp>
        <stp>2</stp>
        <stp>002389.SZ</stp>
        <stp>2021/1/29</stp>
        <tr r="AO108" s="8"/>
      </tp>
      <tp>
        <v>70.357002730000005</v>
        <stp/>
        <stp>EM_S_VAL_PE_TTM</stp>
        <stp>2</stp>
        <stp>002389.SZ</stp>
        <stp>2021/6/29</stp>
        <tr r="AO205" s="8"/>
      </tp>
      <tp>
        <v>70.521388250000001</v>
        <stp/>
        <stp>EM_S_VAL_PE_TTM</stp>
        <stp>2</stp>
        <stp>002389.SZ</stp>
        <stp>2021/7/29</stp>
        <tr r="AO227" s="8"/>
      </tp>
      <tp>
        <v>65.096666069999998</v>
        <stp/>
        <stp>EM_S_VAL_PE_TTM</stp>
        <stp>2</stp>
        <stp>002389.SZ</stp>
        <stp>2021/4/29</stp>
        <tr r="AO166" s="8"/>
      </tp>
      <tp>
        <v>106.04366837000001</v>
        <stp/>
        <stp>EM_S_VAL_PE_TTM</stp>
        <stp>2</stp>
        <stp>002389.SZ</stp>
        <stp>2021/1/28</stp>
        <tr r="AO107" s="8"/>
      </tp>
      <tp>
        <v>72.888539739999999</v>
        <stp/>
        <stp>EM_S_VAL_PE_TTM</stp>
        <stp>2</stp>
        <stp>002389.SZ</stp>
        <stp>2021/6/28</stp>
        <tr r="AO204" s="8"/>
      </tp>
      <tp>
        <v>67.792588609999996</v>
        <stp/>
        <stp>EM_S_VAL_PE_TTM</stp>
        <stp>2</stp>
        <stp>002389.SZ</stp>
        <stp>2021/7/28</stp>
        <tr r="AO226" s="8"/>
      </tp>
      <tp>
        <v>64.932280550000002</v>
        <stp/>
        <stp>EM_S_VAL_PE_TTM</stp>
        <stp>2</stp>
        <stp>002389.SZ</stp>
        <stp>2021/4/28</stp>
        <tr r="AO165" s="8"/>
      </tp>
      <tp>
        <v>71.376192950000004</v>
        <stp/>
        <stp>EM_S_VAL_PE_TTM</stp>
        <stp>2</stp>
        <stp>002389.SZ</stp>
        <stp>2021/5/28</stp>
        <tr r="AO184" s="8"/>
      </tp>
      <tp>
        <v>85.874995850000005</v>
        <stp/>
        <stp>EM_S_VAL_PE_TTM</stp>
        <stp>2</stp>
        <stp>002389.SZ</stp>
        <stp>2021/8/13</stp>
        <tr r="AO238" s="8"/>
      </tp>
      <tp>
        <v>131.76593118</v>
        <stp/>
        <stp>EM_S_VAL_PE_TTM</stp>
        <stp>2</stp>
        <stp>002389.SZ</stp>
        <stp>2021/1/13</stp>
        <tr r="AO96" s="8"/>
      </tp>
      <tp>
        <v>68.548761999999996</v>
        <stp/>
        <stp>EM_S_VAL_PE_TTM</stp>
        <stp>2</stp>
        <stp>002389.SZ</stp>
        <stp>2021/7/13</stp>
        <tr r="AO215" s="8"/>
      </tp>
      <tp>
        <v>67.413484519999997</v>
        <stp/>
        <stp>EM_S_VAL_PE_TTM</stp>
        <stp>2</stp>
        <stp>002389.SZ</stp>
        <stp>2021/4/13</stp>
        <tr r="AO154" s="8"/>
      </tp>
      <tp>
        <v>63.518565080000002</v>
        <stp/>
        <stp>EM_S_VAL_PE_TTM</stp>
        <stp>2</stp>
        <stp>002389.SZ</stp>
        <stp>2021/5/13</stp>
        <tr r="AO173" s="8"/>
      </tp>
      <tp>
        <v>87.551728159999996</v>
        <stp/>
        <stp>EM_S_VAL_PE_TTM</stp>
        <stp>2</stp>
        <stp>002389.SZ</stp>
        <stp>2021/8/12</stp>
        <tr r="AO237" s="8"/>
      </tp>
      <tp>
        <v>72.098010579999993</v>
        <stp/>
        <stp>EM_S_VAL_PE_TTM</stp>
        <stp>2</stp>
        <stp>002389.SZ</stp>
        <stp>2021/3/12</stp>
        <tr r="AO133" s="8"/>
      </tp>
      <tp>
        <v>138.47960355000001</v>
        <stp/>
        <stp>EM_S_VAL_PE_TTM</stp>
        <stp>2</stp>
        <stp>002389.SZ</stp>
        <stp>2021/1/12</stp>
        <tr r="AO95" s="8"/>
      </tp>
      <tp>
        <v>69.403566710000007</v>
        <stp/>
        <stp>EM_S_VAL_PE_TTM</stp>
        <stp>2</stp>
        <stp>002389.SZ</stp>
        <stp>2021/7/12</stp>
        <tr r="AO214" s="8"/>
      </tp>
      <tp>
        <v>68.829443979999994</v>
        <stp/>
        <stp>EM_S_VAL_PE_TTM</stp>
        <stp>2</stp>
        <stp>002389.SZ</stp>
        <stp>2021/4/12</stp>
        <tr r="AO153" s="8"/>
      </tp>
      <tp>
        <v>63.45281087</v>
        <stp/>
        <stp>EM_S_VAL_PE_TTM</stp>
        <stp>2</stp>
        <stp>002389.SZ</stp>
        <stp>2021/5/12</stp>
        <tr r="AO172" s="8"/>
      </tp>
      <tp>
        <v>90.675053039999995</v>
        <stp/>
        <stp>EM_S_VAL_PE_TTM</stp>
        <stp>2</stp>
        <stp>002389.SZ</stp>
        <stp>2021/8/11</stp>
        <tr r="AO236" s="8"/>
      </tp>
      <tp>
        <v>71.514915340000002</v>
        <stp/>
        <stp>EM_S_VAL_PE_TTM</stp>
        <stp>2</stp>
        <stp>002389.SZ</stp>
        <stp>2021/3/11</stp>
        <tr r="AO132" s="8"/>
      </tp>
      <tp>
        <v>136.49785688</v>
        <stp/>
        <stp>EM_S_VAL_PE_TTM</stp>
        <stp>2</stp>
        <stp>002389.SZ</stp>
        <stp>2021/1/11</stp>
        <tr r="AO94" s="8"/>
      </tp>
      <tp>
        <v>70.093985889999999</v>
        <stp/>
        <stp>EM_S_VAL_PE_TTM</stp>
        <stp>2</stp>
        <stp>002389.SZ</stp>
        <stp>2021/6/11</stp>
        <tr r="AO194" s="8"/>
      </tp>
      <tp>
        <v>63.913090330000003</v>
        <stp/>
        <stp>EM_S_VAL_PE_TTM</stp>
        <stp>2</stp>
        <stp>002389.SZ</stp>
        <stp>2021/5/11</stp>
        <tr r="AO171" s="8"/>
      </tp>
      <tp>
        <v>91.957260099999999</v>
        <stp/>
        <stp>EM_S_VAL_PE_TTM</stp>
        <stp>2</stp>
        <stp>002389.SZ</stp>
        <stp>2021/8/10</stp>
        <tr r="AO235" s="8"/>
      </tp>
      <tp>
        <v>104.34502836999999</v>
        <stp/>
        <stp>EM_S_VAL_PE_TTM</stp>
        <stp>2</stp>
        <stp>002389.SZ</stp>
        <stp>2021/2/10</stp>
        <tr r="AO116" s="8"/>
      </tp>
      <tp>
        <v>69.97142796</v>
        <stp/>
        <stp>EM_S_VAL_PE_TTM</stp>
        <stp>2</stp>
        <stp>002389.SZ</stp>
        <stp>2021/3/10</stp>
        <tr r="AO131" s="8"/>
      </tp>
      <tp>
        <v>73.250187879999999</v>
        <stp/>
        <stp>EM_S_VAL_PE_TTM</stp>
        <stp>2</stp>
        <stp>002389.SZ</stp>
        <stp>2021/6/10</stp>
        <tr r="AO193" s="8"/>
      </tp>
      <tp>
        <v>61.940464079999998</v>
        <stp/>
        <stp>EM_S_VAL_PE_TTM</stp>
        <stp>2</stp>
        <stp>002389.SZ</stp>
        <stp>2021/5/10</stp>
        <tr r="AO170" s="8"/>
      </tp>
      <tp>
        <v>82.981810690000003</v>
        <stp/>
        <stp>EM_S_VAL_PE_TTM</stp>
        <stp>2</stp>
        <stp>002389.SZ</stp>
        <stp>2021/8/17</stp>
        <tr r="AO240" s="8"/>
      </tp>
      <tp>
        <v>69.937128240000007</v>
        <stp/>
        <stp>EM_S_VAL_PE_TTM</stp>
        <stp>2</stp>
        <stp>002389.SZ</stp>
        <stp>2021/3/17</stp>
        <tr r="AO136" s="8"/>
      </tp>
      <tp>
        <v>73.250187879999999</v>
        <stp/>
        <stp>EM_S_VAL_PE_TTM</stp>
        <stp>2</stp>
        <stp>002389.SZ</stp>
        <stp>2021/6/17</stp>
        <tr r="AO197" s="8"/>
      </tp>
      <tp>
        <v>67.365186249999994</v>
        <stp/>
        <stp>EM_S_VAL_PE_TTM</stp>
        <stp>2</stp>
        <stp>002389.SZ</stp>
        <stp>2021/5/17</stp>
        <tr r="AO175" s="8"/>
      </tp>
      <tp>
        <v>84.822928520000005</v>
        <stp/>
        <stp>EM_S_VAL_PE_TTM</stp>
        <stp>2</stp>
        <stp>002389.SZ</stp>
        <stp>2021/8/16</stp>
        <tr r="AO239" s="8"/>
      </tp>
      <tp>
        <v>69.456932170000002</v>
        <stp/>
        <stp>EM_S_VAL_PE_TTM</stp>
        <stp>2</stp>
        <stp>002389.SZ</stp>
        <stp>2021/3/16</stp>
        <tr r="AO135" s="8"/>
      </tp>
      <tp>
        <v>73.381696300000002</v>
        <stp/>
        <stp>EM_S_VAL_PE_TTM</stp>
        <stp>2</stp>
        <stp>002389.SZ</stp>
        <stp>2021/6/16</stp>
        <tr r="AO196" s="8"/>
      </tp>
      <tp>
        <v>70.225494310000002</v>
        <stp/>
        <stp>EM_S_VAL_PE_TTM</stp>
        <stp>2</stp>
        <stp>002389.SZ</stp>
        <stp>2021/7/16</stp>
        <tr r="AO218" s="8"/>
      </tp>
      <tp>
        <v>70.072725460000001</v>
        <stp/>
        <stp>EM_S_VAL_PE_TTM</stp>
        <stp>2</stp>
        <stp>002389.SZ</stp>
        <stp>2021/4/16</stp>
        <tr r="AO157" s="8"/>
      </tp>
      <tp>
        <v>69.731329919999993</v>
        <stp/>
        <stp>EM_S_VAL_PE_TTM</stp>
        <stp>2</stp>
        <stp>002389.SZ</stp>
        <stp>2021/3/15</stp>
        <tr r="AO134" s="8"/>
      </tp>
      <tp>
        <v>123.96027596</v>
        <stp/>
        <stp>EM_S_VAL_PE_TTM</stp>
        <stp>2</stp>
        <stp>002389.SZ</stp>
        <stp>2021/1/15</stp>
        <tr r="AO98" s="8"/>
      </tp>
      <tp>
        <v>74.598149149999998</v>
        <stp/>
        <stp>EM_S_VAL_PE_TTM</stp>
        <stp>2</stp>
        <stp>002389.SZ</stp>
        <stp>2021/6/15</stp>
        <tr r="AO195" s="8"/>
      </tp>
      <tp>
        <v>67.200800729999997</v>
        <stp/>
        <stp>EM_S_VAL_PE_TTM</stp>
        <stp>2</stp>
        <stp>002389.SZ</stp>
        <stp>2021/7/15</stp>
        <tr r="AO217" s="8"/>
      </tp>
      <tp>
        <v>69.658298299999998</v>
        <stp/>
        <stp>EM_S_VAL_PE_TTM</stp>
        <stp>2</stp>
        <stp>002389.SZ</stp>
        <stp>2021/4/15</stp>
        <tr r="AO156" s="8"/>
      </tp>
      <tp>
        <v>127.23622451999999</v>
        <stp/>
        <stp>EM_S_VAL_PE_TTM</stp>
        <stp>2</stp>
        <stp>002389.SZ</stp>
        <stp>2021/1/14</stp>
        <tr r="AO97" s="8"/>
      </tp>
      <tp>
        <v>66.707644169999995</v>
        <stp/>
        <stp>EM_S_VAL_PE_TTM</stp>
        <stp>2</stp>
        <stp>002389.SZ</stp>
        <stp>2021/7/14</stp>
        <tr r="AO216" s="8"/>
      </tp>
      <tp>
        <v>68.967586370000006</v>
        <stp/>
        <stp>EM_S_VAL_PE_TTM</stp>
        <stp>2</stp>
        <stp>002389.SZ</stp>
        <stp>2021/4/14</stp>
        <tr r="AO155" s="8"/>
      </tp>
      <tp>
        <v>67.661080190000007</v>
        <stp/>
        <stp>EM_S_VAL_PE_TTM</stp>
        <stp>2</stp>
        <stp>002389.SZ</stp>
        <stp>2021/5/14</stp>
        <tr r="AO174" s="8"/>
      </tp>
      <tp>
        <v>88.143516030000001</v>
        <stp/>
        <stp>EM_S_VAL_PE_TTM</stp>
        <stp>2</stp>
        <stp>002389.SZ</stp>
        <stp>2021/8/19</stp>
        <tr r="AO242" s="8"/>
      </tp>
      <tp>
        <v>108.95562265</v>
        <stp/>
        <stp>EM_S_VAL_PE_TTM</stp>
        <stp>2</stp>
        <stp>002389.SZ</stp>
        <stp>2021/2/19</stp>
        <tr r="AO118" s="8"/>
      </tp>
      <tp>
        <v>72.372408329999999</v>
        <stp/>
        <stp>EM_S_VAL_PE_TTM</stp>
        <stp>2</stp>
        <stp>002389.SZ</stp>
        <stp>2021/3/19</stp>
        <tr r="AO138" s="8"/>
      </tp>
      <tp>
        <v>118.98568739</v>
        <stp/>
        <stp>EM_S_VAL_PE_TTM</stp>
        <stp>2</stp>
        <stp>002389.SZ</stp>
        <stp>2021/1/19</stp>
        <tr r="AO100" s="8"/>
      </tp>
      <tp>
        <v>72.428260280000003</v>
        <stp/>
        <stp>EM_S_VAL_PE_TTM</stp>
        <stp>2</stp>
        <stp>002389.SZ</stp>
        <stp>2021/7/19</stp>
        <tr r="AO219" s="8"/>
      </tp>
      <tp>
        <v>71.454149319999999</v>
        <stp/>
        <stp>EM_S_VAL_PE_TTM</stp>
        <stp>2</stp>
        <stp>002389.SZ</stp>
        <stp>2021/4/19</stp>
        <tr r="AO158" s="8"/>
      </tp>
      <tp>
        <v>69.666583540000005</v>
        <stp/>
        <stp>EM_S_VAL_PE_TTM</stp>
        <stp>2</stp>
        <stp>002389.SZ</stp>
        <stp>2021/5/19</stp>
        <tr r="AO177" s="8"/>
      </tp>
      <tp>
        <v>84.822928520000005</v>
        <stp/>
        <stp>EM_S_VAL_PE_TTM</stp>
        <stp>2</stp>
        <stp>002389.SZ</stp>
        <stp>2021/8/18</stp>
        <tr r="AO241" s="8"/>
      </tp>
      <tp>
        <v>106.69076932</v>
        <stp/>
        <stp>EM_S_VAL_PE_TTM</stp>
        <stp>2</stp>
        <stp>002389.SZ</stp>
        <stp>2021/2/18</stp>
        <tr r="AO117" s="8"/>
      </tp>
      <tp>
        <v>70.177226279999999</v>
        <stp/>
        <stp>EM_S_VAL_PE_TTM</stp>
        <stp>2</stp>
        <stp>002389.SZ</stp>
        <stp>2021/3/18</stp>
        <tr r="AO137" s="8"/>
      </tp>
      <tp>
        <v>125.57802833</v>
        <stp/>
        <stp>EM_S_VAL_PE_TTM</stp>
        <stp>2</stp>
        <stp>002389.SZ</stp>
        <stp>2021/1/18</stp>
        <tr r="AO99" s="8"/>
      </tp>
      <tp>
        <v>74.926920190000004</v>
        <stp/>
        <stp>EM_S_VAL_PE_TTM</stp>
        <stp>2</stp>
        <stp>002389.SZ</stp>
        <stp>2021/6/18</stp>
        <tr r="AO198" s="8"/>
      </tp>
      <tp>
        <v>69.403566710000007</v>
        <stp/>
        <stp>EM_S_VAL_PE_TTM</stp>
        <stp>2</stp>
        <stp>002389.SZ</stp>
        <stp>2021/5/18</stp>
        <tr r="AO176" s="8"/>
      </tp>
      <tp>
        <v>86.963399710000004</v>
        <stp/>
        <stp>EM_S_VAL_PE_TTM</stp>
        <stp>2</stp>
        <stp>002389.SZ</stp>
        <stp>2020/9/11</stp>
        <tr r="AO15" s="8"/>
      </tp>
      <tp>
        <v>85.236765629999994</v>
        <stp/>
        <stp>EM_S_VAL_PE_TTM</stp>
        <stp>2</stp>
        <stp>002389.SZ</stp>
        <stp>2020/9/10</stp>
        <tr r="AO14" s="8"/>
      </tp>
      <tp>
        <v>87.510869060000005</v>
        <stp/>
        <stp>EM_S_VAL_PE_TTM</stp>
        <stp>2</stp>
        <stp>002389.SZ</stp>
        <stp>2020/9/17</stp>
        <tr r="AO19" s="8"/>
      </tp>
      <tp>
        <v>87.384529979999996</v>
        <stp/>
        <stp>EM_S_VAL_PE_TTM</stp>
        <stp>2</stp>
        <stp>002389.SZ</stp>
        <stp>2020/9/16</stp>
        <tr r="AO18" s="8"/>
      </tp>
      <tp>
        <v>87.805660239999995</v>
        <stp/>
        <stp>EM_S_VAL_PE_TTM</stp>
        <stp>2</stp>
        <stp>002389.SZ</stp>
        <stp>2020/9/15</stp>
        <tr r="AO17" s="8"/>
      </tp>
      <tp>
        <v>87.34241695</v>
        <stp/>
        <stp>EM_S_VAL_PE_TTM</stp>
        <stp>2</stp>
        <stp>002389.SZ</stp>
        <stp>2020/9/14</stp>
        <tr r="AO16" s="8"/>
      </tp>
      <tp>
        <v>89.405955250000005</v>
        <stp/>
        <stp>EM_S_VAL_PE_TTM</stp>
        <stp>2</stp>
        <stp>002389.SZ</stp>
        <stp>2020/9/18</stp>
        <tr r="AO20" s="8"/>
      </tp>
      <tp>
        <v>-64.568970149999998</v>
        <stp/>
        <stp>EM_S_VAL_PE_TTM</stp>
        <stp>2</stp>
        <stp>300045.SZ</stp>
        <stp>2020/9/21</stp>
        <tr r="AQ21" s="8"/>
      </tp>
      <tp>
        <v>117.94097795</v>
        <stp/>
        <stp>EM_S_VAL_PE_TTM</stp>
        <stp>2</stp>
        <stp>002977.SZ</stp>
        <stp>2021/1/13</stp>
        <tr r="H96" s="8"/>
      </tp>
      <tp>
        <v>443.10966263</v>
        <stp/>
        <stp>EM_S_VAL_PE_TTM</stp>
        <stp>2</stp>
        <stp>300045.SZ</stp>
        <stp>2021/8/31</stp>
        <tr r="AQ250" s="8"/>
      </tp>
      <tp>
        <v>68.907853189999997</v>
        <stp/>
        <stp>EM_S_VAL_PE_TTM</stp>
        <stp>2</stp>
        <stp>002977.SZ</stp>
        <stp>2021/4/13</stp>
        <tr r="H154" s="8"/>
      </tp>
      <tp>
        <v>59.192256309999998</v>
        <stp/>
        <stp>EM_S_VAL_PE_TTM</stp>
        <stp>2</stp>
        <stp>002977.SZ</stp>
        <stp>2021/5/13</stp>
        <tr r="H173" s="8"/>
      </tp>
      <tp>
        <v>40.435443030000002</v>
        <stp/>
        <stp>EM_S_VAL_PE_TTM</stp>
        <stp>2</stp>
        <stp>300447.SZ</stp>
        <stp>2021/8/11</stp>
        <tr r="AE236" s="8"/>
      </tp>
      <tp>
        <v>58.406800189999998</v>
        <stp/>
        <stp>EM_S_VAL_PE_TTM</stp>
        <stp>2</stp>
        <stp>002977.SZ</stp>
        <stp>2021/7/13</stp>
        <tr r="H215" s="8"/>
      </tp>
      <tp>
        <v>66.976055709999997</v>
        <stp/>
        <stp>EM_S_VAL_PE_TTM</stp>
        <stp>2</stp>
        <stp>002977.SZ</stp>
        <stp>2021/8/13</stp>
        <tr r="H238" s="8"/>
      </tp>
      <tp>
        <v>22.878403809999998</v>
        <stp/>
        <stp>EM_S_VAL_PE_TTM</stp>
        <stp>2</stp>
        <stp>300447.SZ</stp>
        <stp>2021/5/11</stp>
        <tr r="AE171" s="8"/>
      </tp>
      <tp>
        <v>-41.4850858</v>
        <stp/>
        <stp>EM_S_VAL_PE_TTM</stp>
        <stp>2</stp>
        <stp>300045.SZ</stp>
        <stp>2021/3/31</stp>
        <tr r="AQ146" s="8"/>
      </tp>
      <tp>
        <v>26.656488840000002</v>
        <stp/>
        <stp>EM_S_VAL_PE_TTM</stp>
        <stp>2</stp>
        <stp>300447.SZ</stp>
        <stp>2021/6/11</stp>
        <tr r="AE194" s="8"/>
      </tp>
      <tp>
        <v>279.18868168</v>
        <stp/>
        <stp>EM_S_VAL_PE_TTM</stp>
        <stp>2</stp>
        <stp>300045.SZ</stp>
        <stp>2021/5/31</stp>
        <tr r="AQ185" s="8"/>
      </tp>
      <tp>
        <v>28.641895009999999</v>
        <stp/>
        <stp>EM_S_VAL_PE_TTM</stp>
        <stp>2</stp>
        <stp>300447.SZ</stp>
        <stp>2021/1/11</stp>
        <tr r="AE94" s="8"/>
      </tp>
      <tp>
        <v>23.851184910000001</v>
        <stp/>
        <stp>EM_S_VAL_PE_TTM</stp>
        <stp>2</stp>
        <stp>300447.SZ</stp>
        <stp>2021/3/11</stp>
        <tr r="AE132" s="8"/>
      </tp>
      <tp>
        <v>131.04032545999999</v>
        <stp/>
        <stp>EM_S_VAL_PE_TTM</stp>
        <stp>2</stp>
        <stp>002977.SZ</stp>
        <stp>2021/1/12</stp>
        <tr r="H95" s="8"/>
      </tp>
      <tp>
        <v>449.23358689999998</v>
        <stp/>
        <stp>EM_S_VAL_PE_TTM</stp>
        <stp>2</stp>
        <stp>300045.SZ</stp>
        <stp>2021/8/30</stp>
        <tr r="AQ249" s="8"/>
      </tp>
      <tp>
        <v>95.527788209999997</v>
        <stp/>
        <stp>EM_S_VAL_PE_TTM</stp>
        <stp>2</stp>
        <stp>002977.SZ</stp>
        <stp>2021/3/12</stp>
        <tr r="H133" s="8"/>
      </tp>
      <tp>
        <v>83.76578422</v>
        <stp/>
        <stp>EM_S_VAL_PE_TTM</stp>
        <stp>2</stp>
        <stp>002977.SZ</stp>
        <stp>2021/4/12</stp>
        <tr r="H153" s="8"/>
      </tp>
      <tp>
        <v>58.979970870000002</v>
        <stp/>
        <stp>EM_S_VAL_PE_TTM</stp>
        <stp>2</stp>
        <stp>002977.SZ</stp>
        <stp>2021/5/12</stp>
        <tr r="H172" s="8"/>
      </tp>
      <tp>
        <v>41.561778490000002</v>
        <stp/>
        <stp>EM_S_VAL_PE_TTM</stp>
        <stp>2</stp>
        <stp>300447.SZ</stp>
        <stp>2021/8/10</stp>
        <tr r="AE235" s="8"/>
      </tp>
      <tp>
        <v>58.739380709999999</v>
        <stp/>
        <stp>EM_S_VAL_PE_TTM</stp>
        <stp>2</stp>
        <stp>002977.SZ</stp>
        <stp>2021/7/12</stp>
        <tr r="H214" s="8"/>
      </tp>
      <tp>
        <v>66.799151170000002</v>
        <stp/>
        <stp>EM_S_VAL_PE_TTM</stp>
        <stp>2</stp>
        <stp>002977.SZ</stp>
        <stp>2021/8/12</stp>
        <tr r="H237" s="8"/>
      </tp>
      <tp>
        <v>22.31868751</v>
        <stp/>
        <stp>EM_S_VAL_PE_TTM</stp>
        <stp>2</stp>
        <stp>300447.SZ</stp>
        <stp>2021/5/10</stp>
        <tr r="AE170" s="8"/>
      </tp>
      <tp>
        <v>-41.614188759999998</v>
        <stp/>
        <stp>EM_S_VAL_PE_TTM</stp>
        <stp>2</stp>
        <stp>300045.SZ</stp>
        <stp>2021/3/30</stp>
        <tr r="AQ145" s="8"/>
      </tp>
      <tp>
        <v>27.006311530000001</v>
        <stp/>
        <stp>EM_S_VAL_PE_TTM</stp>
        <stp>2</stp>
        <stp>300447.SZ</stp>
        <stp>2021/6/10</stp>
        <tr r="AE193" s="8"/>
      </tp>
      <tp>
        <v>261.93198612999998</v>
        <stp/>
        <stp>EM_S_VAL_PE_TTM</stp>
        <stp>2</stp>
        <stp>300045.SZ</stp>
        <stp>2021/4/30</stp>
        <tr r="AQ167" s="8"/>
      </tp>
      <tp>
        <v>339.27896085999998</v>
        <stp/>
        <stp>EM_S_VAL_PE_TTM</stp>
        <stp>2</stp>
        <stp>300045.SZ</stp>
        <stp>2021/7/30</stp>
        <tr r="AQ228" s="8"/>
      </tp>
      <tp>
        <v>23.482668749999998</v>
        <stp/>
        <stp>EM_S_VAL_PE_TTM</stp>
        <stp>2</stp>
        <stp>300447.SZ</stp>
        <stp>2021/3/10</stp>
        <tr r="AE131" s="8"/>
      </tp>
      <tp>
        <v>302.60848279999999</v>
        <stp/>
        <stp>EM_S_VAL_PE_TTM</stp>
        <stp>2</stp>
        <stp>300045.SZ</stp>
        <stp>2021/6/30</stp>
        <tr r="AQ206" s="8"/>
      </tp>
      <tp>
        <v>22.9298945</v>
        <stp/>
        <stp>EM_S_VAL_PE_TTM</stp>
        <stp>2</stp>
        <stp>300447.SZ</stp>
        <stp>2021/2/10</stp>
        <tr r="AE116" s="8"/>
      </tp>
      <tp>
        <v>-62.987504819999998</v>
        <stp/>
        <stp>EM_S_VAL_PE_TTM</stp>
        <stp>2</stp>
        <stp>300045.SZ</stp>
        <stp>2020/9/23</stp>
        <tr r="AQ23" s="8"/>
      </tp>
      <tp>
        <v>134.30110723999999</v>
        <stp/>
        <stp>EM_S_VAL_PE_TTM</stp>
        <stp>2</stp>
        <stp>002977.SZ</stp>
        <stp>2021/1/11</stp>
        <tr r="H94" s="8"/>
      </tp>
      <tp>
        <v>97.823453540000003</v>
        <stp/>
        <stp>EM_S_VAL_PE_TTM</stp>
        <stp>2</stp>
        <stp>002977.SZ</stp>
        <stp>2021/3/11</stp>
        <tr r="H132" s="8"/>
      </tp>
      <tp>
        <v>59.241789580000003</v>
        <stp/>
        <stp>EM_S_VAL_PE_TTM</stp>
        <stp>2</stp>
        <stp>002977.SZ</stp>
        <stp>2021/5/11</stp>
        <tr r="H171" s="8"/>
      </tp>
      <tp>
        <v>39.722097239999997</v>
        <stp/>
        <stp>EM_S_VAL_PE_TTM</stp>
        <stp>2</stp>
        <stp>300447.SZ</stp>
        <stp>2021/8/13</stp>
        <tr r="AE238" s="8"/>
      </tp>
      <tp>
        <v>60.848082730000002</v>
        <stp/>
        <stp>EM_S_VAL_PE_TTM</stp>
        <stp>2</stp>
        <stp>002977.SZ</stp>
        <stp>2021/6/11</stp>
        <tr r="H194" s="8"/>
      </tp>
      <tp>
        <v>68.681415389999998</v>
        <stp/>
        <stp>EM_S_VAL_PE_TTM</stp>
        <stp>2</stp>
        <stp>002977.SZ</stp>
        <stp>2021/8/11</stp>
        <tr r="H236" s="8"/>
      </tp>
      <tp>
        <v>22.563563389999999</v>
        <stp/>
        <stp>EM_S_VAL_PE_TTM</stp>
        <stp>2</stp>
        <stp>300447.SZ</stp>
        <stp>2021/5/13</stp>
        <tr r="AE173" s="8"/>
      </tp>
      <tp>
        <v>23.359830030000001</v>
        <stp/>
        <stp>EM_S_VAL_PE_TTM</stp>
        <stp>2</stp>
        <stp>300447.SZ</stp>
        <stp>2021/4/13</stp>
        <tr r="AE154" s="8"/>
      </tp>
      <tp>
        <v>32.533510010000001</v>
        <stp/>
        <stp>EM_S_VAL_PE_TTM</stp>
        <stp>2</stp>
        <stp>300447.SZ</stp>
        <stp>2021/7/13</stp>
        <tr r="AE215" s="8"/>
      </tp>
      <tp>
        <v>28.396217570000001</v>
        <stp/>
        <stp>EM_S_VAL_PE_TTM</stp>
        <stp>2</stp>
        <stp>300447.SZ</stp>
        <stp>2021/1/13</stp>
        <tr r="AE96" s="8"/>
      </tp>
      <tp>
        <v>-63.710460400000002</v>
        <stp/>
        <stp>EM_S_VAL_PE_TTM</stp>
        <stp>2</stp>
        <stp>300045.SZ</stp>
        <stp>2020/9/22</stp>
        <tr r="AQ22" s="8"/>
      </tp>
      <tp>
        <v>99.21959287</v>
        <stp/>
        <stp>EM_S_VAL_PE_TTM</stp>
        <stp>2</stp>
        <stp>002977.SZ</stp>
        <stp>2021/2/10</stp>
        <tr r="H116" s="8"/>
      </tp>
      <tp>
        <v>94.028578190000005</v>
        <stp/>
        <stp>EM_S_VAL_PE_TTM</stp>
        <stp>2</stp>
        <stp>002977.SZ</stp>
        <stp>2021/3/10</stp>
        <tr r="H131" s="8"/>
      </tp>
      <tp>
        <v>57.798248600000001</v>
        <stp/>
        <stp>EM_S_VAL_PE_TTM</stp>
        <stp>2</stp>
        <stp>002977.SZ</stp>
        <stp>2021/5/10</stp>
        <tr r="H170" s="8"/>
      </tp>
      <tp>
        <v>39.891047559999997</v>
        <stp/>
        <stp>EM_S_VAL_PE_TTM</stp>
        <stp>2</stp>
        <stp>300447.SZ</stp>
        <stp>2021/8/12</stp>
        <tr r="AE237" s="8"/>
      </tp>
      <tp>
        <v>62.75157549</v>
        <stp/>
        <stp>EM_S_VAL_PE_TTM</stp>
        <stp>2</stp>
        <stp>002977.SZ</stp>
        <stp>2021/6/10</stp>
        <tr r="H193" s="8"/>
      </tp>
      <tp>
        <v>68.44790141</v>
        <stp/>
        <stp>EM_S_VAL_PE_TTM</stp>
        <stp>2</stp>
        <stp>002977.SZ</stp>
        <stp>2021/8/10</stp>
        <tr r="H235" s="8"/>
      </tp>
      <tp>
        <v>22.68600133</v>
        <stp/>
        <stp>EM_S_VAL_PE_TTM</stp>
        <stp>2</stp>
        <stp>300447.SZ</stp>
        <stp>2021/5/12</stp>
        <tr r="AE172" s="8"/>
      </tp>
      <tp>
        <v>23.31888378</v>
        <stp/>
        <stp>EM_S_VAL_PE_TTM</stp>
        <stp>2</stp>
        <stp>300447.SZ</stp>
        <stp>2021/4/12</stp>
        <tr r="AE153" s="8"/>
      </tp>
      <tp>
        <v>30.871852239999999</v>
        <stp/>
        <stp>EM_S_VAL_PE_TTM</stp>
        <stp>2</stp>
        <stp>300447.SZ</stp>
        <stp>2021/7/12</stp>
        <tr r="AE214" s="8"/>
      </tp>
      <tp>
        <v>29.563185409999999</v>
        <stp/>
        <stp>EM_S_VAL_PE_TTM</stp>
        <stp>2</stp>
        <stp>300447.SZ</stp>
        <stp>2021/1/12</stp>
        <tr r="AE95" s="8"/>
      </tp>
      <tp>
        <v>24.07638923</v>
        <stp/>
        <stp>EM_S_VAL_PE_TTM</stp>
        <stp>2</stp>
        <stp>300447.SZ</stp>
        <stp>2021/3/12</stp>
        <tr r="AE133" s="8"/>
      </tp>
      <tp>
        <v>-59.779389440000003</v>
        <stp/>
        <stp>EM_S_VAL_PE_TTM</stp>
        <stp>2</stp>
        <stp>300045.SZ</stp>
        <stp>2020/9/25</stp>
        <tr r="AQ25" s="8"/>
      </tp>
      <tp>
        <v>92.220156110000005</v>
        <stp/>
        <stp>EM_S_VAL_PE_TTM</stp>
        <stp>2</stp>
        <stp>002977.SZ</stp>
        <stp>2021/3/17</stp>
        <tr r="H136" s="8"/>
      </tp>
      <tp>
        <v>59.439922660000001</v>
        <stp/>
        <stp>EM_S_VAL_PE_TTM</stp>
        <stp>2</stp>
        <stp>002977.SZ</stp>
        <stp>2021/5/17</stp>
        <tr r="H175" s="8"/>
      </tp>
      <tp>
        <v>60.416435669999998</v>
        <stp/>
        <stp>EM_S_VAL_PE_TTM</stp>
        <stp>2</stp>
        <stp>002977.SZ</stp>
        <stp>2021/6/17</stp>
        <tr r="H197" s="8"/>
      </tp>
      <tp>
        <v>62.545648540000002</v>
        <stp/>
        <stp>EM_S_VAL_PE_TTM</stp>
        <stp>2</stp>
        <stp>002977.SZ</stp>
        <stp>2021/8/17</stp>
        <tr r="H240" s="8"/>
      </tp>
      <tp>
        <v>24.670109709999998</v>
        <stp/>
        <stp>EM_S_VAL_PE_TTM</stp>
        <stp>2</stp>
        <stp>300447.SZ</stp>
        <stp>2021/4/15</stp>
        <tr r="AE156" s="8"/>
      </tp>
      <tp>
        <v>31.134219250000001</v>
        <stp/>
        <stp>EM_S_VAL_PE_TTM</stp>
        <stp>2</stp>
        <stp>300447.SZ</stp>
        <stp>2021/7/15</stp>
        <tr r="AE217" s="8"/>
      </tp>
      <tp>
        <v>27.391116490000002</v>
        <stp/>
        <stp>EM_S_VAL_PE_TTM</stp>
        <stp>2</stp>
        <stp>300447.SZ</stp>
        <stp>2021/6/15</stp>
        <tr r="AE195" s="8"/>
      </tp>
      <tp>
        <v>28.45763693</v>
        <stp/>
        <stp>EM_S_VAL_PE_TTM</stp>
        <stp>2</stp>
        <stp>300447.SZ</stp>
        <stp>2021/1/15</stp>
        <tr r="AE98" s="8"/>
      </tp>
      <tp>
        <v>23.76929243</v>
        <stp/>
        <stp>EM_S_VAL_PE_TTM</stp>
        <stp>2</stp>
        <stp>300447.SZ</stp>
        <stp>2021/3/15</stp>
        <tr r="AE134" s="8"/>
      </tp>
      <tp>
        <v>-60.050497780000001</v>
        <stp/>
        <stp>EM_S_VAL_PE_TTM</stp>
        <stp>2</stp>
        <stp>300045.SZ</stp>
        <stp>2020/9/24</stp>
        <tr r="AQ24" s="8"/>
      </tp>
      <tp>
        <v>90.036931519999996</v>
        <stp/>
        <stp>EM_S_VAL_PE_TTM</stp>
        <stp>2</stp>
        <stp>002977.SZ</stp>
        <stp>2021/3/16</stp>
        <tr r="H135" s="8"/>
      </tp>
      <tp>
        <v>69.282890800000004</v>
        <stp/>
        <stp>EM_S_VAL_PE_TTM</stp>
        <stp>2</stp>
        <stp>002977.SZ</stp>
        <stp>2021/4/16</stp>
        <tr r="H157" s="8"/>
      </tp>
      <tp>
        <v>59.001199419999999</v>
        <stp/>
        <stp>EM_S_VAL_PE_TTM</stp>
        <stp>2</stp>
        <stp>002977.SZ</stp>
        <stp>2021/6/16</stp>
        <tr r="H196" s="8"/>
      </tp>
      <tp>
        <v>59.248865760000001</v>
        <stp/>
        <stp>EM_S_VAL_PE_TTM</stp>
        <stp>2</stp>
        <stp>002977.SZ</stp>
        <stp>2021/7/16</stp>
        <tr r="H218" s="8"/>
      </tp>
      <tp>
        <v>65.36268638</v>
        <stp/>
        <stp>EM_S_VAL_PE_TTM</stp>
        <stp>2</stp>
        <stp>002977.SZ</stp>
        <stp>2021/8/16</stp>
        <tr r="H239" s="8"/>
      </tp>
      <tp>
        <v>23.700487129999999</v>
        <stp/>
        <stp>EM_S_VAL_PE_TTM</stp>
        <stp>2</stp>
        <stp>300447.SZ</stp>
        <stp>2021/5/14</stp>
        <tr r="AE174" s="8"/>
      </tp>
      <tp>
        <v>23.953550509999999</v>
        <stp/>
        <stp>EM_S_VAL_PE_TTM</stp>
        <stp>2</stp>
        <stp>300447.SZ</stp>
        <stp>2021/4/14</stp>
        <tr r="AE155" s="8"/>
      </tp>
      <tp>
        <v>30.084751189999999</v>
        <stp/>
        <stp>EM_S_VAL_PE_TTM</stp>
        <stp>2</stp>
        <stp>300447.SZ</stp>
        <stp>2021/7/14</stp>
        <tr r="AE216" s="8"/>
      </tp>
      <tp>
        <v>27.618238999999999</v>
        <stp/>
        <stp>EM_S_VAL_PE_TTM</stp>
        <stp>2</stp>
        <stp>300447.SZ</stp>
        <stp>2021/1/14</stp>
        <tr r="AE97" s="8"/>
      </tp>
      <tp>
        <v>105.42257431</v>
        <stp/>
        <stp>EM_S_VAL_PE_TTM</stp>
        <stp>2</stp>
        <stp>002977.SZ</stp>
        <stp>2021/1/15</stp>
        <tr r="H98" s="8"/>
      </tp>
      <tp>
        <v>93.382043870000004</v>
        <stp/>
        <stp>EM_S_VAL_PE_TTM</stp>
        <stp>2</stp>
        <stp>002977.SZ</stp>
        <stp>2021/3/15</stp>
        <tr r="H134" s="8"/>
      </tp>
      <tp>
        <v>69.035224459999995</v>
        <stp/>
        <stp>EM_S_VAL_PE_TTM</stp>
        <stp>2</stp>
        <stp>002977.SZ</stp>
        <stp>2021/4/15</stp>
        <tr r="H156" s="8"/>
      </tp>
      <tp>
        <v>36.174140540000003</v>
        <stp/>
        <stp>EM_S_VAL_PE_TTM</stp>
        <stp>2</stp>
        <stp>300447.SZ</stp>
        <stp>2021/8/17</stp>
        <tr r="AE240" s="8"/>
      </tp>
      <tp>
        <v>59.942331529999997</v>
        <stp/>
        <stp>EM_S_VAL_PE_TTM</stp>
        <stp>2</stp>
        <stp>002977.SZ</stp>
        <stp>2021/6/15</stp>
        <tr r="H195" s="8"/>
      </tp>
      <tp>
        <v>58.074219669999998</v>
        <stp/>
        <stp>EM_S_VAL_PE_TTM</stp>
        <stp>2</stp>
        <stp>002977.SZ</stp>
        <stp>2021/7/15</stp>
        <tr r="H217" s="8"/>
      </tp>
      <tp>
        <v>23.648013720000002</v>
        <stp/>
        <stp>EM_S_VAL_PE_TTM</stp>
        <stp>2</stp>
        <stp>300447.SZ</stp>
        <stp>2021/5/17</stp>
        <tr r="AE175" s="8"/>
      </tp>
      <tp>
        <v>26.166737080000001</v>
        <stp/>
        <stp>EM_S_VAL_PE_TTM</stp>
        <stp>2</stp>
        <stp>300447.SZ</stp>
        <stp>2021/6/17</stp>
        <tr r="AE197" s="8"/>
      </tp>
      <tp>
        <v>24.56774411</v>
        <stp/>
        <stp>EM_S_VAL_PE_TTM</stp>
        <stp>2</stp>
        <stp>300447.SZ</stp>
        <stp>2021/3/17</stp>
        <tr r="AE136" s="8"/>
      </tp>
      <tp>
        <v>108.12115233999999</v>
        <stp/>
        <stp>EM_S_VAL_PE_TTM</stp>
        <stp>2</stp>
        <stp>002977.SZ</stp>
        <stp>2021/1/14</stp>
        <tr r="H97" s="8"/>
      </tp>
      <tp>
        <v>69.905594750000006</v>
        <stp/>
        <stp>EM_S_VAL_PE_TTM</stp>
        <stp>2</stp>
        <stp>002977.SZ</stp>
        <stp>2021/4/14</stp>
        <tr r="H155" s="8"/>
      </tp>
      <tp>
        <v>59.55314156</v>
        <stp/>
        <stp>EM_S_VAL_PE_TTM</stp>
        <stp>2</stp>
        <stp>002977.SZ</stp>
        <stp>2021/5/14</stp>
        <tr r="H174" s="8"/>
      </tp>
      <tp>
        <v>37.413109540000001</v>
        <stp/>
        <stp>EM_S_VAL_PE_TTM</stp>
        <stp>2</stp>
        <stp>300447.SZ</stp>
        <stp>2021/8/16</stp>
        <tr r="AE239" s="8"/>
      </tp>
      <tp>
        <v>57.670877339999997</v>
        <stp/>
        <stp>EM_S_VAL_PE_TTM</stp>
        <stp>2</stp>
        <stp>002977.SZ</stp>
        <stp>2021/7/14</stp>
        <tr r="H216" s="8"/>
      </tp>
      <tp>
        <v>26.000862519999998</v>
        <stp/>
        <stp>EM_S_VAL_PE_TTM</stp>
        <stp>2</stp>
        <stp>300447.SZ</stp>
        <stp>2021/4/16</stp>
        <tr r="AE157" s="8"/>
      </tp>
      <tp>
        <v>31.081745850000001</v>
        <stp/>
        <stp>EM_S_VAL_PE_TTM</stp>
        <stp>2</stp>
        <stp>300447.SZ</stp>
        <stp>2021/7/16</stp>
        <tr r="AE218" s="8"/>
      </tp>
      <tp>
        <v>27.111258339999999</v>
        <stp/>
        <stp>EM_S_VAL_PE_TTM</stp>
        <stp>2</stp>
        <stp>300447.SZ</stp>
        <stp>2021/6/16</stp>
        <tr r="AE196" s="8"/>
      </tp>
      <tp>
        <v>24.30159355</v>
        <stp/>
        <stp>EM_S_VAL_PE_TTM</stp>
        <stp>2</stp>
        <stp>300447.SZ</stp>
        <stp>2021/3/16</stp>
        <tr r="AE135" s="8"/>
      </tp>
      <tp>
        <v>-59.011249139999997</v>
        <stp/>
        <stp>EM_S_VAL_PE_TTM</stp>
        <stp>2</stp>
        <stp>300045.SZ</stp>
        <stp>2020/9/29</stp>
        <tr r="AQ27" s="8"/>
      </tp>
      <tp>
        <v>37.375565029999997</v>
        <stp/>
        <stp>EM_S_VAL_PE_TTM</stp>
        <stp>2</stp>
        <stp>300447.SZ</stp>
        <stp>2021/8/19</stp>
        <tr r="AE242" s="8"/>
      </tp>
      <tp>
        <v>23.962854140000001</v>
        <stp/>
        <stp>EM_S_VAL_PE_TTM</stp>
        <stp>2</stp>
        <stp>300447.SZ</stp>
        <stp>2021/5/19</stp>
        <tr r="AE177" s="8"/>
      </tp>
      <tp>
        <v>26.307959319999998</v>
        <stp/>
        <stp>EM_S_VAL_PE_TTM</stp>
        <stp>2</stp>
        <stp>300447.SZ</stp>
        <stp>2021/4/19</stp>
        <tr r="AE158" s="8"/>
      </tp>
      <tp>
        <v>32.673439080000001</v>
        <stp/>
        <stp>EM_S_VAL_PE_TTM</stp>
        <stp>2</stp>
        <stp>300447.SZ</stp>
        <stp>2021/7/19</stp>
        <tr r="AE219" s="8"/>
      </tp>
      <tp>
        <v>29.583658530000001</v>
        <stp/>
        <stp>EM_S_VAL_PE_TTM</stp>
        <stp>2</stp>
        <stp>300447.SZ</stp>
        <stp>2021/1/19</stp>
        <tr r="AE100" s="8"/>
      </tp>
      <tp>
        <v>24.670109709999998</v>
        <stp/>
        <stp>EM_S_VAL_PE_TTM</stp>
        <stp>2</stp>
        <stp>300447.SZ</stp>
        <stp>2021/3/19</stp>
        <tr r="AE138" s="8"/>
      </tp>
      <tp>
        <v>24.465378510000001</v>
        <stp/>
        <stp>EM_S_VAL_PE_TTM</stp>
        <stp>2</stp>
        <stp>300447.SZ</stp>
        <stp>2021/2/19</stp>
        <tr r="AE118" s="8"/>
      </tp>
      <tp>
        <v>-58.017185220000002</v>
        <stp/>
        <stp>EM_S_VAL_PE_TTM</stp>
        <stp>2</stp>
        <stp>300045.SZ</stp>
        <stp>2020/9/28</stp>
        <tr r="AQ26" s="8"/>
      </tp>
      <tp>
        <v>34.953943789999997</v>
        <stp/>
        <stp>EM_S_VAL_PE_TTM</stp>
        <stp>2</stp>
        <stp>300447.SZ</stp>
        <stp>2021/8/18</stp>
        <tr r="AE241" s="8"/>
      </tp>
      <tp>
        <v>24.295185700000001</v>
        <stp/>
        <stp>EM_S_VAL_PE_TTM</stp>
        <stp>2</stp>
        <stp>300447.SZ</stp>
        <stp>2021/5/18</stp>
        <tr r="AE176" s="8"/>
      </tp>
      <tp>
        <v>27.89835939</v>
        <stp/>
        <stp>EM_S_VAL_PE_TTM</stp>
        <stp>2</stp>
        <stp>300447.SZ</stp>
        <stp>2021/6/18</stp>
        <tr r="AE198" s="8"/>
      </tp>
      <tp>
        <v>29.399400450000002</v>
        <stp/>
        <stp>EM_S_VAL_PE_TTM</stp>
        <stp>2</stp>
        <stp>300447.SZ</stp>
        <stp>2021/1/18</stp>
        <tr r="AE99" s="8"/>
      </tp>
      <tp>
        <v>24.199227950000001</v>
        <stp/>
        <stp>EM_S_VAL_PE_TTM</stp>
        <stp>2</stp>
        <stp>300447.SZ</stp>
        <stp>2021/3/18</stp>
        <tr r="AE137" s="8"/>
      </tp>
      <tp>
        <v>23.482668749999998</v>
        <stp/>
        <stp>EM_S_VAL_PE_TTM</stp>
        <stp>2</stp>
        <stp>300447.SZ</stp>
        <stp>2021/2/18</stp>
        <tr r="AE117" s="8"/>
      </tp>
      <tp>
        <v>115.25176998000001</v>
        <stp/>
        <stp>EM_S_VAL_PE_TTM</stp>
        <stp>2</stp>
        <stp>002977.SZ</stp>
        <stp>2021/1/19</stp>
        <tr r="H100" s="8"/>
      </tp>
      <tp>
        <v>97.664162480000002</v>
        <stp/>
        <stp>EM_S_VAL_PE_TTM</stp>
        <stp>2</stp>
        <stp>002977.SZ</stp>
        <stp>2021/2/19</stp>
        <tr r="H118" s="8"/>
      </tp>
      <tp>
        <v>100.78439332000001</v>
        <stp/>
        <stp>EM_S_VAL_PE_TTM</stp>
        <stp>2</stp>
        <stp>002977.SZ</stp>
        <stp>2021/3/19</stp>
        <tr r="H138" s="8"/>
      </tp>
      <tp>
        <v>69.756994950000006</v>
        <stp/>
        <stp>EM_S_VAL_PE_TTM</stp>
        <stp>2</stp>
        <stp>002977.SZ</stp>
        <stp>2021/4/19</stp>
        <tr r="H158" s="8"/>
      </tp>
      <tp>
        <v>59.432846470000001</v>
        <stp/>
        <stp>EM_S_VAL_PE_TTM</stp>
        <stp>2</stp>
        <stp>002977.SZ</stp>
        <stp>2021/5/19</stp>
        <tr r="H177" s="8"/>
      </tp>
      <tp>
        <v>58.187438569999998</v>
        <stp/>
        <stp>EM_S_VAL_PE_TTM</stp>
        <stp>2</stp>
        <stp>002977.SZ</stp>
        <stp>2021/7/19</stp>
        <tr r="H219" s="8"/>
      </tp>
      <tp>
        <v>63.890716249999997</v>
        <stp/>
        <stp>EM_S_VAL_PE_TTM</stp>
        <stp>2</stp>
        <stp>002977.SZ</stp>
        <stp>2021/8/19</stp>
        <tr r="H242" s="8"/>
      </tp>
      <tp>
        <v>105.36635394</v>
        <stp/>
        <stp>EM_S_VAL_PE_TTM</stp>
        <stp>2</stp>
        <stp>002977.SZ</stp>
        <stp>2021/1/18</stp>
        <tr r="H99" s="8"/>
      </tp>
      <tp>
        <v>96.970777850000005</v>
        <stp/>
        <stp>EM_S_VAL_PE_TTM</stp>
        <stp>2</stp>
        <stp>002977.SZ</stp>
        <stp>2021/2/18</stp>
        <tr r="H117" s="8"/>
      </tp>
      <tp>
        <v>91.620472100000001</v>
        <stp/>
        <stp>EM_S_VAL_PE_TTM</stp>
        <stp>2</stp>
        <stp>002977.SZ</stp>
        <stp>2021/3/18</stp>
        <tr r="H137" s="8"/>
      </tp>
      <tp>
        <v>59.546065370000001</v>
        <stp/>
        <stp>EM_S_VAL_PE_TTM</stp>
        <stp>2</stp>
        <stp>002977.SZ</stp>
        <stp>2021/5/18</stp>
        <tr r="H176" s="8"/>
      </tp>
      <tp>
        <v>62.171328629999998</v>
        <stp/>
        <stp>EM_S_VAL_PE_TTM</stp>
        <stp>2</stp>
        <stp>002977.SZ</stp>
        <stp>2021/6/18</stp>
        <tr r="H198" s="8"/>
      </tp>
      <tp>
        <v>62.76982649</v>
        <stp/>
        <stp>EM_S_VAL_PE_TTM</stp>
        <stp>2</stp>
        <stp>002977.SZ</stp>
        <stp>2021/8/18</stp>
        <tr r="H241" s="8"/>
      </tp>
      <tp>
        <v>-69.313366139999999</v>
        <stp/>
        <stp>EM_S_VAL_PE_TTM</stp>
        <stp>2</stp>
        <stp>300045.SZ</stp>
        <stp>2020/8/31</stp>
        <tr r="AQ6" s="8"/>
      </tp>
      <tp>
        <v>35.327106839999999</v>
        <stp/>
        <stp>EM_S_VAL_PE_TTM</stp>
        <stp>2</stp>
        <stp>300447.SZ</stp>
        <stp>2020/9/11</stp>
        <tr r="AE15" s="8"/>
      </tp>
      <tp>
        <v>-43.464664579999997</v>
        <stp/>
        <stp>EM_S_VAL_PE_TTM</stp>
        <stp>2</stp>
        <stp>300045.SZ</stp>
        <stp>2021/1/21</stp>
        <tr r="AQ102" s="8"/>
      </tp>
      <tp>
        <v>265.93800474</v>
        <stp/>
        <stp>EM_S_VAL_PE_TTM</stp>
        <stp>2</stp>
        <stp>300045.SZ</stp>
        <stp>2021/5/21</stp>
        <tr r="AQ179" s="8"/>
      </tp>
      <tp>
        <v>-44.1101794</v>
        <stp/>
        <stp>EM_S_VAL_PE_TTM</stp>
        <stp>2</stp>
        <stp>300045.SZ</stp>
        <stp>2021/4/21</stp>
        <tr r="AQ160" s="8"/>
      </tp>
      <tp>
        <v>350.37255085999999</v>
        <stp/>
        <stp>EM_S_VAL_PE_TTM</stp>
        <stp>2</stp>
        <stp>300045.SZ</stp>
        <stp>2021/7/21</stp>
        <tr r="AQ221" s="8"/>
      </tp>
      <tp>
        <v>311.54498584999999</v>
        <stp/>
        <stp>EM_S_VAL_PE_TTM</stp>
        <stp>2</stp>
        <stp>300045.SZ</stp>
        <stp>2021/6/21</stp>
        <tr r="AQ199" s="8"/>
      </tp>
      <tp>
        <v>-57.83644632</v>
        <stp/>
        <stp>EM_S_VAL_PE_TTM</stp>
        <stp>2</stp>
        <stp>300045.SZ</stp>
        <stp>2020/9/30</stp>
        <tr r="AQ28" s="8"/>
      </tp>
      <tp>
        <v>338.6626503</v>
        <stp/>
        <stp>EM_S_VAL_PE_TTM</stp>
        <stp>2</stp>
        <stp>300045.SZ</stp>
        <stp>2021/8/20</stp>
        <tr r="AQ243" s="8"/>
      </tp>
      <tp>
        <v>32.808693079999998</v>
        <stp/>
        <stp>EM_S_VAL_PE_TTM</stp>
        <stp>2</stp>
        <stp>300447.SZ</stp>
        <stp>2020/9/10</stp>
        <tr r="AE14" s="8"/>
      </tp>
      <tp>
        <v>-41.4850858</v>
        <stp/>
        <stp>EM_S_VAL_PE_TTM</stp>
        <stp>2</stp>
        <stp>300045.SZ</stp>
        <stp>2021/1/20</stp>
        <tr r="AQ101" s="8"/>
      </tp>
      <tp>
        <v>263.47276252</v>
        <stp/>
        <stp>EM_S_VAL_PE_TTM</stp>
        <stp>2</stp>
        <stp>300045.SZ</stp>
        <stp>2021/5/20</stp>
        <tr r="AQ178" s="8"/>
      </tp>
      <tp>
        <v>-43.550733219999998</v>
        <stp/>
        <stp>EM_S_VAL_PE_TTM</stp>
        <stp>2</stp>
        <stp>300045.SZ</stp>
        <stp>2021/4/20</stp>
        <tr r="AQ159" s="8"/>
      </tp>
      <tp>
        <v>355.61119058000003</v>
        <stp/>
        <stp>EM_S_VAL_PE_TTM</stp>
        <stp>2</stp>
        <stp>300045.SZ</stp>
        <stp>2021/7/20</stp>
        <tr r="AQ220" s="8"/>
      </tp>
      <tp>
        <v>349.44808502000001</v>
        <stp/>
        <stp>EM_S_VAL_PE_TTM</stp>
        <stp>2</stp>
        <stp>300045.SZ</stp>
        <stp>2021/8/23</stp>
        <tr r="AQ244" s="8"/>
      </tp>
      <tp>
        <v>104.81622763</v>
        <stp/>
        <stp>EM_S_VAL_PE_TTM</stp>
        <stp>2</stp>
        <stp>002977.SZ</stp>
        <stp>2020/9/11</stp>
        <tr r="H15" s="8"/>
      </tp>
      <tp>
        <v>-36.923447729999999</v>
        <stp/>
        <stp>EM_S_VAL_PE_TTM</stp>
        <stp>2</stp>
        <stp>300045.SZ</stp>
        <stp>2021/3/23</stp>
        <tr r="AQ140" s="8"/>
      </tp>
      <tp>
        <v>-37.69806552</v>
        <stp/>
        <stp>EM_S_VAL_PE_TTM</stp>
        <stp>2</stp>
        <stp>300045.SZ</stp>
        <stp>2021/2/23</stp>
        <tr r="AQ120" s="8"/>
      </tp>
      <tp>
        <v>-43.679836190000003</v>
        <stp/>
        <stp>EM_S_VAL_PE_TTM</stp>
        <stp>2</stp>
        <stp>300045.SZ</stp>
        <stp>2021/4/23</stp>
        <tr r="AQ162" s="8"/>
      </tp>
      <tp>
        <v>346.98284280000001</v>
        <stp/>
        <stp>EM_S_VAL_PE_TTM</stp>
        <stp>2</stp>
        <stp>300045.SZ</stp>
        <stp>2021/7/23</stp>
        <tr r="AQ223" s="8"/>
      </tp>
      <tp>
        <v>302.91663807999998</v>
        <stp/>
        <stp>EM_S_VAL_PE_TTM</stp>
        <stp>2</stp>
        <stp>300045.SZ</stp>
        <stp>2021/6/23</stp>
        <tr r="AQ201" s="8"/>
      </tp>
      <tp>
        <v>-42.25970358</v>
        <stp/>
        <stp>EM_S_VAL_PE_TTM</stp>
        <stp>2</stp>
        <stp>300045.SZ</stp>
        <stp>2021/1/22</stp>
        <tr r="AQ103" s="8"/>
      </tp>
      <tp>
        <v>105.2057756</v>
        <stp/>
        <stp>EM_S_VAL_PE_TTM</stp>
        <stp>2</stp>
        <stp>002977.SZ</stp>
        <stp>2020/9/10</stp>
        <tr r="H14" s="8"/>
      </tp>
      <tp>
        <v>-35.933658340000001</v>
        <stp/>
        <stp>EM_S_VAL_PE_TTM</stp>
        <stp>2</stp>
        <stp>300045.SZ</stp>
        <stp>2021/3/22</stp>
        <tr r="AQ139" s="8"/>
      </tp>
      <tp>
        <v>-38.128408729999997</v>
        <stp/>
        <stp>EM_S_VAL_PE_TTM</stp>
        <stp>2</stp>
        <stp>300045.SZ</stp>
        <stp>2021/2/22</stp>
        <tr r="AQ119" s="8"/>
      </tp>
      <tp>
        <v>-43.292527300000003</v>
        <stp/>
        <stp>EM_S_VAL_PE_TTM</stp>
        <stp>2</stp>
        <stp>300045.SZ</stp>
        <stp>2021/4/22</stp>
        <tr r="AQ161" s="8"/>
      </tp>
      <tp>
        <v>354.37856947</v>
        <stp/>
        <stp>EM_S_VAL_PE_TTM</stp>
        <stp>2</stp>
        <stp>300045.SZ</stp>
        <stp>2021/7/22</stp>
        <tr r="AQ222" s="8"/>
      </tp>
      <tp>
        <v>305.07372501999998</v>
        <stp/>
        <stp>EM_S_VAL_PE_TTM</stp>
        <stp>2</stp>
        <stp>300045.SZ</stp>
        <stp>2021/6/22</stp>
        <tr r="AQ200" s="8"/>
      </tp>
      <tp>
        <v>336.81371862999998</v>
        <stp/>
        <stp>EM_S_VAL_PE_TTM</stp>
        <stp>2</stp>
        <stp>300045.SZ</stp>
        <stp>2021/8/25</stp>
        <tr r="AQ246" s="8"/>
      </tp>
      <tp>
        <v>35.581258689999999</v>
        <stp/>
        <stp>EM_S_VAL_PE_TTM</stp>
        <stp>2</stp>
        <stp>300447.SZ</stp>
        <stp>2020/9/15</stp>
        <tr r="AE17" s="8"/>
      </tp>
      <tp>
        <v>-39.16123245</v>
        <stp/>
        <stp>EM_S_VAL_PE_TTM</stp>
        <stp>2</stp>
        <stp>300045.SZ</stp>
        <stp>2021/1/25</stp>
        <tr r="AQ104" s="8"/>
      </tp>
      <tp>
        <v>99.779928929999997</v>
        <stp/>
        <stp>EM_S_VAL_PE_TTM</stp>
        <stp>2</stp>
        <stp>002977.SZ</stp>
        <stp>2020/9/17</stp>
        <tr r="H19" s="8"/>
      </tp>
      <tp>
        <v>-37.870202800000001</v>
        <stp/>
        <stp>EM_S_VAL_PE_TTM</stp>
        <stp>2</stp>
        <stp>300045.SZ</stp>
        <stp>2021/3/25</stp>
        <tr r="AQ142" s="8"/>
      </tp>
      <tp>
        <v>-38.300546019999999</v>
        <stp/>
        <stp>EM_S_VAL_PE_TTM</stp>
        <stp>2</stp>
        <stp>300045.SZ</stp>
        <stp>2021/2/25</stp>
        <tr r="AQ122" s="8"/>
      </tp>
      <tp>
        <v>275.18266306999999</v>
        <stp/>
        <stp>EM_S_VAL_PE_TTM</stp>
        <stp>2</stp>
        <stp>300045.SZ</stp>
        <stp>2021/5/25</stp>
        <tr r="AQ181" s="8"/>
      </tp>
      <tp>
        <v>291.20673751999999</v>
        <stp/>
        <stp>EM_S_VAL_PE_TTM</stp>
        <stp>2</stp>
        <stp>300045.SZ</stp>
        <stp>2021/6/25</stp>
        <tr r="AQ203" s="8"/>
      </tp>
      <tp>
        <v>346.05837696999998</v>
        <stp/>
        <stp>EM_S_VAL_PE_TTM</stp>
        <stp>2</stp>
        <stp>300045.SZ</stp>
        <stp>2021/8/24</stp>
        <tr r="AQ245" s="8"/>
      </tp>
      <tp>
        <v>37.360321630000001</v>
        <stp/>
        <stp>EM_S_VAL_PE_TTM</stp>
        <stp>2</stp>
        <stp>300447.SZ</stp>
        <stp>2020/9/14</stp>
        <tr r="AE16" s="8"/>
      </tp>
      <tp>
        <v>99.84485359</v>
        <stp/>
        <stp>EM_S_VAL_PE_TTM</stp>
        <stp>2</stp>
        <stp>002977.SZ</stp>
        <stp>2020/9/16</stp>
        <tr r="H18" s="8"/>
      </tp>
      <tp>
        <v>-36.751310449999998</v>
        <stp/>
        <stp>EM_S_VAL_PE_TTM</stp>
        <stp>2</stp>
        <stp>300045.SZ</stp>
        <stp>2021/3/24</stp>
        <tr r="AQ141" s="8"/>
      </tp>
      <tp>
        <v>-38.4726833</v>
        <stp/>
        <stp>EM_S_VAL_PE_TTM</stp>
        <stp>2</stp>
        <stp>300045.SZ</stp>
        <stp>2021/2/24</stp>
        <tr r="AQ121" s="8"/>
      </tp>
      <tp>
        <v>273.33373140999998</v>
        <stp/>
        <stp>EM_S_VAL_PE_TTM</stp>
        <stp>2</stp>
        <stp>300045.SZ</stp>
        <stp>2021/5/24</stp>
        <tr r="AQ180" s="8"/>
      </tp>
      <tp>
        <v>296.13722195999998</v>
        <stp/>
        <stp>EM_S_VAL_PE_TTM</stp>
        <stp>2</stp>
        <stp>300045.SZ</stp>
        <stp>2021/6/24</stp>
        <tr r="AQ202" s="8"/>
      </tp>
      <tp>
        <v>427.36242881999999</v>
        <stp/>
        <stp>EM_S_VAL_PE_TTM</stp>
        <stp>2</stp>
        <stp>300045.SZ</stp>
        <stp>2021/8/27</stp>
        <tr r="AQ248" s="8"/>
      </tp>
      <tp>
        <v>34.287394740000003</v>
        <stp/>
        <stp>EM_S_VAL_PE_TTM</stp>
        <stp>2</stp>
        <stp>300447.SZ</stp>
        <stp>2020/9/17</stp>
        <tr r="AE19" s="8"/>
      </tp>
      <tp>
        <v>-38.08537441</v>
        <stp/>
        <stp>EM_S_VAL_PE_TTM</stp>
        <stp>2</stp>
        <stp>300045.SZ</stp>
        <stp>2021/1/27</stp>
        <tr r="AQ106" s="8"/>
      </tp>
      <tp>
        <v>102.56241439999999</v>
        <stp/>
        <stp>EM_S_VAL_PE_TTM</stp>
        <stp>2</stp>
        <stp>002977.SZ</stp>
        <stp>2020/9/15</stp>
        <tr r="H17" s="8"/>
      </tp>
      <tp>
        <v>279.80499223999999</v>
        <stp/>
        <stp>EM_S_VAL_PE_TTM</stp>
        <stp>2</stp>
        <stp>300045.SZ</stp>
        <stp>2021/5/27</stp>
        <tr r="AQ183" s="8"/>
      </tp>
      <tp>
        <v>198.94667401999999</v>
        <stp/>
        <stp>EM_S_VAL_PE_TTM</stp>
        <stp>2</stp>
        <stp>300045.SZ</stp>
        <stp>2021/4/27</stp>
        <tr r="AQ164" s="8"/>
      </tp>
      <tp>
        <v>349.44808502000001</v>
        <stp/>
        <stp>EM_S_VAL_PE_TTM</stp>
        <stp>2</stp>
        <stp>300045.SZ</stp>
        <stp>2021/7/27</stp>
        <tr r="AQ225" s="8"/>
      </tp>
      <tp>
        <v>333.11585530000002</v>
        <stp/>
        <stp>EM_S_VAL_PE_TTM</stp>
        <stp>2</stp>
        <stp>300045.SZ</stp>
        <stp>2021/8/26</stp>
        <tr r="AQ247" s="8"/>
      </tp>
      <tp>
        <v>34.518441869999997</v>
        <stp/>
        <stp>EM_S_VAL_PE_TTM</stp>
        <stp>2</stp>
        <stp>300447.SZ</stp>
        <stp>2020/9/16</stp>
        <tr r="AE18" s="8"/>
      </tp>
      <tp>
        <v>-38.601786269999998</v>
        <stp/>
        <stp>EM_S_VAL_PE_TTM</stp>
        <stp>2</stp>
        <stp>300045.SZ</stp>
        <stp>2021/1/26</stp>
        <tr r="AQ105" s="8"/>
      </tp>
      <tp>
        <v>103.67540859</v>
        <stp/>
        <stp>EM_S_VAL_PE_TTM</stp>
        <stp>2</stp>
        <stp>002977.SZ</stp>
        <stp>2020/9/14</stp>
        <tr r="H16" s="8"/>
      </tp>
      <tp>
        <v>-37.956271450000003</v>
        <stp/>
        <stp>EM_S_VAL_PE_TTM</stp>
        <stp>2</stp>
        <stp>300045.SZ</stp>
        <stp>2021/3/26</stp>
        <tr r="AQ143" s="8"/>
      </tp>
      <tp>
        <v>-37.741099839999997</v>
        <stp/>
        <stp>EM_S_VAL_PE_TTM</stp>
        <stp>2</stp>
        <stp>300045.SZ</stp>
        <stp>2021/2/26</stp>
        <tr r="AQ123" s="8"/>
      </tp>
      <tp>
        <v>275.49081834999998</v>
        <stp/>
        <stp>EM_S_VAL_PE_TTM</stp>
        <stp>2</stp>
        <stp>300045.SZ</stp>
        <stp>2021/5/26</stp>
        <tr r="AQ182" s="8"/>
      </tp>
      <tp>
        <v>209.31307498999999</v>
        <stp/>
        <stp>EM_S_VAL_PE_TTM</stp>
        <stp>2</stp>
        <stp>300045.SZ</stp>
        <stp>2021/4/26</stp>
        <tr r="AQ163" s="8"/>
      </tp>
      <tp>
        <v>342.05235836000003</v>
        <stp/>
        <stp>EM_S_VAL_PE_TTM</stp>
        <stp>2</stp>
        <stp>300045.SZ</stp>
        <stp>2021/7/26</stp>
        <tr r="AQ224" s="8"/>
      </tp>
      <tp>
        <v>-36.191864270000004</v>
        <stp/>
        <stp>EM_S_VAL_PE_TTM</stp>
        <stp>2</stp>
        <stp>300045.SZ</stp>
        <stp>2021/1/29</stp>
        <tr r="AQ108" s="8"/>
      </tp>
      <tp>
        <v>-42.819149760000002</v>
        <stp/>
        <stp>EM_S_VAL_PE_TTM</stp>
        <stp>2</stp>
        <stp>300045.SZ</stp>
        <stp>2021/3/29</stp>
        <tr r="AQ144" s="8"/>
      </tp>
      <tp>
        <v>273.95004196000002</v>
        <stp/>
        <stp>EM_S_VAL_PE_TTM</stp>
        <stp>2</stp>
        <stp>300045.SZ</stp>
        <stp>2021/4/29</stp>
        <tr r="AQ166" s="8"/>
      </tp>
      <tp>
        <v>332.80770002000003</v>
        <stp/>
        <stp>EM_S_VAL_PE_TTM</stp>
        <stp>2</stp>
        <stp>300045.SZ</stp>
        <stp>2021/7/29</stp>
        <tr r="AQ227" s="8"/>
      </tp>
      <tp>
        <v>293.36382445999999</v>
        <stp/>
        <stp>EM_S_VAL_PE_TTM</stp>
        <stp>2</stp>
        <stp>300045.SZ</stp>
        <stp>2021/6/29</stp>
        <tr r="AQ205" s="8"/>
      </tp>
      <tp>
        <v>34.772593720000003</v>
        <stp/>
        <stp>EM_S_VAL_PE_TTM</stp>
        <stp>2</stp>
        <stp>300447.SZ</stp>
        <stp>2020/9/18</stp>
        <tr r="AE20" s="8"/>
      </tp>
      <tp>
        <v>-37.827168479999997</v>
        <stp/>
        <stp>EM_S_VAL_PE_TTM</stp>
        <stp>2</stp>
        <stp>300045.SZ</stp>
        <stp>2021/1/28</stp>
        <tr r="AQ107" s="8"/>
      </tp>
      <tp>
        <v>274.25819724000002</v>
        <stp/>
        <stp>EM_S_VAL_PE_TTM</stp>
        <stp>2</stp>
        <stp>300045.SZ</stp>
        <stp>2021/5/28</stp>
        <tr r="AQ184" s="8"/>
      </tp>
      <tp>
        <v>202.69622330000001</v>
        <stp/>
        <stp>EM_S_VAL_PE_TTM</stp>
        <stp>2</stp>
        <stp>300045.SZ</stp>
        <stp>2021/4/28</stp>
        <tr r="AQ165" s="8"/>
      </tp>
      <tp>
        <v>319.55702308000002</v>
        <stp/>
        <stp>EM_S_VAL_PE_TTM</stp>
        <stp>2</stp>
        <stp>300045.SZ</stp>
        <stp>2021/7/28</stp>
        <tr r="AQ226" s="8"/>
      </tp>
      <tp>
        <v>293.98013501999998</v>
        <stp/>
        <stp>EM_S_VAL_PE_TTM</stp>
        <stp>2</stp>
        <stp>300045.SZ</stp>
        <stp>2021/6/28</stp>
        <tr r="AQ204" s="8"/>
      </tp>
      <tp>
        <v>100.67959922999999</v>
        <stp/>
        <stp>EM_S_VAL_PE_TTM</stp>
        <stp>2</stp>
        <stp>002977.SZ</stp>
        <stp>2020/9/18</stp>
        <tr r="H20" s="8"/>
      </tp>
      <tp>
        <v>358.69274336000001</v>
        <stp/>
        <stp>EM_S_VAL_PE_TTM</stp>
        <stp>2</stp>
        <stp>300045.SZ</stp>
        <stp>2021/8/11</stp>
        <tr r="AQ236" s="8"/>
      </tp>
      <tp>
        <v>38.815918570000001</v>
        <stp/>
        <stp>EM_S_VAL_PE_TTM</stp>
        <stp>2</stp>
        <stp>300447.SZ</stp>
        <stp>2020/9/21</stp>
        <tr r="AE21" s="8"/>
      </tp>
      <tp>
        <v>43.979822929999997</v>
        <stp/>
        <stp>EM_S_VAL_PE_TTM</stp>
        <stp>2</stp>
        <stp>300447.SZ</stp>
        <stp>2021/8/31</stp>
        <tr r="AE250" s="8"/>
      </tp>
      <tp>
        <v>-41.355982840000003</v>
        <stp/>
        <stp>EM_S_VAL_PE_TTM</stp>
        <stp>2</stp>
        <stp>300045.SZ</stp>
        <stp>2021/1/11</stp>
        <tr r="AQ94" s="8"/>
      </tp>
      <tp>
        <v>23.962854140000001</v>
        <stp/>
        <stp>EM_S_VAL_PE_TTM</stp>
        <stp>2</stp>
        <stp>300447.SZ</stp>
        <stp>2021/5/31</stp>
        <tr r="AE185" s="8"/>
      </tp>
      <tp>
        <v>107.77493717999999</v>
        <stp/>
        <stp>EM_S_VAL_PE_TTM</stp>
        <stp>2</stp>
        <stp>002977.SZ</stp>
        <stp>2020/9/23</stp>
        <tr r="H23" s="8"/>
      </tp>
      <tp>
        <v>-35.890624019999997</v>
        <stp/>
        <stp>EM_S_VAL_PE_TTM</stp>
        <stp>2</stp>
        <stp>300045.SZ</stp>
        <stp>2021/3/11</stp>
        <tr r="AQ132" s="8"/>
      </tp>
      <tp>
        <v>277.64790529999999</v>
        <stp/>
        <stp>EM_S_VAL_PE_TTM</stp>
        <stp>2</stp>
        <stp>300045.SZ</stp>
        <stp>2021/5/11</stp>
        <tr r="AQ171" s="8"/>
      </tp>
      <tp>
        <v>24.137808589999999</v>
        <stp/>
        <stp>EM_S_VAL_PE_TTM</stp>
        <stp>2</stp>
        <stp>300447.SZ</stp>
        <stp>2021/3/31</stp>
        <tr r="AE146" s="8"/>
      </tp>
      <tp>
        <v>293.98013501999998</v>
        <stp/>
        <stp>EM_S_VAL_PE_TTM</stp>
        <stp>2</stp>
        <stp>300045.SZ</stp>
        <stp>2021/6/11</stp>
        <tr r="AQ194" s="8"/>
      </tp>
      <tp>
        <v>346.67468752000002</v>
        <stp/>
        <stp>EM_S_VAL_PE_TTM</stp>
        <stp>2</stp>
        <stp>300045.SZ</stp>
        <stp>2021/8/10</stp>
        <tr r="AQ235" s="8"/>
      </tp>
      <tp>
        <v>41.990305059999997</v>
        <stp/>
        <stp>EM_S_VAL_PE_TTM</stp>
        <stp>2</stp>
        <stp>300447.SZ</stp>
        <stp>2021/8/30</stp>
        <tr r="AE249" s="8"/>
      </tp>
      <tp>
        <v>106.29094492999999</v>
        <stp/>
        <stp>EM_S_VAL_PE_TTM</stp>
        <stp>2</stp>
        <stp>002977.SZ</stp>
        <stp>2020/9/22</stp>
        <tr r="H22" s="8"/>
      </tp>
      <tp>
        <v>20.674520869999998</v>
        <stp/>
        <stp>EM_S_VAL_PE_TTM</stp>
        <stp>2</stp>
        <stp>300447.SZ</stp>
        <stp>2021/4/30</stp>
        <tr r="AE167" s="8"/>
      </tp>
      <tp>
        <v>-35.072971920000001</v>
        <stp/>
        <stp>EM_S_VAL_PE_TTM</stp>
        <stp>2</stp>
        <stp>300045.SZ</stp>
        <stp>2021/3/10</stp>
        <tr r="AQ131" s="8"/>
      </tp>
      <tp>
        <v>34.877322020000001</v>
        <stp/>
        <stp>EM_S_VAL_PE_TTM</stp>
        <stp>2</stp>
        <stp>300447.SZ</stp>
        <stp>2021/7/30</stp>
        <tr r="AE228" s="8"/>
      </tp>
      <tp>
        <v>-35.8475897</v>
        <stp/>
        <stp>EM_S_VAL_PE_TTM</stp>
        <stp>2</stp>
        <stp>300045.SZ</stp>
        <stp>2021/2/10</stp>
        <tr r="AQ116" s="8"/>
      </tp>
      <tp>
        <v>27.723448040000001</v>
        <stp/>
        <stp>EM_S_VAL_PE_TTM</stp>
        <stp>2</stp>
        <stp>300447.SZ</stp>
        <stp>2021/6/30</stp>
        <tr r="AE206" s="8"/>
      </tp>
      <tp>
        <v>275.79897362999998</v>
        <stp/>
        <stp>EM_S_VAL_PE_TTM</stp>
        <stp>2</stp>
        <stp>300045.SZ</stp>
        <stp>2021/5/10</stp>
        <tr r="AQ170" s="8"/>
      </tp>
      <tp>
        <v>24.629163470000002</v>
        <stp/>
        <stp>EM_S_VAL_PE_TTM</stp>
        <stp>2</stp>
        <stp>300447.SZ</stp>
        <stp>2021/3/30</stp>
        <tr r="AE145" s="8"/>
      </tp>
      <tp>
        <v>300.75955112999998</v>
        <stp/>
        <stp>EM_S_VAL_PE_TTM</stp>
        <stp>2</stp>
        <stp>300045.SZ</stp>
        <stp>2021/6/10</stp>
        <tr r="AQ193" s="8"/>
      </tp>
      <tp>
        <v>364.54769363000003</v>
        <stp/>
        <stp>EM_S_VAL_PE_TTM</stp>
        <stp>2</stp>
        <stp>300045.SZ</stp>
        <stp>2021/8/13</stp>
        <tr r="AQ238" s="8"/>
      </tp>
      <tp>
        <v>94.918734139999998</v>
        <stp/>
        <stp>EM_S_VAL_PE_TTM</stp>
        <stp>2</stp>
        <stp>002977.SZ</stp>
        <stp>2021/3/31</stp>
        <tr r="H146" s="8"/>
      </tp>
      <tp>
        <v>39.92494482</v>
        <stp/>
        <stp>EM_S_VAL_PE_TTM</stp>
        <stp>2</stp>
        <stp>300447.SZ</stp>
        <stp>2020/9/23</stp>
        <tr r="AE23" s="8"/>
      </tp>
      <tp>
        <v>63.211527269999998</v>
        <stp/>
        <stp>EM_S_VAL_PE_TTM</stp>
        <stp>2</stp>
        <stp>002977.SZ</stp>
        <stp>2021/5/31</stp>
        <tr r="H185" s="8"/>
      </tp>
      <tp>
        <v>60.990414000000001</v>
        <stp/>
        <stp>EM_S_VAL_PE_TTM</stp>
        <stp>2</stp>
        <stp>002977.SZ</stp>
        <stp>2021/8/31</stp>
        <tr r="H250" s="8"/>
      </tp>
      <tp>
        <v>-41.312948509999998</v>
        <stp/>
        <stp>EM_S_VAL_PE_TTM</stp>
        <stp>2</stp>
        <stp>300045.SZ</stp>
        <stp>2021/1/13</stp>
        <tr r="AQ96" s="8"/>
      </tp>
      <tp>
        <v>110.75219663</v>
        <stp/>
        <stp>EM_S_VAL_PE_TTM</stp>
        <stp>2</stp>
        <stp>002977.SZ</stp>
        <stp>2020/9/21</stp>
        <tr r="H21" s="8"/>
      </tp>
      <tp>
        <v>275.79897362999998</v>
        <stp/>
        <stp>EM_S_VAL_PE_TTM</stp>
        <stp>2</stp>
        <stp>300045.SZ</stp>
        <stp>2021/5/13</stp>
        <tr r="AQ173" s="8"/>
      </tp>
      <tp>
        <v>-40.71046801</v>
        <stp/>
        <stp>EM_S_VAL_PE_TTM</stp>
        <stp>2</stp>
        <stp>300045.SZ</stp>
        <stp>2021/4/13</stp>
        <tr r="AQ154" s="8"/>
      </tp>
      <tp>
        <v>311.23683058</v>
        <stp/>
        <stp>EM_S_VAL_PE_TTM</stp>
        <stp>2</stp>
        <stp>300045.SZ</stp>
        <stp>2021/7/13</stp>
        <tr r="AQ215" s="8"/>
      </tp>
      <tp>
        <v>367.01293586000003</v>
        <stp/>
        <stp>EM_S_VAL_PE_TTM</stp>
        <stp>2</stp>
        <stp>300045.SZ</stp>
        <stp>2021/8/12</stp>
        <tr r="AQ237" s="8"/>
      </tp>
      <tp>
        <v>96.942667659999998</v>
        <stp/>
        <stp>EM_S_VAL_PE_TTM</stp>
        <stp>2</stp>
        <stp>002977.SZ</stp>
        <stp>2021/3/30</stp>
        <tr r="H145" s="8"/>
      </tp>
      <tp>
        <v>61.499091399999998</v>
        <stp/>
        <stp>EM_S_VAL_PE_TTM</stp>
        <stp>2</stp>
        <stp>002977.SZ</stp>
        <stp>2021/4/30</stp>
        <tr r="H167" s="8"/>
      </tp>
      <tp>
        <v>37.914834749999997</v>
        <stp/>
        <stp>EM_S_VAL_PE_TTM</stp>
        <stp>2</stp>
        <stp>300447.SZ</stp>
        <stp>2020/9/22</stp>
        <tr r="AE22" s="8"/>
      </tp>
      <tp>
        <v>60.96837781</v>
        <stp/>
        <stp>EM_S_VAL_PE_TTM</stp>
        <stp>2</stp>
        <stp>002977.SZ</stp>
        <stp>2021/6/30</stp>
        <tr r="H206" s="8"/>
      </tp>
      <tp>
        <v>59.02950414</v>
        <stp/>
        <stp>EM_S_VAL_PE_TTM</stp>
        <stp>2</stp>
        <stp>002977.SZ</stp>
        <stp>2021/7/30</stp>
        <tr r="H228" s="8"/>
      </tp>
      <tp>
        <v>61.060469609999998</v>
        <stp/>
        <stp>EM_S_VAL_PE_TTM</stp>
        <stp>2</stp>
        <stp>002977.SZ</stp>
        <stp>2021/8/30</stp>
        <tr r="H249" s="8"/>
      </tp>
      <tp>
        <v>-42.690046799999998</v>
        <stp/>
        <stp>EM_S_VAL_PE_TTM</stp>
        <stp>2</stp>
        <stp>300045.SZ</stp>
        <stp>2021/1/12</stp>
        <tr r="AQ95" s="8"/>
      </tp>
      <tp>
        <v>-35.288143519999998</v>
        <stp/>
        <stp>EM_S_VAL_PE_TTM</stp>
        <stp>2</stp>
        <stp>300045.SZ</stp>
        <stp>2021/3/12</stp>
        <tr r="AQ133" s="8"/>
      </tp>
      <tp>
        <v>281.34576863000001</v>
        <stp/>
        <stp>EM_S_VAL_PE_TTM</stp>
        <stp>2</stp>
        <stp>300045.SZ</stp>
        <stp>2021/5/12</stp>
        <tr r="AQ172" s="8"/>
      </tp>
      <tp>
        <v>-40.71046801</v>
        <stp/>
        <stp>EM_S_VAL_PE_TTM</stp>
        <stp>2</stp>
        <stp>300045.SZ</stp>
        <stp>2021/4/12</stp>
        <tr r="AQ153" s="8"/>
      </tp>
      <tp>
        <v>314.62653863000003</v>
        <stp/>
        <stp>EM_S_VAL_PE_TTM</stp>
        <stp>2</stp>
        <stp>300045.SZ</stp>
        <stp>2021/7/12</stp>
        <tr r="AQ214" s="8"/>
      </tp>
      <tp>
        <v>42.050578450000003</v>
        <stp/>
        <stp>EM_S_VAL_PE_TTM</stp>
        <stp>2</stp>
        <stp>300447.SZ</stp>
        <stp>2020/9/25</stp>
        <tr r="AE25" s="8"/>
      </tp>
      <tp>
        <v>-40.882605300000002</v>
        <stp/>
        <stp>EM_S_VAL_PE_TTM</stp>
        <stp>2</stp>
        <stp>300045.SZ</stp>
        <stp>2021/1/15</stp>
        <tr r="AQ98" s="8"/>
      </tp>
      <tp>
        <v>-35.072971920000001</v>
        <stp/>
        <stp>EM_S_VAL_PE_TTM</stp>
        <stp>2</stp>
        <stp>300045.SZ</stp>
        <stp>2021/3/15</stp>
        <tr r="AQ134" s="8"/>
      </tp>
      <tp>
        <v>-41.312948509999998</v>
        <stp/>
        <stp>EM_S_VAL_PE_TTM</stp>
        <stp>2</stp>
        <stp>300045.SZ</stp>
        <stp>2021/4/15</stp>
        <tr r="AQ156" s="8"/>
      </tp>
      <tp>
        <v>332.80770002000003</v>
        <stp/>
        <stp>EM_S_VAL_PE_TTM</stp>
        <stp>2</stp>
        <stp>300045.SZ</stp>
        <stp>2021/7/15</stp>
        <tr r="AQ217" s="8"/>
      </tp>
      <tp>
        <v>306.61450141</v>
        <stp/>
        <stp>EM_S_VAL_PE_TTM</stp>
        <stp>2</stp>
        <stp>300045.SZ</stp>
        <stp>2021/6/15</stp>
        <tr r="AQ195" s="8"/>
      </tp>
      <tp>
        <v>38.007253599999999</v>
        <stp/>
        <stp>EM_S_VAL_PE_TTM</stp>
        <stp>2</stp>
        <stp>300447.SZ</stp>
        <stp>2020/9/24</stp>
        <tr r="AE24" s="8"/>
      </tp>
      <tp>
        <v>-40.495296410000002</v>
        <stp/>
        <stp>EM_S_VAL_PE_TTM</stp>
        <stp>2</stp>
        <stp>300045.SZ</stp>
        <stp>2021/1/14</stp>
        <tr r="AQ97" s="8"/>
      </tp>
      <tp>
        <v>279.18868168</v>
        <stp/>
        <stp>EM_S_VAL_PE_TTM</stp>
        <stp>2</stp>
        <stp>300045.SZ</stp>
        <stp>2021/5/14</stp>
        <tr r="AQ174" s="8"/>
      </tp>
      <tp>
        <v>-40.753502339999997</v>
        <stp/>
        <stp>EM_S_VAL_PE_TTM</stp>
        <stp>2</stp>
        <stp>300045.SZ</stp>
        <stp>2021/4/14</stp>
        <tr r="AQ155" s="8"/>
      </tp>
      <tp>
        <v>299.52693002000001</v>
        <stp/>
        <stp>EM_S_VAL_PE_TTM</stp>
        <stp>2</stp>
        <stp>300045.SZ</stp>
        <stp>2021/7/14</stp>
        <tr r="AQ216" s="8"/>
      </tp>
      <tp>
        <v>330.03430251999998</v>
        <stp/>
        <stp>EM_S_VAL_PE_TTM</stp>
        <stp>2</stp>
        <stp>300045.SZ</stp>
        <stp>2021/8/17</stp>
        <tr r="AQ240" s="8"/>
      </tp>
      <tp>
        <v>105.06665132000001</v>
        <stp/>
        <stp>EM_S_VAL_PE_TTM</stp>
        <stp>2</stp>
        <stp>002977.SZ</stp>
        <stp>2020/9/25</stp>
        <tr r="H25" s="8"/>
      </tp>
      <tp>
        <v>-36.14882995</v>
        <stp/>
        <stp>EM_S_VAL_PE_TTM</stp>
        <stp>2</stp>
        <stp>300045.SZ</stp>
        <stp>2021/3/17</stp>
        <tr r="AQ136" s="8"/>
      </tp>
      <tp>
        <v>270.86848917999998</v>
        <stp/>
        <stp>EM_S_VAL_PE_TTM</stp>
        <stp>2</stp>
        <stp>300045.SZ</stp>
        <stp>2021/5/17</stp>
        <tr r="AQ175" s="8"/>
      </tp>
      <tp>
        <v>303.84110391000002</v>
        <stp/>
        <stp>EM_S_VAL_PE_TTM</stp>
        <stp>2</stp>
        <stp>300045.SZ</stp>
        <stp>2021/6/17</stp>
        <tr r="AQ197" s="8"/>
      </tp>
      <tp>
        <v>342.97682419</v>
        <stp/>
        <stp>EM_S_VAL_PE_TTM</stp>
        <stp>2</stp>
        <stp>300045.SZ</stp>
        <stp>2021/8/16</stp>
        <tr r="AQ239" s="8"/>
      </tp>
      <tp>
        <v>103.86090762000001</v>
        <stp/>
        <stp>EM_S_VAL_PE_TTM</stp>
        <stp>2</stp>
        <stp>002977.SZ</stp>
        <stp>2020/9/24</stp>
        <tr r="H24" s="8"/>
      </tp>
      <tp>
        <v>-35.718486740000003</v>
        <stp/>
        <stp>EM_S_VAL_PE_TTM</stp>
        <stp>2</stp>
        <stp>300045.SZ</stp>
        <stp>2021/3/16</stp>
        <tr r="AQ135" s="8"/>
      </tp>
      <tp>
        <v>-43.464664579999997</v>
        <stp/>
        <stp>EM_S_VAL_PE_TTM</stp>
        <stp>2</stp>
        <stp>300045.SZ</stp>
        <stp>2021/4/16</stp>
        <tr r="AQ157" s="8"/>
      </tp>
      <tp>
        <v>387.04302890999998</v>
        <stp/>
        <stp>EM_S_VAL_PE_TTM</stp>
        <stp>2</stp>
        <stp>300045.SZ</stp>
        <stp>2021/7/16</stp>
        <tr r="AQ218" s="8"/>
      </tp>
      <tp>
        <v>310.62052002000001</v>
        <stp/>
        <stp>EM_S_VAL_PE_TTM</stp>
        <stp>2</stp>
        <stp>300045.SZ</stp>
        <stp>2021/6/16</stp>
        <tr r="AQ196" s="8"/>
      </tp>
      <tp>
        <v>330.65061308000003</v>
        <stp/>
        <stp>EM_S_VAL_PE_TTM</stp>
        <stp>2</stp>
        <stp>300045.SZ</stp>
        <stp>2021/8/19</stp>
        <tr r="AQ242" s="8"/>
      </tp>
      <tp>
        <v>40.479457940000003</v>
        <stp/>
        <stp>EM_S_VAL_PE_TTM</stp>
        <stp>2</stp>
        <stp>300447.SZ</stp>
        <stp>2020/9/29</stp>
        <tr r="AE27" s="8"/>
      </tp>
      <tp>
        <v>-42.302737909999998</v>
        <stp/>
        <stp>EM_S_VAL_PE_TTM</stp>
        <stp>2</stp>
        <stp>300045.SZ</stp>
        <stp>2021/1/19</stp>
        <tr r="AQ100" s="8"/>
      </tp>
      <tp>
        <v>-35.675452409999998</v>
        <stp/>
        <stp>EM_S_VAL_PE_TTM</stp>
        <stp>2</stp>
        <stp>300045.SZ</stp>
        <stp>2021/3/19</stp>
        <tr r="AQ138" s="8"/>
      </tp>
      <tp>
        <v>-38.214477379999998</v>
        <stp/>
        <stp>EM_S_VAL_PE_TTM</stp>
        <stp>2</stp>
        <stp>300045.SZ</stp>
        <stp>2021/2/19</stp>
        <tr r="AQ118" s="8"/>
      </tp>
      <tp>
        <v>269.32771279999997</v>
        <stp/>
        <stp>EM_S_VAL_PE_TTM</stp>
        <stp>2</stp>
        <stp>300045.SZ</stp>
        <stp>2021/5/19</stp>
        <tr r="AQ177" s="8"/>
      </tp>
      <tp>
        <v>-44.325351009999999</v>
        <stp/>
        <stp>EM_S_VAL_PE_TTM</stp>
        <stp>2</stp>
        <stp>300045.SZ</stp>
        <stp>2021/4/19</stp>
        <tr r="AQ158" s="8"/>
      </tp>
      <tp>
        <v>362.39060669000003</v>
        <stp/>
        <stp>EM_S_VAL_PE_TTM</stp>
        <stp>2</stp>
        <stp>300045.SZ</stp>
        <stp>2021/7/19</stp>
        <tr r="AQ219" s="8"/>
      </tp>
      <tp>
        <v>337.43002919000003</v>
        <stp/>
        <stp>EM_S_VAL_PE_TTM</stp>
        <stp>2</stp>
        <stp>300045.SZ</stp>
        <stp>2021/8/18</stp>
        <tr r="AQ241" s="8"/>
      </tp>
      <tp>
        <v>39.5552694</v>
        <stp/>
        <stp>EM_S_VAL_PE_TTM</stp>
        <stp>2</stp>
        <stp>300447.SZ</stp>
        <stp>2020/9/28</stp>
        <tr r="AE26" s="8"/>
      </tp>
      <tp>
        <v>-41.915429009999997</v>
        <stp/>
        <stp>EM_S_VAL_PE_TTM</stp>
        <stp>2</stp>
        <stp>300045.SZ</stp>
        <stp>2021/1/18</stp>
        <tr r="AQ99" s="8"/>
      </tp>
      <tp>
        <v>-35.589383769999998</v>
        <stp/>
        <stp>EM_S_VAL_PE_TTM</stp>
        <stp>2</stp>
        <stp>300045.SZ</stp>
        <stp>2021/3/18</stp>
        <tr r="AQ137" s="8"/>
      </tp>
      <tp>
        <v>-37.052550699999998</v>
        <stp/>
        <stp>EM_S_VAL_PE_TTM</stp>
        <stp>2</stp>
        <stp>300045.SZ</stp>
        <stp>2021/2/18</stp>
        <tr r="AQ117" s="8"/>
      </tp>
      <tp>
        <v>273.64188668000003</v>
        <stp/>
        <stp>EM_S_VAL_PE_TTM</stp>
        <stp>2</stp>
        <stp>300045.SZ</stp>
        <stp>2021/5/18</stp>
        <tr r="AQ176" s="8"/>
      </tp>
      <tp>
        <v>304.45741446</v>
        <stp/>
        <stp>EM_S_VAL_PE_TTM</stp>
        <stp>2</stp>
        <stp>300045.SZ</stp>
        <stp>2021/6/18</stp>
        <tr r="AQ198" s="8"/>
      </tp>
      <tp>
        <v>113.15440909</v>
        <stp/>
        <stp>EM_S_VAL_PE_TTM</stp>
        <stp>2</stp>
        <stp>002977.SZ</stp>
        <stp>2020/9/29</stp>
        <tr r="H27" s="8"/>
      </tp>
      <tp>
        <v>106.38369444</v>
        <stp/>
        <stp>EM_S_VAL_PE_TTM</stp>
        <stp>2</stp>
        <stp>002977.SZ</stp>
        <stp>2020/9/28</stp>
        <tr r="H26" s="8"/>
      </tp>
      <tp>
        <v>-61.180115870000002</v>
        <stp/>
        <stp>EM_S_VAL_PE_TTM</stp>
        <stp>2</stp>
        <stp>300045.SZ</stp>
        <stp>2020/9/11</stp>
        <tr r="AQ15" s="8"/>
      </tp>
      <tp>
        <v>94.628262199999995</v>
        <stp/>
        <stp>EM_S_VAL_PE_TTM</stp>
        <stp>2</stp>
        <stp>002977.SZ</stp>
        <stp>2021/2/23</stp>
        <tr r="H120" s="8"/>
      </tp>
      <tp>
        <v>106.81871364</v>
        <stp/>
        <stp>EM_S_VAL_PE_TTM</stp>
        <stp>2</stp>
        <stp>002977.SZ</stp>
        <stp>2021/3/23</stp>
        <tr r="H140" s="8"/>
      </tp>
      <tp>
        <v>68.108244709999994</v>
        <stp/>
        <stp>EM_S_VAL_PE_TTM</stp>
        <stp>2</stp>
        <stp>002977.SZ</stp>
        <stp>2021/4/23</stp>
        <tr r="H162" s="8"/>
      </tp>
      <tp>
        <v>31.214467849999998</v>
        <stp/>
        <stp>EM_S_VAL_PE_TTM</stp>
        <stp>2</stp>
        <stp>300447.SZ</stp>
        <stp>2020/8/31</stp>
        <tr r="AE6" s="8"/>
      </tp>
      <tp>
        <v>63.232755820000001</v>
        <stp/>
        <stp>EM_S_VAL_PE_TTM</stp>
        <stp>2</stp>
        <stp>002977.SZ</stp>
        <stp>2021/6/23</stp>
        <tr r="H201" s="8"/>
      </tp>
      <tp>
        <v>61.067444350000002</v>
        <stp/>
        <stp>EM_S_VAL_PE_TTM</stp>
        <stp>2</stp>
        <stp>002977.SZ</stp>
        <stp>2021/7/23</stp>
        <tr r="H223" s="8"/>
      </tp>
      <tp>
        <v>67.06423538</v>
        <stp/>
        <stp>EM_S_VAL_PE_TTM</stp>
        <stp>2</stp>
        <stp>002977.SZ</stp>
        <stp>2021/8/23</stp>
        <tr r="H244" s="8"/>
      </tp>
      <tp>
        <v>23.280699899999998</v>
        <stp/>
        <stp>EM_S_VAL_PE_TTM</stp>
        <stp>2</stp>
        <stp>300447.SZ</stp>
        <stp>2021/5/21</stp>
        <tr r="AE179" s="8"/>
      </tp>
      <tp>
        <v>25.878023800000001</v>
        <stp/>
        <stp>EM_S_VAL_PE_TTM</stp>
        <stp>2</stp>
        <stp>300447.SZ</stp>
        <stp>2021/4/21</stp>
        <tr r="AE160" s="8"/>
      </tp>
      <tp>
        <v>35.57696739</v>
        <stp/>
        <stp>EM_S_VAL_PE_TTM</stp>
        <stp>2</stp>
        <stp>300447.SZ</stp>
        <stp>2021/7/21</stp>
        <tr r="AE221" s="8"/>
      </tp>
      <tp>
        <v>29.90983984</v>
        <stp/>
        <stp>EM_S_VAL_PE_TTM</stp>
        <stp>2</stp>
        <stp>300447.SZ</stp>
        <stp>2021/6/21</stp>
        <tr r="AE199" s="8"/>
      </tp>
      <tp>
        <v>29.72697037</v>
        <stp/>
        <stp>EM_S_VAL_PE_TTM</stp>
        <stp>2</stp>
        <stp>300447.SZ</stp>
        <stp>2021/1/21</stp>
        <tr r="AE102" s="8"/>
      </tp>
      <tp>
        <v>-61.76751728</v>
        <stp/>
        <stp>EM_S_VAL_PE_TTM</stp>
        <stp>2</stp>
        <stp>300045.SZ</stp>
        <stp>2020/9/10</stp>
        <tr r="AQ14" s="8"/>
      </tp>
      <tp>
        <v>112.89988427</v>
        <stp/>
        <stp>EM_S_VAL_PE_TTM</stp>
        <stp>2</stp>
        <stp>002977.SZ</stp>
        <stp>2021/1/22</stp>
        <tr r="H103" s="8"/>
      </tp>
      <tp>
        <v>96.49290465</v>
        <stp/>
        <stp>EM_S_VAL_PE_TTM</stp>
        <stp>2</stp>
        <stp>002977.SZ</stp>
        <stp>2021/2/22</stp>
        <tr r="H119" s="8"/>
      </tp>
      <tp>
        <v>106.66879264000001</v>
        <stp/>
        <stp>EM_S_VAL_PE_TTM</stp>
        <stp>2</stp>
        <stp>002977.SZ</stp>
        <stp>2021/3/22</stp>
        <tr r="H139" s="8"/>
      </tp>
      <tp>
        <v>68.886624650000002</v>
        <stp/>
        <stp>EM_S_VAL_PE_TTM</stp>
        <stp>2</stp>
        <stp>002977.SZ</stp>
        <stp>2021/4/22</stp>
        <tr r="H161" s="8"/>
      </tp>
      <tp>
        <v>38.677290290000002</v>
        <stp/>
        <stp>EM_S_VAL_PE_TTM</stp>
        <stp>2</stp>
        <stp>300447.SZ</stp>
        <stp>2020/9/30</stp>
        <tr r="AE28" s="8"/>
      </tp>
      <tp>
        <v>39.196474019999997</v>
        <stp/>
        <stp>EM_S_VAL_PE_TTM</stp>
        <stp>2</stp>
        <stp>300447.SZ</stp>
        <stp>2021/8/20</stp>
        <tr r="AE243" s="8"/>
      </tp>
      <tp>
        <v>63.508726879999998</v>
        <stp/>
        <stp>EM_S_VAL_PE_TTM</stp>
        <stp>2</stp>
        <stp>002977.SZ</stp>
        <stp>2021/6/22</stp>
        <tr r="H200" s="8"/>
      </tp>
      <tp>
        <v>59.51776065</v>
        <stp/>
        <stp>EM_S_VAL_PE_TTM</stp>
        <stp>2</stp>
        <stp>002977.SZ</stp>
        <stp>2021/7/22</stp>
        <tr r="H222" s="8"/>
      </tp>
      <tp>
        <v>23.962854140000001</v>
        <stp/>
        <stp>EM_S_VAL_PE_TTM</stp>
        <stp>2</stp>
        <stp>300447.SZ</stp>
        <stp>2021/5/20</stp>
        <tr r="AE178" s="8"/>
      </tp>
      <tp>
        <v>25.816604439999999</v>
        <stp/>
        <stp>EM_S_VAL_PE_TTM</stp>
        <stp>2</stp>
        <stp>300447.SZ</stp>
        <stp>2021/4/20</stp>
        <tr r="AE159" s="8"/>
      </tp>
      <tp>
        <v>33.722907149999998</v>
        <stp/>
        <stp>EM_S_VAL_PE_TTM</stp>
        <stp>2</stp>
        <stp>300447.SZ</stp>
        <stp>2021/7/20</stp>
        <tr r="AE220" s="8"/>
      </tp>
      <tp>
        <v>29.542712290000001</v>
        <stp/>
        <stp>EM_S_VAL_PE_TTM</stp>
        <stp>2</stp>
        <stp>300447.SZ</stp>
        <stp>2021/1/20</stp>
        <tr r="AE101" s="8"/>
      </tp>
      <tp>
        <v>117.13515255999999</v>
        <stp/>
        <stp>EM_S_VAL_PE_TTM</stp>
        <stp>2</stp>
        <stp>002977.SZ</stp>
        <stp>2021/1/21</stp>
        <tr r="H102" s="8"/>
      </tp>
      <tp>
        <v>68.504510859999996</v>
        <stp/>
        <stp>EM_S_VAL_PE_TTM</stp>
        <stp>2</stp>
        <stp>002977.SZ</stp>
        <stp>2021/4/21</stp>
        <tr r="H160" s="8"/>
      </tp>
      <tp>
        <v>62.461452059999999</v>
        <stp/>
        <stp>EM_S_VAL_PE_TTM</stp>
        <stp>2</stp>
        <stp>002977.SZ</stp>
        <stp>2021/5/21</stp>
        <tr r="H179" s="8"/>
      </tp>
      <tp>
        <v>40.623165610000001</v>
        <stp/>
        <stp>EM_S_VAL_PE_TTM</stp>
        <stp>2</stp>
        <stp>300447.SZ</stp>
        <stp>2021/8/23</stp>
        <tr r="AE244" s="8"/>
      </tp>
      <tp>
        <v>64.711677699999996</v>
        <stp/>
        <stp>EM_S_VAL_PE_TTM</stp>
        <stp>2</stp>
        <stp>002977.SZ</stp>
        <stp>2021/6/21</stp>
        <tr r="H199" s="8"/>
      </tp>
      <tp>
        <v>60.720711469999998</v>
        <stp/>
        <stp>EM_S_VAL_PE_TTM</stp>
        <stp>2</stp>
        <stp>002977.SZ</stp>
        <stp>2021/7/21</stp>
        <tr r="H221" s="8"/>
      </tp>
      <tp>
        <v>118.70083012000001</v>
        <stp/>
        <stp>EM_S_VAL_PE_TTM</stp>
        <stp>2</stp>
        <stp>002977.SZ</stp>
        <stp>2020/8/31</stp>
        <tr r="H6" s="8"/>
      </tp>
      <tp>
        <v>25.202410830000002</v>
        <stp/>
        <stp>EM_S_VAL_PE_TTM</stp>
        <stp>2</stp>
        <stp>300447.SZ</stp>
        <stp>2021/4/23</stp>
        <tr r="AE162" s="8"/>
      </tp>
      <tp>
        <v>38.795336130000003</v>
        <stp/>
        <stp>EM_S_VAL_PE_TTM</stp>
        <stp>2</stp>
        <stp>300447.SZ</stp>
        <stp>2021/7/23</stp>
        <tr r="AE223" s="8"/>
      </tp>
      <tp>
        <v>29.350123539999998</v>
        <stp/>
        <stp>EM_S_VAL_PE_TTM</stp>
        <stp>2</stp>
        <stp>300447.SZ</stp>
        <stp>2021/6/23</stp>
        <tr r="AE201" s="8"/>
      </tp>
      <tp>
        <v>24.30159355</v>
        <stp/>
        <stp>EM_S_VAL_PE_TTM</stp>
        <stp>2</stp>
        <stp>300447.SZ</stp>
        <stp>2021/3/23</stp>
        <tr r="AE140" s="8"/>
      </tp>
      <tp>
        <v>24.936260269999998</v>
        <stp/>
        <stp>EM_S_VAL_PE_TTM</stp>
        <stp>2</stp>
        <stp>300447.SZ</stp>
        <stp>2021/2/23</stp>
        <tr r="AE120" s="8"/>
      </tp>
      <tp>
        <v>119.92743122</v>
        <stp/>
        <stp>EM_S_VAL_PE_TTM</stp>
        <stp>2</stp>
        <stp>002977.SZ</stp>
        <stp>2021/1/20</stp>
        <tr r="H101" s="8"/>
      </tp>
      <tp>
        <v>70.103727829999997</v>
        <stp/>
        <stp>EM_S_VAL_PE_TTM</stp>
        <stp>2</stp>
        <stp>002977.SZ</stp>
        <stp>2021/4/20</stp>
        <tr r="H159" s="8"/>
      </tp>
      <tp>
        <v>63.926221580000004</v>
        <stp/>
        <stp>EM_S_VAL_PE_TTM</stp>
        <stp>2</stp>
        <stp>002977.SZ</stp>
        <stp>2021/5/20</stp>
        <tr r="H178" s="8"/>
      </tp>
      <tp>
        <v>60.777320920000001</v>
        <stp/>
        <stp>EM_S_VAL_PE_TTM</stp>
        <stp>2</stp>
        <stp>002977.SZ</stp>
        <stp>2021/7/20</stp>
        <tr r="H220" s="8"/>
      </tp>
      <tp>
        <v>63.092082300000001</v>
        <stp/>
        <stp>EM_S_VAL_PE_TTM</stp>
        <stp>2</stp>
        <stp>002977.SZ</stp>
        <stp>2021/8/20</stp>
        <tr r="H243" s="8"/>
      </tp>
      <tp>
        <v>111.34579352999999</v>
        <stp/>
        <stp>EM_S_VAL_PE_TTM</stp>
        <stp>2</stp>
        <stp>002977.SZ</stp>
        <stp>2020/9/30</stp>
        <tr r="H28" s="8"/>
      </tp>
      <tp>
        <v>25.93944316</v>
        <stp/>
        <stp>EM_S_VAL_PE_TTM</stp>
        <stp>2</stp>
        <stp>300447.SZ</stp>
        <stp>2021/4/22</stp>
        <tr r="AE161" s="8"/>
      </tp>
      <tp>
        <v>35.996754619999997</v>
        <stp/>
        <stp>EM_S_VAL_PE_TTM</stp>
        <stp>2</stp>
        <stp>300447.SZ</stp>
        <stp>2021/7/22</stp>
        <tr r="AE222" s="8"/>
      </tp>
      <tp>
        <v>29.769910769999999</v>
        <stp/>
        <stp>EM_S_VAL_PE_TTM</stp>
        <stp>2</stp>
        <stp>300447.SZ</stp>
        <stp>2021/6/22</stp>
        <tr r="AE200" s="8"/>
      </tp>
      <tp>
        <v>28.76473373</v>
        <stp/>
        <stp>EM_S_VAL_PE_TTM</stp>
        <stp>2</stp>
        <stp>300447.SZ</stp>
        <stp>2021/1/22</stp>
        <tr r="AE103" s="8"/>
      </tp>
      <tp>
        <v>24.711055949999999</v>
        <stp/>
        <stp>EM_S_VAL_PE_TTM</stp>
        <stp>2</stp>
        <stp>300447.SZ</stp>
        <stp>2021/3/22</stp>
        <tr r="AE139" s="8"/>
      </tp>
      <tp>
        <v>24.772475310000001</v>
        <stp/>
        <stp>EM_S_VAL_PE_TTM</stp>
        <stp>2</stp>
        <stp>300447.SZ</stp>
        <stp>2021/2/22</stp>
        <tr r="AE119" s="8"/>
      </tp>
      <tp>
        <v>-64.162307639999995</v>
        <stp/>
        <stp>EM_S_VAL_PE_TTM</stp>
        <stp>2</stp>
        <stp>300045.SZ</stp>
        <stp>2020/9/15</stp>
        <tr r="AQ17" s="8"/>
      </tp>
      <tp>
        <v>100.25966982</v>
        <stp/>
        <stp>EM_S_VAL_PE_TTM</stp>
        <stp>2</stp>
        <stp>002977.SZ</stp>
        <stp>2021/1/27</stp>
        <tr r="H106" s="8"/>
      </tp>
      <tp>
        <v>64.110202290000004</v>
        <stp/>
        <stp>EM_S_VAL_PE_TTM</stp>
        <stp>2</stp>
        <stp>002977.SZ</stp>
        <stp>2021/4/27</stp>
        <tr r="H164" s="8"/>
      </tp>
      <tp>
        <v>62.48975678</v>
        <stp/>
        <stp>EM_S_VAL_PE_TTM</stp>
        <stp>2</stp>
        <stp>002977.SZ</stp>
        <stp>2021/5/27</stp>
        <tr r="H183" s="8"/>
      </tp>
      <tp>
        <v>40.785116350000003</v>
        <stp/>
        <stp>EM_S_VAL_PE_TTM</stp>
        <stp>2</stp>
        <stp>300447.SZ</stp>
        <stp>2021/8/25</stp>
        <tr r="AE246" s="8"/>
      </tp>
      <tp>
        <v>62.404842610000003</v>
        <stp/>
        <stp>EM_S_VAL_PE_TTM</stp>
        <stp>2</stp>
        <stp>002977.SZ</stp>
        <stp>2021/7/27</stp>
        <tr r="H225" s="8"/>
      </tp>
      <tp>
        <v>60.745219370000001</v>
        <stp/>
        <stp>EM_S_VAL_PE_TTM</stp>
        <stp>2</stp>
        <stp>002977.SZ</stp>
        <stp>2021/8/27</stp>
        <tr r="H248" s="8"/>
      </tp>
      <tp>
        <v>23.333173309999999</v>
        <stp/>
        <stp>EM_S_VAL_PE_TTM</stp>
        <stp>2</stp>
        <stp>300447.SZ</stp>
        <stp>2021/5/25</stp>
        <tr r="AE181" s="8"/>
      </tp>
      <tp>
        <v>27.076276069999999</v>
        <stp/>
        <stp>EM_S_VAL_PE_TTM</stp>
        <stp>2</stp>
        <stp>300447.SZ</stp>
        <stp>2021/6/25</stp>
        <tr r="AE203" s="8"/>
      </tp>
      <tp>
        <v>27.331615320000001</v>
        <stp/>
        <stp>EM_S_VAL_PE_TTM</stp>
        <stp>2</stp>
        <stp>300447.SZ</stp>
        <stp>2021/1/25</stp>
        <tr r="AE104" s="8"/>
      </tp>
      <tp>
        <v>23.359830030000001</v>
        <stp/>
        <stp>EM_S_VAL_PE_TTM</stp>
        <stp>2</stp>
        <stp>300447.SZ</stp>
        <stp>2021/3/25</stp>
        <tr r="AE142" s="8"/>
      </tp>
      <tp>
        <v>24.895314030000002</v>
        <stp/>
        <stp>EM_S_VAL_PE_TTM</stp>
        <stp>2</stp>
        <stp>300447.SZ</stp>
        <stp>2021/2/25</stp>
        <tr r="AE122" s="8"/>
      </tp>
      <tp>
        <v>-63.846014570000001</v>
        <stp/>
        <stp>EM_S_VAL_PE_TTM</stp>
        <stp>2</stp>
        <stp>300045.SZ</stp>
        <stp>2020/9/14</stp>
        <tr r="AQ16" s="8"/>
      </tp>
      <tp>
        <v>105.6006055</v>
        <stp/>
        <stp>EM_S_VAL_PE_TTM</stp>
        <stp>2</stp>
        <stp>002977.SZ</stp>
        <stp>2021/1/26</stp>
        <tr r="H105" s="8"/>
      </tp>
      <tp>
        <v>90.627245470000005</v>
        <stp/>
        <stp>EM_S_VAL_PE_TTM</stp>
        <stp>2</stp>
        <stp>002977.SZ</stp>
        <stp>2021/2/26</stp>
        <tr r="H123" s="8"/>
      </tp>
      <tp>
        <v>108.69272616000001</v>
        <stp/>
        <stp>EM_S_VAL_PE_TTM</stp>
        <stp>2</stp>
        <stp>002977.SZ</stp>
        <stp>2021/3/26</stp>
        <tr r="H143" s="8"/>
      </tp>
      <tp>
        <v>67.874730729999996</v>
        <stp/>
        <stp>EM_S_VAL_PE_TTM</stp>
        <stp>2</stp>
        <stp>002977.SZ</stp>
        <stp>2021/4/26</stp>
        <tr r="H163" s="8"/>
      </tp>
      <tp>
        <v>62.242090439999998</v>
        <stp/>
        <stp>EM_S_VAL_PE_TTM</stp>
        <stp>2</stp>
        <stp>002977.SZ</stp>
        <stp>2021/5/26</stp>
        <tr r="H182" s="8"/>
      </tp>
      <tp>
        <v>41.392828170000001</v>
        <stp/>
        <stp>EM_S_VAL_PE_TTM</stp>
        <stp>2</stp>
        <stp>300447.SZ</stp>
        <stp>2021/8/24</stp>
        <tr r="AE245" s="8"/>
      </tp>
      <tp>
        <v>61.937814639999999</v>
        <stp/>
        <stp>EM_S_VAL_PE_TTM</stp>
        <stp>2</stp>
        <stp>002977.SZ</stp>
        <stp>2021/7/26</stp>
        <tr r="H224" s="8"/>
      </tp>
      <tp>
        <v>62.994004449999998</v>
        <stp/>
        <stp>EM_S_VAL_PE_TTM</stp>
        <stp>2</stp>
        <stp>002977.SZ</stp>
        <stp>2021/8/26</stp>
        <tr r="H247" s="8"/>
      </tp>
      <tp>
        <v>23.43812011</v>
        <stp/>
        <stp>EM_S_VAL_PE_TTM</stp>
        <stp>2</stp>
        <stp>300447.SZ</stp>
        <stp>2021/5/24</stp>
        <tr r="AE180" s="8"/>
      </tp>
      <tp>
        <v>28.125744130000001</v>
        <stp/>
        <stp>EM_S_VAL_PE_TTM</stp>
        <stp>2</stp>
        <stp>300447.SZ</stp>
        <stp>2021/6/24</stp>
        <tr r="AE202" s="8"/>
      </tp>
      <tp>
        <v>23.933077390000001</v>
        <stp/>
        <stp>EM_S_VAL_PE_TTM</stp>
        <stp>2</stp>
        <stp>300447.SZ</stp>
        <stp>2021/3/24</stp>
        <tr r="AE141" s="8"/>
      </tp>
      <tp>
        <v>25.407142029999999</v>
        <stp/>
        <stp>EM_S_VAL_PE_TTM</stp>
        <stp>2</stp>
        <stp>300447.SZ</stp>
        <stp>2021/2/24</stp>
        <tr r="AE121" s="8"/>
      </tp>
      <tp>
        <v>-62.53565759</v>
        <stp/>
        <stp>EM_S_VAL_PE_TTM</stp>
        <stp>2</stp>
        <stp>300045.SZ</stp>
        <stp>2020/9/17</stp>
        <tr r="AQ19" s="8"/>
      </tp>
      <tp>
        <v>107.52146833</v>
        <stp/>
        <stp>EM_S_VAL_PE_TTM</stp>
        <stp>2</stp>
        <stp>002977.SZ</stp>
        <stp>2021/1/25</stp>
        <tr r="H104" s="8"/>
      </tp>
      <tp>
        <v>92.726139489999994</v>
        <stp/>
        <stp>EM_S_VAL_PE_TTM</stp>
        <stp>2</stp>
        <stp>002977.SZ</stp>
        <stp>2021/2/25</stp>
        <tr r="H122" s="8"/>
      </tp>
      <tp>
        <v>108.73957647</v>
        <stp/>
        <stp>EM_S_VAL_PE_TTM</stp>
        <stp>2</stp>
        <stp>002977.SZ</stp>
        <stp>2021/3/25</stp>
        <tr r="H142" s="8"/>
      </tp>
      <tp>
        <v>63.169070179999999</v>
        <stp/>
        <stp>EM_S_VAL_PE_TTM</stp>
        <stp>2</stp>
        <stp>002977.SZ</stp>
        <stp>2021/5/25</stp>
        <tr r="H181" s="8"/>
      </tp>
      <tp>
        <v>41.186845920000003</v>
        <stp/>
        <stp>EM_S_VAL_PE_TTM</stp>
        <stp>2</stp>
        <stp>300447.SZ</stp>
        <stp>2021/8/27</stp>
        <tr r="AE248" s="8"/>
      </tp>
      <tp>
        <v>61.201891789999998</v>
        <stp/>
        <stp>EM_S_VAL_PE_TTM</stp>
        <stp>2</stp>
        <stp>002977.SZ</stp>
        <stp>2021/6/25</stp>
        <tr r="H203" s="8"/>
      </tp>
      <tp>
        <v>63.960771860000001</v>
        <stp/>
        <stp>EM_S_VAL_PE_TTM</stp>
        <stp>2</stp>
        <stp>002977.SZ</stp>
        <stp>2021/8/25</stp>
        <tr r="H246" s="8"/>
      </tp>
      <tp>
        <v>24.102783219999999</v>
        <stp/>
        <stp>EM_S_VAL_PE_TTM</stp>
        <stp>2</stp>
        <stp>300447.SZ</stp>
        <stp>2021/5/27</stp>
        <tr r="AE183" s="8"/>
      </tp>
      <tp>
        <v>24.629163470000002</v>
        <stp/>
        <stp>EM_S_VAL_PE_TTM</stp>
        <stp>2</stp>
        <stp>300447.SZ</stp>
        <stp>2021/4/27</stp>
        <tr r="AE164" s="8"/>
      </tp>
      <tp>
        <v>33.950291890000003</v>
        <stp/>
        <stp>EM_S_VAL_PE_TTM</stp>
        <stp>2</stp>
        <stp>300447.SZ</stp>
        <stp>2021/7/27</stp>
        <tr r="AE225" s="8"/>
      </tp>
      <tp>
        <v>25.857550679999999</v>
        <stp/>
        <stp>EM_S_VAL_PE_TTM</stp>
        <stp>2</stp>
        <stp>300447.SZ</stp>
        <stp>2021/1/27</stp>
        <tr r="AE106" s="8"/>
      </tp>
      <tp>
        <v>-61.993440900000003</v>
        <stp/>
        <stp>EM_S_VAL_PE_TTM</stp>
        <stp>2</stp>
        <stp>300045.SZ</stp>
        <stp>2020/9/16</stp>
        <tr r="AQ18" s="8"/>
      </tp>
      <tp>
        <v>94.150389000000004</v>
        <stp/>
        <stp>EM_S_VAL_PE_TTM</stp>
        <stp>2</stp>
        <stp>002977.SZ</stp>
        <stp>2021/2/24</stp>
        <tr r="H121" s="8"/>
      </tp>
      <tp>
        <v>105.85359719</v>
        <stp/>
        <stp>EM_S_VAL_PE_TTM</stp>
        <stp>2</stp>
        <stp>002977.SZ</stp>
        <stp>2021/3/24</stp>
        <tr r="H141" s="8"/>
      </tp>
      <tp>
        <v>62.298699890000002</v>
        <stp/>
        <stp>EM_S_VAL_PE_TTM</stp>
        <stp>2</stp>
        <stp>002977.SZ</stp>
        <stp>2021/5/24</stp>
        <tr r="H180" s="8"/>
      </tp>
      <tp>
        <v>43.118973850000003</v>
        <stp/>
        <stp>EM_S_VAL_PE_TTM</stp>
        <stp>2</stp>
        <stp>300447.SZ</stp>
        <stp>2021/8/26</stp>
        <tr r="AE247" s="8"/>
      </tp>
      <tp>
        <v>62.12179536</v>
        <stp/>
        <stp>EM_S_VAL_PE_TTM</stp>
        <stp>2</stp>
        <stp>002977.SZ</stp>
        <stp>2021/6/24</stp>
        <tr r="H202" s="8"/>
      </tp>
      <tp>
        <v>65.810239960000004</v>
        <stp/>
        <stp>EM_S_VAL_PE_TTM</stp>
        <stp>2</stp>
        <stp>002977.SZ</stp>
        <stp>2021/8/24</stp>
        <tr r="H245" s="8"/>
      </tp>
      <tp>
        <v>24.27769456</v>
        <stp/>
        <stp>EM_S_VAL_PE_TTM</stp>
        <stp>2</stp>
        <stp>300447.SZ</stp>
        <stp>2021/5/26</stp>
        <tr r="AE182" s="8"/>
      </tp>
      <tp>
        <v>25.059098989999999</v>
        <stp/>
        <stp>EM_S_VAL_PE_TTM</stp>
        <stp>2</stp>
        <stp>300447.SZ</stp>
        <stp>2021/4/26</stp>
        <tr r="AE163" s="8"/>
      </tp>
      <tp>
        <v>37.535974449999998</v>
        <stp/>
        <stp>EM_S_VAL_PE_TTM</stp>
        <stp>2</stp>
        <stp>300447.SZ</stp>
        <stp>2021/7/26</stp>
        <tr r="AE224" s="8"/>
      </tp>
      <tp>
        <v>26.32843244</v>
        <stp/>
        <stp>EM_S_VAL_PE_TTM</stp>
        <stp>2</stp>
        <stp>300447.SZ</stp>
        <stp>2021/1/26</stp>
        <tr r="AE105" s="8"/>
      </tp>
      <tp>
        <v>23.871658029999999</v>
        <stp/>
        <stp>EM_S_VAL_PE_TTM</stp>
        <stp>2</stp>
        <stp>300447.SZ</stp>
        <stp>2021/3/26</stp>
        <tr r="AE143" s="8"/>
      </tp>
      <tp>
        <v>25.468561390000001</v>
        <stp/>
        <stp>EM_S_VAL_PE_TTM</stp>
        <stp>2</stp>
        <stp>300447.SZ</stp>
        <stp>2021/2/26</stp>
        <tr r="AE123" s="8"/>
      </tp>
      <tp>
        <v>21.776462339999998</v>
        <stp/>
        <stp>EM_S_VAL_PE_TTM</stp>
        <stp>2</stp>
        <stp>300447.SZ</stp>
        <stp>2021/4/29</stp>
        <tr r="AE166" s="8"/>
      </tp>
      <tp>
        <v>34.614955000000002</v>
        <stp/>
        <stp>EM_S_VAL_PE_TTM</stp>
        <stp>2</stp>
        <stp>300447.SZ</stp>
        <stp>2021/7/29</stp>
        <tr r="AE227" s="8"/>
      </tp>
      <tp>
        <v>28.230690939999999</v>
        <stp/>
        <stp>EM_S_VAL_PE_TTM</stp>
        <stp>2</stp>
        <stp>300447.SZ</stp>
        <stp>2021/6/29</stp>
        <tr r="AE205" s="8"/>
      </tp>
      <tp>
        <v>24.60869035</v>
        <stp/>
        <stp>EM_S_VAL_PE_TTM</stp>
        <stp>2</stp>
        <stp>300447.SZ</stp>
        <stp>2021/1/29</stp>
        <tr r="AE108" s="8"/>
      </tp>
      <tp>
        <v>24.670109709999998</v>
        <stp/>
        <stp>EM_S_VAL_PE_TTM</stp>
        <stp>2</stp>
        <stp>300447.SZ</stp>
        <stp>2021/3/29</stp>
        <tr r="AE144" s="8"/>
      </tp>
      <tp>
        <v>-63.665275680000001</v>
        <stp/>
        <stp>EM_S_VAL_PE_TTM</stp>
        <stp>2</stp>
        <stp>300045.SZ</stp>
        <stp>2020/9/18</stp>
        <tr r="AQ20" s="8"/>
      </tp>
      <tp>
        <v>23.47310238</v>
        <stp/>
        <stp>EM_S_VAL_PE_TTM</stp>
        <stp>2</stp>
        <stp>300447.SZ</stp>
        <stp>2021/5/28</stp>
        <tr r="AE184" s="8"/>
      </tp>
      <tp>
        <v>21.444130789999999</v>
        <stp/>
        <stp>EM_S_VAL_PE_TTM</stp>
        <stp>2</stp>
        <stp>300447.SZ</stp>
        <stp>2021/4/28</stp>
        <tr r="AE165" s="8"/>
      </tp>
      <tp>
        <v>32.690930219999998</v>
        <stp/>
        <stp>EM_S_VAL_PE_TTM</stp>
        <stp>2</stp>
        <stp>300447.SZ</stp>
        <stp>2021/7/28</stp>
        <tr r="AE226" s="8"/>
      </tp>
      <tp>
        <v>28.912845180000001</v>
        <stp/>
        <stp>EM_S_VAL_PE_TTM</stp>
        <stp>2</stp>
        <stp>300447.SZ</stp>
        <stp>2021/6/28</stp>
        <tr r="AE204" s="8"/>
      </tp>
      <tp>
        <v>25.325249549999999</v>
        <stp/>
        <stp>EM_S_VAL_PE_TTM</stp>
        <stp>2</stp>
        <stp>300447.SZ</stp>
        <stp>2021/1/28</stp>
        <tr r="AE107" s="8"/>
      </tp>
      <tp>
        <v>93.803696689999995</v>
        <stp/>
        <stp>EM_S_VAL_PE_TTM</stp>
        <stp>2</stp>
        <stp>002977.SZ</stp>
        <stp>2021/1/29</stp>
        <tr r="H108" s="8"/>
      </tp>
      <tp>
        <v>102.13368233999999</v>
        <stp/>
        <stp>EM_S_VAL_PE_TTM</stp>
        <stp>2</stp>
        <stp>002977.SZ</stp>
        <stp>2021/3/29</stp>
        <tr r="H144" s="8"/>
      </tp>
      <tp>
        <v>63.68563142</v>
        <stp/>
        <stp>EM_S_VAL_PE_TTM</stp>
        <stp>2</stp>
        <stp>002977.SZ</stp>
        <stp>2021/4/29</stp>
        <tr r="H166" s="8"/>
      </tp>
      <tp>
        <v>60.74194001</v>
        <stp/>
        <stp>EM_S_VAL_PE_TTM</stp>
        <stp>2</stp>
        <stp>002977.SZ</stp>
        <stp>2021/6/29</stp>
        <tr r="H205" s="8"/>
      </tp>
      <tp>
        <v>60.317369130000003</v>
        <stp/>
        <stp>EM_S_VAL_PE_TTM</stp>
        <stp>2</stp>
        <stp>002977.SZ</stp>
        <stp>2021/7/29</stp>
        <tr r="H227" s="8"/>
      </tp>
      <tp>
        <v>96.745896340000002</v>
        <stp/>
        <stp>EM_S_VAL_PE_TTM</stp>
        <stp>2</stp>
        <stp>002977.SZ</stp>
        <stp>2021/1/28</stp>
        <tr r="H107" s="8"/>
      </tp>
      <tp>
        <v>64.421554270000001</v>
        <stp/>
        <stp>EM_S_VAL_PE_TTM</stp>
        <stp>2</stp>
        <stp>002977.SZ</stp>
        <stp>2021/4/28</stp>
        <tr r="H165" s="8"/>
      </tp>
      <tp>
        <v>61.661843570000002</v>
        <stp/>
        <stp>EM_S_VAL_PE_TTM</stp>
        <stp>2</stp>
        <stp>002977.SZ</stp>
        <stp>2021/5/28</stp>
        <tr r="H184" s="8"/>
      </tp>
      <tp>
        <v>61.279729789999998</v>
        <stp/>
        <stp>EM_S_VAL_PE_TTM</stp>
        <stp>2</stp>
        <stp>002977.SZ</stp>
        <stp>2021/6/28</stp>
        <tr r="H204" s="8"/>
      </tp>
      <tp>
        <v>59.022427960000002</v>
        <stp/>
        <stp>EM_S_VAL_PE_TTM</stp>
        <stp>2</stp>
        <stp>002977.SZ</stp>
        <stp>2021/7/28</stp>
        <tr r="H226" s="8"/>
      </tp>
      <tp>
        <v>44.37370542</v>
        <stp/>
        <stp>EM_S_VAL_PE_TTM</stp>
        <stp>2</stp>
        <stp>002179.SZ</stp>
        <stp>2020/9/23</stp>
        <tr r="AW23" s="8"/>
      </tp>
      <tp>
        <v>44.819338790000003</v>
        <stp/>
        <stp>EM_S_VAL_PE_TTM</stp>
        <stp>2</stp>
        <stp>002179.SZ</stp>
        <stp>2020/9/22</stp>
        <tr r="AW22" s="8"/>
      </tp>
      <tp>
        <v>58.34327674</v>
        <stp/>
        <stp>EM_S_VAL_PE_TTM</stp>
        <stp>2</stp>
        <stp>002179.SZ</stp>
        <stp>2021/8/31</stp>
        <tr r="AW250" s="8"/>
      </tp>
      <tp>
        <v>45.710605520000001</v>
        <stp/>
        <stp>EM_S_VAL_PE_TTM</stp>
        <stp>2</stp>
        <stp>002179.SZ</stp>
        <stp>2020/9/21</stp>
        <tr r="AW21" s="8"/>
      </tp>
      <tp>
        <v>51.713324399999998</v>
        <stp/>
        <stp>EM_S_VAL_PE_TTM</stp>
        <stp>2</stp>
        <stp>002179.SZ</stp>
        <stp>2021/3/31</stp>
        <tr r="AW146" s="8"/>
      </tp>
      <tp>
        <v>44.677810440000002</v>
        <stp/>
        <stp>EM_S_VAL_PE_TTM</stp>
        <stp>2</stp>
        <stp>002179.SZ</stp>
        <stp>2021/5/31</stp>
        <tr r="AW185" s="8"/>
      </tp>
      <tp>
        <v>58.878696339999998</v>
        <stp/>
        <stp>EM_S_VAL_PE_TTM</stp>
        <stp>2</stp>
        <stp>002179.SZ</stp>
        <stp>2021/8/30</stp>
        <tr r="AW249" s="8"/>
      </tp>
      <tp>
        <v>54.291340720000001</v>
        <stp/>
        <stp>EM_S_VAL_PE_TTM</stp>
        <stp>2</stp>
        <stp>002179.SZ</stp>
        <stp>2021/3/30</stp>
        <tr r="AW145" s="8"/>
      </tp>
      <tp>
        <v>39.508860130000002</v>
        <stp/>
        <stp>EM_S_VAL_PE_TTM</stp>
        <stp>2</stp>
        <stp>002179.SZ</stp>
        <stp>2021/4/30</stp>
        <tr r="AW167" s="8"/>
      </tp>
      <tp>
        <v>45.751368229999997</v>
        <stp/>
        <stp>EM_S_VAL_PE_TTM</stp>
        <stp>2</stp>
        <stp>002179.SZ</stp>
        <stp>2021/6/30</stp>
        <tr r="AW206" s="8"/>
      </tp>
      <tp>
        <v>47.997828730000002</v>
        <stp/>
        <stp>EM_S_VAL_PE_TTM</stp>
        <stp>2</stp>
        <stp>002179.SZ</stp>
        <stp>2021/7/30</stp>
        <tr r="AW228" s="8"/>
      </tp>
      <tp>
        <v>43.122139369999999</v>
        <stp/>
        <stp>EM_S_VAL_PE_TTM</stp>
        <stp>2</stp>
        <stp>002179.SZ</stp>
        <stp>2020/9/25</stp>
        <tr r="AW25" s="8"/>
      </tp>
      <tp>
        <v>43.216954979999997</v>
        <stp/>
        <stp>EM_S_VAL_PE_TTM</stp>
        <stp>2</stp>
        <stp>002179.SZ</stp>
        <stp>2020/9/24</stp>
        <tr r="AW24" s="8"/>
      </tp>
      <tp>
        <v>43.188510299999997</v>
        <stp/>
        <stp>EM_S_VAL_PE_TTM</stp>
        <stp>2</stp>
        <stp>002179.SZ</stp>
        <stp>2020/9/29</stp>
        <tr r="AW27" s="8"/>
      </tp>
      <tp>
        <v>42.278280440000003</v>
        <stp/>
        <stp>EM_S_VAL_PE_TTM</stp>
        <stp>2</stp>
        <stp>002179.SZ</stp>
        <stp>2020/9/28</stp>
        <tr r="AW26" s="8"/>
      </tp>
      <tp>
        <v>59.525413409999999</v>
        <stp/>
        <stp>EM_S_VAL_PE_TTM</stp>
        <stp>2</stp>
        <stp>002179.SZ</stp>
        <stp>2021/8/23</stp>
        <tr r="AW244" s="8"/>
      </tp>
      <tp>
        <v>55.714615870000003</v>
        <stp/>
        <stp>EM_S_VAL_PE_TTM</stp>
        <stp>2</stp>
        <stp>002179.SZ</stp>
        <stp>2021/2/23</stp>
        <tr r="AW120" s="8"/>
      </tp>
      <tp>
        <v>49.86204858</v>
        <stp/>
        <stp>EM_S_VAL_PE_TTM</stp>
        <stp>2</stp>
        <stp>002179.SZ</stp>
        <stp>2021/3/23</stp>
        <tr r="AW140" s="8"/>
      </tp>
      <tp>
        <v>57.221252440000001</v>
        <stp/>
        <stp>EM_S_VAL_PE_TTM</stp>
        <stp>2</stp>
        <stp>002179.SZ</stp>
        <stp>2021/4/23</stp>
        <tr r="AW162" s="8"/>
      </tp>
      <tp>
        <v>45.00447801</v>
        <stp/>
        <stp>EM_S_VAL_PE_TTM</stp>
        <stp>2</stp>
        <stp>002179.SZ</stp>
        <stp>2021/6/23</stp>
        <tr r="AW201" s="8"/>
      </tp>
      <tp>
        <v>49.271594989999997</v>
        <stp/>
        <stp>EM_S_VAL_PE_TTM</stp>
        <stp>2</stp>
        <stp>002179.SZ</stp>
        <stp>2021/7/23</stp>
        <tr r="AW223" s="8"/>
      </tp>
      <tp>
        <v>64.338583999999997</v>
        <stp/>
        <stp>EM_S_VAL_PE_TTM</stp>
        <stp>2</stp>
        <stp>002179.SZ</stp>
        <stp>2021/1/22</stp>
        <tr r="AW103" s="8"/>
      </tp>
      <tp>
        <v>53.725101770000002</v>
        <stp/>
        <stp>EM_S_VAL_PE_TTM</stp>
        <stp>2</stp>
        <stp>002179.SZ</stp>
        <stp>2021/2/22</stp>
        <tr r="AW119" s="8"/>
      </tp>
      <tp>
        <v>50.106845389999997</v>
        <stp/>
        <stp>EM_S_VAL_PE_TTM</stp>
        <stp>2</stp>
        <stp>002179.SZ</stp>
        <stp>2021/3/22</stp>
        <tr r="AW139" s="8"/>
      </tp>
      <tp>
        <v>57.902093549999996</v>
        <stp/>
        <stp>EM_S_VAL_PE_TTM</stp>
        <stp>2</stp>
        <stp>002179.SZ</stp>
        <stp>2021/4/22</stp>
        <tr r="AW161" s="8"/>
      </tp>
      <tp>
        <v>44.871311540000001</v>
        <stp/>
        <stp>EM_S_VAL_PE_TTM</stp>
        <stp>2</stp>
        <stp>002179.SZ</stp>
        <stp>2021/6/22</stp>
        <tr r="AW200" s="8"/>
      </tp>
      <tp>
        <v>48.09625612</v>
        <stp/>
        <stp>EM_S_VAL_PE_TTM</stp>
        <stp>2</stp>
        <stp>002179.SZ</stp>
        <stp>2021/7/22</stp>
        <tr r="AW222" s="8"/>
      </tp>
      <tp>
        <v>45.795939570000002</v>
        <stp/>
        <stp>EM_S_VAL_PE_TTM</stp>
        <stp>2</stp>
        <stp>002179.SZ</stp>
        <stp>2020/8/31</stp>
        <tr r="AW6" s="8"/>
      </tp>
      <tp>
        <v>62.488829160000002</v>
        <stp/>
        <stp>EM_S_VAL_PE_TTM</stp>
        <stp>2</stp>
        <stp>002179.SZ</stp>
        <stp>2021/1/21</stp>
        <tr r="AW102" s="8"/>
      </tp>
      <tp>
        <v>57.680246439999998</v>
        <stp/>
        <stp>EM_S_VAL_PE_TTM</stp>
        <stp>2</stp>
        <stp>002179.SZ</stp>
        <stp>2021/4/21</stp>
        <tr r="AW160" s="8"/>
      </tp>
      <tp>
        <v>41.74564805</v>
        <stp/>
        <stp>EM_S_VAL_PE_TTM</stp>
        <stp>2</stp>
        <stp>002179.SZ</stp>
        <stp>2021/5/21</stp>
        <tr r="AW179" s="8"/>
      </tp>
      <tp>
        <v>44.824992770000001</v>
        <stp/>
        <stp>EM_S_VAL_PE_TTM</stp>
        <stp>2</stp>
        <stp>002179.SZ</stp>
        <stp>2021/6/21</stp>
        <tr r="AW199" s="8"/>
      </tp>
      <tp>
        <v>48.854726040000003</v>
        <stp/>
        <stp>EM_S_VAL_PE_TTM</stp>
        <stp>2</stp>
        <stp>002179.SZ</stp>
        <stp>2021/7/21</stp>
        <tr r="AW221" s="8"/>
      </tp>
      <tp>
        <v>55.078811180000002</v>
        <stp/>
        <stp>EM_S_VAL_PE_TTM</stp>
        <stp>2</stp>
        <stp>002179.SZ</stp>
        <stp>2021/8/20</stp>
        <tr r="AW243" s="8"/>
      </tp>
      <tp>
        <v>43.899627369999997</v>
        <stp/>
        <stp>EM_S_VAL_PE_TTM</stp>
        <stp>2</stp>
        <stp>002179.SZ</stp>
        <stp>2020/9/30</stp>
        <tr r="AW28" s="8"/>
      </tp>
      <tp>
        <v>62.414838969999998</v>
        <stp/>
        <stp>EM_S_VAL_PE_TTM</stp>
        <stp>2</stp>
        <stp>002179.SZ</stp>
        <stp>2021/1/20</stp>
        <tr r="AW101" s="8"/>
      </tp>
      <tp>
        <v>58.690033249999999</v>
        <stp/>
        <stp>EM_S_VAL_PE_TTM</stp>
        <stp>2</stp>
        <stp>002179.SZ</stp>
        <stp>2021/4/20</stp>
        <tr r="AW159" s="8"/>
      </tp>
      <tp>
        <v>44.121510860000001</v>
        <stp/>
        <stp>EM_S_VAL_PE_TTM</stp>
        <stp>2</stp>
        <stp>002179.SZ</stp>
        <stp>2021/5/20</stp>
        <tr r="AW178" s="8"/>
      </tp>
      <tp>
        <v>48.461016460000003</v>
        <stp/>
        <stp>EM_S_VAL_PE_TTM</stp>
        <stp>2</stp>
        <stp>002179.SZ</stp>
        <stp>2021/7/20</stp>
        <tr r="AW220" s="8"/>
      </tp>
      <tp>
        <v>56.051505419999998</v>
        <stp/>
        <stp>EM_S_VAL_PE_TTM</stp>
        <stp>2</stp>
        <stp>002179.SZ</stp>
        <stp>2021/8/27</stp>
        <tr r="AW248" s="8"/>
      </tp>
      <tp>
        <v>58.600233420000002</v>
        <stp/>
        <stp>EM_S_VAL_PE_TTM</stp>
        <stp>2</stp>
        <stp>002179.SZ</stp>
        <stp>2021/1/27</stp>
        <tr r="AW106" s="8"/>
      </tp>
      <tp>
        <v>55.408226130000003</v>
        <stp/>
        <stp>EM_S_VAL_PE_TTM</stp>
        <stp>2</stp>
        <stp>002179.SZ</stp>
        <stp>2021/4/27</stp>
        <tr r="AW164" s="8"/>
      </tp>
      <tp>
        <v>43.773823620000002</v>
        <stp/>
        <stp>EM_S_VAL_PE_TTM</stp>
        <stp>2</stp>
        <stp>002179.SZ</stp>
        <stp>2021/5/27</stp>
        <tr r="AW183" s="8"/>
      </tp>
      <tp>
        <v>48.125205360000002</v>
        <stp/>
        <stp>EM_S_VAL_PE_TTM</stp>
        <stp>2</stp>
        <stp>002179.SZ</stp>
        <stp>2021/7/27</stp>
        <tr r="AW225" s="8"/>
      </tp>
      <tp>
        <v>56.931562110000002</v>
        <stp/>
        <stp>EM_S_VAL_PE_TTM</stp>
        <stp>2</stp>
        <stp>002179.SZ</stp>
        <stp>2021/8/26</stp>
        <tr r="AW247" s="8"/>
      </tp>
      <tp>
        <v>57.202640879999997</v>
        <stp/>
        <stp>EM_S_VAL_PE_TTM</stp>
        <stp>2</stp>
        <stp>002179.SZ</stp>
        <stp>2021/1/26</stp>
        <tr r="AW105" s="8"/>
      </tp>
      <tp>
        <v>52.654262099999997</v>
        <stp/>
        <stp>EM_S_VAL_PE_TTM</stp>
        <stp>2</stp>
        <stp>002179.SZ</stp>
        <stp>2021/2/26</stp>
        <tr r="AW123" s="8"/>
      </tp>
      <tp>
        <v>50.955984290000004</v>
        <stp/>
        <stp>EM_S_VAL_PE_TTM</stp>
        <stp>2</stp>
        <stp>002179.SZ</stp>
        <stp>2021/3/26</stp>
        <tr r="AW143" s="8"/>
      </tp>
      <tp>
        <v>55.86722013</v>
        <stp/>
        <stp>EM_S_VAL_PE_TTM</stp>
        <stp>2</stp>
        <stp>002179.SZ</stp>
        <stp>2021/4/26</stp>
        <tr r="AW163" s="8"/>
      </tp>
      <tp>
        <v>43.379778080000001</v>
        <stp/>
        <stp>EM_S_VAL_PE_TTM</stp>
        <stp>2</stp>
        <stp>002179.SZ</stp>
        <stp>2021/5/26</stp>
        <tr r="AW182" s="8"/>
      </tp>
      <tp>
        <v>50.111122760000001</v>
        <stp/>
        <stp>EM_S_VAL_PE_TTM</stp>
        <stp>2</stp>
        <stp>002179.SZ</stp>
        <stp>2021/7/26</stp>
        <tr r="AW224" s="8"/>
      </tp>
      <tp>
        <v>57.852147729999999</v>
        <stp/>
        <stp>EM_S_VAL_PE_TTM</stp>
        <stp>2</stp>
        <stp>002179.SZ</stp>
        <stp>2021/8/25</stp>
        <tr r="AW246" s="8"/>
      </tp>
      <tp>
        <v>63.557576400000002</v>
        <stp/>
        <stp>EM_S_VAL_PE_TTM</stp>
        <stp>2</stp>
        <stp>002179.SZ</stp>
        <stp>2021/1/25</stp>
        <tr r="AW104" s="8"/>
      </tp>
      <tp>
        <v>57.950763950000002</v>
        <stp/>
        <stp>EM_S_VAL_PE_TTM</stp>
        <stp>2</stp>
        <stp>002179.SZ</stp>
        <stp>2021/2/25</stp>
        <tr r="AW122" s="8"/>
      </tp>
      <tp>
        <v>50.091545590000003</v>
        <stp/>
        <stp>EM_S_VAL_PE_TTM</stp>
        <stp>2</stp>
        <stp>002179.SZ</stp>
        <stp>2021/3/25</stp>
        <tr r="AW142" s="8"/>
      </tp>
      <tp>
        <v>43.617364360000003</v>
        <stp/>
        <stp>EM_S_VAL_PE_TTM</stp>
        <stp>2</stp>
        <stp>002179.SZ</stp>
        <stp>2021/5/25</stp>
        <tr r="AW181" s="8"/>
      </tp>
      <tp>
        <v>45.913483939999999</v>
        <stp/>
        <stp>EM_S_VAL_PE_TTM</stp>
        <stp>2</stp>
        <stp>002179.SZ</stp>
        <stp>2021/6/25</stp>
        <tr r="AW203" s="8"/>
      </tp>
      <tp>
        <v>59.247500770000002</v>
        <stp/>
        <stp>EM_S_VAL_PE_TTM</stp>
        <stp>2</stp>
        <stp>002179.SZ</stp>
        <stp>2021/8/24</stp>
        <tr r="AW245" s="8"/>
      </tp>
      <tp>
        <v>55.739279269999997</v>
        <stp/>
        <stp>EM_S_VAL_PE_TTM</stp>
        <stp>2</stp>
        <stp>002179.SZ</stp>
        <stp>2021/2/24</stp>
        <tr r="AW121" s="8"/>
      </tp>
      <tp>
        <v>50.282793089999998</v>
        <stp/>
        <stp>EM_S_VAL_PE_TTM</stp>
        <stp>2</stp>
        <stp>002179.SZ</stp>
        <stp>2021/3/24</stp>
        <tr r="AW141" s="8"/>
      </tp>
      <tp>
        <v>42.249794549999997</v>
        <stp/>
        <stp>EM_S_VAL_PE_TTM</stp>
        <stp>2</stp>
        <stp>002179.SZ</stp>
        <stp>2021/5/24</stp>
        <tr r="AW180" s="8"/>
      </tp>
      <tp>
        <v>45.276600809999998</v>
        <stp/>
        <stp>EM_S_VAL_PE_TTM</stp>
        <stp>2</stp>
        <stp>002179.SZ</stp>
        <stp>2021/6/24</stp>
        <tr r="AW202" s="8"/>
      </tp>
      <tp>
        <v>57.136871820000003</v>
        <stp/>
        <stp>EM_S_VAL_PE_TTM</stp>
        <stp>2</stp>
        <stp>002179.SZ</stp>
        <stp>2021/1/29</stp>
        <tr r="AW108" s="8"/>
      </tp>
      <tp>
        <v>53.296853710000001</v>
        <stp/>
        <stp>EM_S_VAL_PE_TTM</stp>
        <stp>2</stp>
        <stp>002179.SZ</stp>
        <stp>2021/3/29</stp>
        <tr r="AW144" s="8"/>
      </tp>
      <tp>
        <v>57.680246439999998</v>
        <stp/>
        <stp>EM_S_VAL_PE_TTM</stp>
        <stp>2</stp>
        <stp>002179.SZ</stp>
        <stp>2021/4/29</stp>
        <tr r="AW166" s="8"/>
      </tp>
      <tp>
        <v>44.796043529999999</v>
        <stp/>
        <stp>EM_S_VAL_PE_TTM</stp>
        <stp>2</stp>
        <stp>002179.SZ</stp>
        <stp>2021/6/29</stp>
        <tr r="AW205" s="8"/>
      </tp>
      <tp>
        <v>49.022631590000003</v>
        <stp/>
        <stp>EM_S_VAL_PE_TTM</stp>
        <stp>2</stp>
        <stp>002179.SZ</stp>
        <stp>2021/7/29</stp>
        <tr r="AW227" s="8"/>
      </tp>
      <tp>
        <v>58.131628859999999</v>
        <stp/>
        <stp>EM_S_VAL_PE_TTM</stp>
        <stp>2</stp>
        <stp>002179.SZ</stp>
        <stp>2021/1/28</stp>
        <tr r="AW107" s="8"/>
      </tp>
      <tp>
        <v>56.112016930000003</v>
        <stp/>
        <stp>EM_S_VAL_PE_TTM</stp>
        <stp>2</stp>
        <stp>002179.SZ</stp>
        <stp>2021/4/28</stp>
        <tr r="AW165" s="8"/>
      </tp>
      <tp>
        <v>44.115716069999998</v>
        <stp/>
        <stp>EM_S_VAL_PE_TTM</stp>
        <stp>2</stp>
        <stp>002179.SZ</stp>
        <stp>2021/5/28</stp>
        <tr r="AW184" s="8"/>
      </tp>
      <tp>
        <v>45.942433170000001</v>
        <stp/>
        <stp>EM_S_VAL_PE_TTM</stp>
        <stp>2</stp>
        <stp>002179.SZ</stp>
        <stp>2021/6/28</stp>
        <tr r="AW204" s="8"/>
      </tp>
      <tp>
        <v>45.878744859999998</v>
        <stp/>
        <stp>EM_S_VAL_PE_TTM</stp>
        <stp>2</stp>
        <stp>002179.SZ</stp>
        <stp>2021/7/28</stp>
        <tr r="AW226" s="8"/>
      </tp>
      <tp>
        <v>54.656152380000002</v>
        <stp/>
        <stp>EM_S_VAL_PE_TTM</stp>
        <stp>2</stp>
        <stp>002179.SZ</stp>
        <stp>2021/8/13</stp>
        <tr r="AW238" s="8"/>
      </tp>
      <tp>
        <v>62.488829160000002</v>
        <stp/>
        <stp>EM_S_VAL_PE_TTM</stp>
        <stp>2</stp>
        <stp>002179.SZ</stp>
        <stp>2021/1/13</stp>
        <tr r="AW96" s="8"/>
      </tp>
      <tp>
        <v>59.386174160000003</v>
        <stp/>
        <stp>EM_S_VAL_PE_TTM</stp>
        <stp>2</stp>
        <stp>002179.SZ</stp>
        <stp>2021/4/13</stp>
        <tr r="AW154" s="8"/>
      </tp>
      <tp>
        <v>39.323426939999997</v>
        <stp/>
        <stp>EM_S_VAL_PE_TTM</stp>
        <stp>2</stp>
        <stp>002179.SZ</stp>
        <stp>2021/5/13</stp>
        <tr r="AW173" s="8"/>
      </tp>
      <tp>
        <v>47.45358315</v>
        <stp/>
        <stp>EM_S_VAL_PE_TTM</stp>
        <stp>2</stp>
        <stp>002179.SZ</stp>
        <stp>2021/7/13</stp>
        <tr r="AW215" s="8"/>
      </tp>
      <tp>
        <v>55.00933302</v>
        <stp/>
        <stp>EM_S_VAL_PE_TTM</stp>
        <stp>2</stp>
        <stp>002179.SZ</stp>
        <stp>2021/8/12</stp>
        <tr r="AW237" s="8"/>
      </tp>
      <tp>
        <v>63.730220189999997</v>
        <stp/>
        <stp>EM_S_VAL_PE_TTM</stp>
        <stp>2</stp>
        <stp>002179.SZ</stp>
        <stp>2021/1/12</stp>
        <tr r="AW95" s="8"/>
      </tp>
      <tp>
        <v>46.748539260000001</v>
        <stp/>
        <stp>EM_S_VAL_PE_TTM</stp>
        <stp>2</stp>
        <stp>002179.SZ</stp>
        <stp>2021/3/12</stp>
        <tr r="AW133" s="8"/>
      </tp>
      <tp>
        <v>58.062741449999997</v>
        <stp/>
        <stp>EM_S_VAL_PE_TTM</stp>
        <stp>2</stp>
        <stp>002179.SZ</stp>
        <stp>2021/4/12</stp>
        <tr r="AW153" s="8"/>
      </tp>
      <tp>
        <v>39.462501830000001</v>
        <stp/>
        <stp>EM_S_VAL_PE_TTM</stp>
        <stp>2</stp>
        <stp>002179.SZ</stp>
        <stp>2021/5/12</stp>
        <tr r="AW172" s="8"/>
      </tp>
      <tp>
        <v>47.910981030000002</v>
        <stp/>
        <stp>EM_S_VAL_PE_TTM</stp>
        <stp>2</stp>
        <stp>002179.SZ</stp>
        <stp>2021/7/12</stp>
        <tr r="AW214" s="8"/>
      </tp>
      <tp>
        <v>56.034135880000001</v>
        <stp/>
        <stp>EM_S_VAL_PE_TTM</stp>
        <stp>2</stp>
        <stp>002179.SZ</stp>
        <stp>2021/8/11</stp>
        <tr r="AW236" s="8"/>
      </tp>
      <tp>
        <v>64.026180960000005</v>
        <stp/>
        <stp>EM_S_VAL_PE_TTM</stp>
        <stp>2</stp>
        <stp>002179.SZ</stp>
        <stp>2021/1/11</stp>
        <tr r="AW94" s="8"/>
      </tp>
      <tp>
        <v>47.085134859999997</v>
        <stp/>
        <stp>EM_S_VAL_PE_TTM</stp>
        <stp>2</stp>
        <stp>002179.SZ</stp>
        <stp>2021/3/11</stp>
        <tr r="AW132" s="8"/>
      </tp>
      <tp>
        <v>39.63634545</v>
        <stp/>
        <stp>EM_S_VAL_PE_TTM</stp>
        <stp>2</stp>
        <stp>002179.SZ</stp>
        <stp>2021/5/11</stp>
        <tr r="AW171" s="8"/>
      </tp>
      <tp>
        <v>43.475958499999997</v>
        <stp/>
        <stp>EM_S_VAL_PE_TTM</stp>
        <stp>2</stp>
        <stp>002179.SZ</stp>
        <stp>2021/6/11</stp>
        <tr r="AW194" s="8"/>
      </tp>
      <tp>
        <v>55.628846619999997</v>
        <stp/>
        <stp>EM_S_VAL_PE_TTM</stp>
        <stp>2</stp>
        <stp>002179.SZ</stp>
        <stp>2021/8/10</stp>
        <tr r="AW235" s="8"/>
      </tp>
      <tp>
        <v>63.42603828</v>
        <stp/>
        <stp>EM_S_VAL_PE_TTM</stp>
        <stp>2</stp>
        <stp>002179.SZ</stp>
        <stp>2021/2/10</stp>
        <tr r="AW116" s="8"/>
      </tp>
      <tp>
        <v>46.740889359999997</v>
        <stp/>
        <stp>EM_S_VAL_PE_TTM</stp>
        <stp>2</stp>
        <stp>002179.SZ</stp>
        <stp>2021/3/10</stp>
        <tr r="AW131" s="8"/>
      </tp>
      <tp>
        <v>38.419440109999996</v>
        <stp/>
        <stp>EM_S_VAL_PE_TTM</stp>
        <stp>2</stp>
        <stp>002179.SZ</stp>
        <stp>2021/5/10</stp>
        <tr r="AW170" s="8"/>
      </tp>
      <tp>
        <v>45.30555004</v>
        <stp/>
        <stp>EM_S_VAL_PE_TTM</stp>
        <stp>2</stp>
        <stp>002179.SZ</stp>
        <stp>2021/6/10</stp>
        <tr r="AW193" s="8"/>
      </tp>
      <tp>
        <v>52.166518320000002</v>
        <stp/>
        <stp>EM_S_VAL_PE_TTM</stp>
        <stp>2</stp>
        <stp>002179.SZ</stp>
        <stp>2021/8/17</stp>
        <tr r="AW240" s="8"/>
      </tp>
      <tp>
        <v>48.52331607</v>
        <stp/>
        <stp>EM_S_VAL_PE_TTM</stp>
        <stp>2</stp>
        <stp>002179.SZ</stp>
        <stp>2021/3/17</stp>
        <tr r="AW136" s="8"/>
      </tp>
      <tp>
        <v>42.545328699999999</v>
        <stp/>
        <stp>EM_S_VAL_PE_TTM</stp>
        <stp>2</stp>
        <stp>002179.SZ</stp>
        <stp>2021/5/17</stp>
        <tr r="AW175" s="8"/>
      </tp>
      <tp>
        <v>41.924279589999998</v>
        <stp/>
        <stp>EM_S_VAL_PE_TTM</stp>
        <stp>2</stp>
        <stp>002179.SZ</stp>
        <stp>2021/6/17</stp>
        <tr r="AW197" s="8"/>
      </tp>
      <tp>
        <v>52.143358929999998</v>
        <stp/>
        <stp>EM_S_VAL_PE_TTM</stp>
        <stp>2</stp>
        <stp>002179.SZ</stp>
        <stp>2021/8/16</stp>
        <tr r="AW239" s="8"/>
      </tp>
      <tp>
        <v>46.748539260000001</v>
        <stp/>
        <stp>EM_S_VAL_PE_TTM</stp>
        <stp>2</stp>
        <stp>002179.SZ</stp>
        <stp>2021/3/16</stp>
        <tr r="AW135" s="8"/>
      </tp>
      <tp>
        <v>57.794994940000002</v>
        <stp/>
        <stp>EM_S_VAL_PE_TTM</stp>
        <stp>2</stp>
        <stp>002179.SZ</stp>
        <stp>2021/4/16</stp>
        <tr r="AW157" s="8"/>
      </tp>
      <tp>
        <v>41.976388210000003</v>
        <stp/>
        <stp>EM_S_VAL_PE_TTM</stp>
        <stp>2</stp>
        <stp>002179.SZ</stp>
        <stp>2021/6/16</stp>
        <tr r="AW196" s="8"/>
      </tp>
      <tp>
        <v>48.31048045</v>
        <stp/>
        <stp>EM_S_VAL_PE_TTM</stp>
        <stp>2</stp>
        <stp>002179.SZ</stp>
        <stp>2021/7/16</stp>
        <tr r="AW218" s="8"/>
      </tp>
      <tp>
        <v>60.285565609999999</v>
        <stp/>
        <stp>EM_S_VAL_PE_TTM</stp>
        <stp>2</stp>
        <stp>002179.SZ</stp>
        <stp>2021/1/15</stp>
        <tr r="AW98" s="8"/>
      </tp>
      <tp>
        <v>46.396643859999998</v>
        <stp/>
        <stp>EM_S_VAL_PE_TTM</stp>
        <stp>2</stp>
        <stp>002179.SZ</stp>
        <stp>2021/3/15</stp>
        <tr r="AW134" s="8"/>
      </tp>
      <tp>
        <v>59.202576559999997</v>
        <stp/>
        <stp>EM_S_VAL_PE_TTM</stp>
        <stp>2</stp>
        <stp>002179.SZ</stp>
        <stp>2021/4/15</stp>
        <tr r="AW156" s="8"/>
      </tp>
      <tp>
        <v>42.161663310000002</v>
        <stp/>
        <stp>EM_S_VAL_PE_TTM</stp>
        <stp>2</stp>
        <stp>002179.SZ</stp>
        <stp>2021/6/15</stp>
        <tr r="AW195" s="8"/>
      </tp>
      <tp>
        <v>46.799330470000001</v>
        <stp/>
        <stp>EM_S_VAL_PE_TTM</stp>
        <stp>2</stp>
        <stp>002179.SZ</stp>
        <stp>2021/7/15</stp>
        <tr r="AW217" s="8"/>
      </tp>
      <tp>
        <v>59.882730119999998</v>
        <stp/>
        <stp>EM_S_VAL_PE_TTM</stp>
        <stp>2</stp>
        <stp>002179.SZ</stp>
        <stp>2021/1/14</stp>
        <tr r="AW97" s="8"/>
      </tp>
      <tp>
        <v>60.434210460000003</v>
        <stp/>
        <stp>EM_S_VAL_PE_TTM</stp>
        <stp>2</stp>
        <stp>002179.SZ</stp>
        <stp>2021/4/14</stp>
        <tr r="AW155" s="8"/>
      </tp>
      <tp>
        <v>40.679407179999998</v>
        <stp/>
        <stp>EM_S_VAL_PE_TTM</stp>
        <stp>2</stp>
        <stp>002179.SZ</stp>
        <stp>2021/5/14</stp>
        <tr r="AW174" s="8"/>
      </tp>
      <tp>
        <v>46.399831059999997</v>
        <stp/>
        <stp>EM_S_VAL_PE_TTM</stp>
        <stp>2</stp>
        <stp>002179.SZ</stp>
        <stp>2021/7/14</stp>
        <tr r="AW216" s="8"/>
      </tp>
      <tp>
        <v>54.343500659999997</v>
        <stp/>
        <stp>EM_S_VAL_PE_TTM</stp>
        <stp>2</stp>
        <stp>002179.SZ</stp>
        <stp>2021/8/19</stp>
        <tr r="AW242" s="8"/>
      </tp>
      <tp>
        <v>61.247438129999999</v>
        <stp/>
        <stp>EM_S_VAL_PE_TTM</stp>
        <stp>2</stp>
        <stp>002179.SZ</stp>
        <stp>2021/1/19</stp>
        <tr r="AW100" s="8"/>
      </tp>
      <tp>
        <v>58.444031899999999</v>
        <stp/>
        <stp>EM_S_VAL_PE_TTM</stp>
        <stp>2</stp>
        <stp>002179.SZ</stp>
        <stp>2021/2/19</stp>
        <tr r="AW118" s="8"/>
      </tp>
      <tp>
        <v>48.928760779999998</v>
        <stp/>
        <stp>EM_S_VAL_PE_TTM</stp>
        <stp>2</stp>
        <stp>002179.SZ</stp>
        <stp>2021/3/19</stp>
        <tr r="AW138" s="8"/>
      </tp>
      <tp>
        <v>59.669220459999998</v>
        <stp/>
        <stp>EM_S_VAL_PE_TTM</stp>
        <stp>2</stp>
        <stp>002179.SZ</stp>
        <stp>2021/4/19</stp>
        <tr r="AW158" s="8"/>
      </tp>
      <tp>
        <v>42.79450456</v>
        <stp/>
        <stp>EM_S_VAL_PE_TTM</stp>
        <stp>2</stp>
        <stp>002179.SZ</stp>
        <stp>2021/5/19</stp>
        <tr r="AW177" s="8"/>
      </tp>
      <tp>
        <v>47.824133330000002</v>
        <stp/>
        <stp>EM_S_VAL_PE_TTM</stp>
        <stp>2</stp>
        <stp>002179.SZ</stp>
        <stp>2021/7/19</stp>
        <tr r="AW219" s="8"/>
      </tp>
      <tp>
        <v>52.728133440000001</v>
        <stp/>
        <stp>EM_S_VAL_PE_TTM</stp>
        <stp>2</stp>
        <stp>002179.SZ</stp>
        <stp>2021/8/18</stp>
        <tr r="AW241" s="8"/>
      </tp>
      <tp>
        <v>61.822917420000003</v>
        <stp/>
        <stp>EM_S_VAL_PE_TTM</stp>
        <stp>2</stp>
        <stp>002179.SZ</stp>
        <stp>2021/1/18</stp>
        <tr r="AW99" s="8"/>
      </tp>
      <tp>
        <v>60.252681080000002</v>
        <stp/>
        <stp>EM_S_VAL_PE_TTM</stp>
        <stp>2</stp>
        <stp>002179.SZ</stp>
        <stp>2021/2/18</stp>
        <tr r="AW117" s="8"/>
      </tp>
      <tp>
        <v>50.229243789999998</v>
        <stp/>
        <stp>EM_S_VAL_PE_TTM</stp>
        <stp>2</stp>
        <stp>002179.SZ</stp>
        <stp>2021/3/18</stp>
        <tr r="AW137" s="8"/>
      </tp>
      <tp>
        <v>43.907103730000003</v>
        <stp/>
        <stp>EM_S_VAL_PE_TTM</stp>
        <stp>2</stp>
        <stp>002179.SZ</stp>
        <stp>2021/5/18</stp>
        <tr r="AW176" s="8"/>
      </tp>
      <tp>
        <v>42.85644491</v>
        <stp/>
        <stp>EM_S_VAL_PE_TTM</stp>
        <stp>2</stp>
        <stp>002179.SZ</stp>
        <stp>2021/6/18</stp>
        <tr r="AW198" s="8"/>
      </tp>
      <tp>
        <v>42.799766300000002</v>
        <stp/>
        <stp>EM_S_VAL_PE_TTM</stp>
        <stp>2</stp>
        <stp>002179.SZ</stp>
        <stp>2020/9/11</stp>
        <tr r="AW15" s="8"/>
      </tp>
      <tp>
        <v>42.411022299999999</v>
        <stp/>
        <stp>EM_S_VAL_PE_TTM</stp>
        <stp>2</stp>
        <stp>002179.SZ</stp>
        <stp>2020/9/10</stp>
        <tr r="AW14" s="8"/>
      </tp>
      <tp>
        <v>42.761840050000004</v>
        <stp/>
        <stp>EM_S_VAL_PE_TTM</stp>
        <stp>2</stp>
        <stp>002179.SZ</stp>
        <stp>2020/9/17</stp>
        <tr r="AW19" s="8"/>
      </tp>
      <tp>
        <v>43.368659960000002</v>
        <stp/>
        <stp>EM_S_VAL_PE_TTM</stp>
        <stp>2</stp>
        <stp>002179.SZ</stp>
        <stp>2020/9/16</stp>
        <tr r="AW18" s="8"/>
      </tp>
      <tp>
        <v>44.222000450000003</v>
        <stp/>
        <stp>EM_S_VAL_PE_TTM</stp>
        <stp>2</stp>
        <stp>002179.SZ</stp>
        <stp>2020/9/15</stp>
        <tr r="AW17" s="8"/>
      </tp>
      <tp>
        <v>43.757403959999998</v>
        <stp/>
        <stp>EM_S_VAL_PE_TTM</stp>
        <stp>2</stp>
        <stp>002179.SZ</stp>
        <stp>2020/9/14</stp>
        <tr r="AW16" s="8"/>
      </tp>
      <tp>
        <v>43.984961419999998</v>
        <stp/>
        <stp>EM_S_VAL_PE_TTM</stp>
        <stp>2</stp>
        <stp>002179.SZ</stp>
        <stp>2020/9/18</stp>
        <tr r="AW20" s="8"/>
      </tp>
      <tp>
        <v>107.07230529</v>
        <stp/>
        <stp>EM_S_VAL_PE_TTM</stp>
        <stp>2</stp>
        <stp>300252.SZ</stp>
        <stp>2020/9/11</stp>
        <tr r="AJ15" s="8"/>
      </tp>
      <tp>
        <v>48.33246767</v>
        <stp/>
        <stp>EM_S_VAL_PE_TTM</stp>
        <stp>2</stp>
        <stp>000561.SZ</stp>
        <stp>2021/8/31</stp>
        <tr r="BW250" s="8"/>
      </tp>
      <tp>
        <v>51.304058589999997</v>
        <stp/>
        <stp>EM_S_VAL_PE_TTM</stp>
        <stp>2</stp>
        <stp>000561.SZ</stp>
        <stp>2020/9/21</stp>
        <tr r="BW21" s="8"/>
      </tp>
      <tp>
        <v>28.845937889999998</v>
        <stp/>
        <stp>EM_S_VAL_PE_TTM</stp>
        <stp>2</stp>
        <stp>000561.SZ</stp>
        <stp>2021/5/31</stp>
        <tr r="BW185" s="8"/>
      </tp>
      <tp>
        <v>43.124506220000001</v>
        <stp/>
        <stp>EM_S_VAL_PE_TTM</stp>
        <stp>2</stp>
        <stp>000561.SZ</stp>
        <stp>2021/3/31</stp>
        <tr r="BW146" s="8"/>
      </tp>
      <tp>
        <v>105.50692071</v>
        <stp/>
        <stp>EM_S_VAL_PE_TTM</stp>
        <stp>2</stp>
        <stp>300252.SZ</stp>
        <stp>2020/9/10</stp>
        <tr r="AJ14" s="8"/>
      </tp>
      <tp>
        <v>49.673343189999997</v>
        <stp/>
        <stp>EM_S_VAL_PE_TTM</stp>
        <stp>2</stp>
        <stp>000561.SZ</stp>
        <stp>2021/8/30</stp>
        <tr r="BW249" s="8"/>
      </tp>
      <tp>
        <v>28.668424420000001</v>
        <stp/>
        <stp>EM_S_VAL_PE_TTM</stp>
        <stp>2</stp>
        <stp>000561.SZ</stp>
        <stp>2021/4/30</stp>
        <tr r="BW167" s="8"/>
      </tp>
      <tp>
        <v>29.68912684</v>
        <stp/>
        <stp>EM_S_VAL_PE_TTM</stp>
        <stp>2</stp>
        <stp>000561.SZ</stp>
        <stp>2021/6/30</stp>
        <tr r="BW206" s="8"/>
      </tp>
      <tp>
        <v>34.703882200000002</v>
        <stp/>
        <stp>EM_S_VAL_PE_TTM</stp>
        <stp>2</stp>
        <stp>000561.SZ</stp>
        <stp>2021/7/30</stp>
        <tr r="BW228" s="8"/>
      </tp>
      <tp>
        <v>43.782895629999999</v>
        <stp/>
        <stp>EM_S_VAL_PE_TTM</stp>
        <stp>2</stp>
        <stp>000561.SZ</stp>
        <stp>2021/3/30</stp>
        <tr r="BW145" s="8"/>
      </tp>
      <tp>
        <v>49.811576889999998</v>
        <stp/>
        <stp>EM_S_VAL_PE_TTM</stp>
        <stp>2</stp>
        <stp>000561.SZ</stp>
        <stp>2020/9/23</stp>
        <tr r="BW23" s="8"/>
      </tp>
      <tp>
        <v>50.122510579999997</v>
        <stp/>
        <stp>EM_S_VAL_PE_TTM</stp>
        <stp>2</stp>
        <stp>000561.SZ</stp>
        <stp>2020/9/22</stp>
        <tr r="BW22" s="8"/>
      </tp>
      <tp>
        <v>115.94281791</v>
        <stp/>
        <stp>EM_S_VAL_PE_TTM</stp>
        <stp>2</stp>
        <stp>300252.SZ</stp>
        <stp>2020/9/15</stp>
        <tr r="AJ17" s="8"/>
      </tp>
      <tp>
        <v>49.376269729999997</v>
        <stp/>
        <stp>EM_S_VAL_PE_TTM</stp>
        <stp>2</stp>
        <stp>000561.SZ</stp>
        <stp>2020/9/25</stp>
        <tr r="BW25" s="8"/>
      </tp>
      <tp>
        <v>117.29948453999999</v>
        <stp/>
        <stp>EM_S_VAL_PE_TTM</stp>
        <stp>2</stp>
        <stp>300252.SZ</stp>
        <stp>2020/9/14</stp>
        <tr r="AJ16" s="8"/>
      </tp>
      <tp>
        <v>48.816589090000001</v>
        <stp/>
        <stp>EM_S_VAL_PE_TTM</stp>
        <stp>2</stp>
        <stp>000561.SZ</stp>
        <stp>2020/9/24</stp>
        <tr r="BW24" s="8"/>
      </tp>
      <tp>
        <v>120.01281782</v>
        <stp/>
        <stp>EM_S_VAL_PE_TTM</stp>
        <stp>2</stp>
        <stp>300252.SZ</stp>
        <stp>2020/9/17</stp>
        <tr r="AJ19" s="8"/>
      </tp>
      <tp>
        <v>111.45538211</v>
        <stp/>
        <stp>EM_S_VAL_PE_TTM</stp>
        <stp>2</stp>
        <stp>300252.SZ</stp>
        <stp>2020/9/16</stp>
        <tr r="AJ18" s="8"/>
      </tp>
      <tp>
        <v>50.620004479999999</v>
        <stp/>
        <stp>EM_S_VAL_PE_TTM</stp>
        <stp>2</stp>
        <stp>000561.SZ</stp>
        <stp>2020/9/29</stp>
        <tr r="BW27" s="8"/>
      </tp>
      <tp>
        <v>122.93486903</v>
        <stp/>
        <stp>EM_S_VAL_PE_TTM</stp>
        <stp>2</stp>
        <stp>300252.SZ</stp>
        <stp>2020/9/18</stp>
        <tr r="AJ20" s="8"/>
      </tp>
      <tp>
        <v>49.251896250000001</v>
        <stp/>
        <stp>EM_S_VAL_PE_TTM</stp>
        <stp>2</stp>
        <stp>000561.SZ</stp>
        <stp>2020/9/28</stp>
        <tr r="BW26" s="8"/>
      </tp>
      <tp>
        <v>-146.17268064000001</v>
        <stp/>
        <stp>EM_S_VAL_PE_TTM</stp>
        <stp>2</stp>
        <stp>300252.SZ</stp>
        <stp>2021/8/11</stp>
        <tr r="AJ236" s="8"/>
      </tp>
      <tp>
        <v>53.915901580000003</v>
        <stp/>
        <stp>EM_S_VAL_PE_TTM</stp>
        <stp>2</stp>
        <stp>000561.SZ</stp>
        <stp>2020/8/31</stp>
        <tr r="BW6" s="8"/>
      </tp>
      <tp>
        <v>41.182308929999998</v>
        <stp/>
        <stp>EM_S_VAL_PE_TTM</stp>
        <stp>2</stp>
        <stp>000561.SZ</stp>
        <stp>2021/4/21</stp>
        <tr r="BW160" s="8"/>
      </tp>
      <tp>
        <v>65.438425929999994</v>
        <stp/>
        <stp>EM_S_VAL_PE_TTM</stp>
        <stp>2</stp>
        <stp>300252.SZ</stp>
        <stp>2021/3/11</stp>
        <tr r="AJ132" s="8"/>
      </tp>
      <tp>
        <v>28.002748929999999</v>
        <stp/>
        <stp>EM_S_VAL_PE_TTM</stp>
        <stp>2</stp>
        <stp>000561.SZ</stp>
        <stp>2021/5/21</stp>
        <tr r="BW179" s="8"/>
      </tp>
      <tp>
        <v>30.621072529999999</v>
        <stp/>
        <stp>EM_S_VAL_PE_TTM</stp>
        <stp>2</stp>
        <stp>000561.SZ</stp>
        <stp>2021/6/21</stp>
        <tr r="BW199" s="8"/>
      </tp>
      <tp>
        <v>77.271127609999994</v>
        <stp/>
        <stp>EM_S_VAL_PE_TTM</stp>
        <stp>2</stp>
        <stp>300252.SZ</stp>
        <stp>2021/1/11</stp>
        <tr r="AJ94" s="8"/>
      </tp>
      <tp>
        <v>38.831070230000002</v>
        <stp/>
        <stp>EM_S_VAL_PE_TTM</stp>
        <stp>2</stp>
        <stp>000561.SZ</stp>
        <stp>2021/7/21</stp>
        <tr r="BW221" s="8"/>
      </tp>
      <tp>
        <v>49.77423924</v>
        <stp/>
        <stp>EM_S_VAL_PE_TTM</stp>
        <stp>2</stp>
        <stp>000561.SZ</stp>
        <stp>2021/1/21</stp>
        <tr r="BW102" s="8"/>
      </tp>
      <tp>
        <v>-107.36457763999999</v>
        <stp/>
        <stp>EM_S_VAL_PE_TTM</stp>
        <stp>2</stp>
        <stp>300252.SZ</stp>
        <stp>2021/6/11</stp>
        <tr r="AJ194" s="8"/>
      </tp>
      <tp>
        <v>-90.597313619999994</v>
        <stp/>
        <stp>EM_S_VAL_PE_TTM</stp>
        <stp>2</stp>
        <stp>300252.SZ</stp>
        <stp>2021/5/11</stp>
        <tr r="AJ171" s="8"/>
      </tp>
      <tp>
        <v>-138.32992811</v>
        <stp/>
        <stp>EM_S_VAL_PE_TTM</stp>
        <stp>2</stp>
        <stp>300252.SZ</stp>
        <stp>2021/8/10</stp>
        <tr r="AJ235" s="8"/>
      </tp>
      <tp>
        <v>33.860693240000003</v>
        <stp/>
        <stp>EM_S_VAL_PE_TTM</stp>
        <stp>2</stp>
        <stp>000561.SZ</stp>
        <stp>2021/8/20</stp>
        <tr r="BW243" s="8"/>
      </tp>
      <tp>
        <v>50.495631000000003</v>
        <stp/>
        <stp>EM_S_VAL_PE_TTM</stp>
        <stp>2</stp>
        <stp>000561.SZ</stp>
        <stp>2020/9/30</stp>
        <tr r="BW28" s="8"/>
      </tp>
      <tp>
        <v>41.611291319999999</v>
        <stp/>
        <stp>EM_S_VAL_PE_TTM</stp>
        <stp>2</stp>
        <stp>000561.SZ</stp>
        <stp>2021/4/20</stp>
        <tr r="BW159" s="8"/>
      </tp>
      <tp>
        <v>64.004159060000006</v>
        <stp/>
        <stp>EM_S_VAL_PE_TTM</stp>
        <stp>2</stp>
        <stp>300252.SZ</stp>
        <stp>2021/3/10</stp>
        <tr r="AJ131" s="8"/>
      </tp>
      <tp>
        <v>28.579667690000001</v>
        <stp/>
        <stp>EM_S_VAL_PE_TTM</stp>
        <stp>2</stp>
        <stp>000561.SZ</stp>
        <stp>2021/5/20</stp>
        <tr r="BW178" s="8"/>
      </tp>
      <tp>
        <v>59.79100013</v>
        <stp/>
        <stp>EM_S_VAL_PE_TTM</stp>
        <stp>2</stp>
        <stp>300252.SZ</stp>
        <stp>2021/2/10</stp>
        <tr r="AJ116" s="8"/>
      </tp>
      <tp>
        <v>35.28080095</v>
        <stp/>
        <stp>EM_S_VAL_PE_TTM</stp>
        <stp>2</stp>
        <stp>000561.SZ</stp>
        <stp>2021/7/20</stp>
        <tr r="BW220" s="8"/>
      </tp>
      <tp>
        <v>50.695984410000001</v>
        <stp/>
        <stp>EM_S_VAL_PE_TTM</stp>
        <stp>2</stp>
        <stp>000561.SZ</stp>
        <stp>2021/1/20</stp>
        <tr r="BW101" s="8"/>
      </tp>
      <tp>
        <v>-113.31425196000001</v>
        <stp/>
        <stp>EM_S_VAL_PE_TTM</stp>
        <stp>2</stp>
        <stp>300252.SZ</stp>
        <stp>2021/6/10</stp>
        <tr r="AJ193" s="8"/>
      </tp>
      <tp>
        <v>-89.245114909999998</v>
        <stp/>
        <stp>EM_S_VAL_PE_TTM</stp>
        <stp>2</stp>
        <stp>300252.SZ</stp>
        <stp>2021/5/10</stp>
        <tr r="AJ170" s="8"/>
      </tp>
      <tp>
        <v>-145.49658127999999</v>
        <stp/>
        <stp>EM_S_VAL_PE_TTM</stp>
        <stp>2</stp>
        <stp>300252.SZ</stp>
        <stp>2021/8/13</stp>
        <tr r="AJ238" s="8"/>
      </tp>
      <tp>
        <v>35.147665859999996</v>
        <stp/>
        <stp>EM_S_VAL_PE_TTM</stp>
        <stp>2</stp>
        <stp>000561.SZ</stp>
        <stp>2021/8/23</stp>
        <tr r="BW244" s="8"/>
      </tp>
      <tp>
        <v>40.63076015</v>
        <stp/>
        <stp>EM_S_VAL_PE_TTM</stp>
        <stp>2</stp>
        <stp>000561.SZ</stp>
        <stp>2021/4/23</stp>
        <tr r="BW162" s="8"/>
      </tp>
      <tp>
        <v>30.310423960000001</v>
        <stp/>
        <stp>EM_S_VAL_PE_TTM</stp>
        <stp>2</stp>
        <stp>000561.SZ</stp>
        <stp>2021/6/23</stp>
        <tr r="BW201" s="8"/>
      </tp>
      <tp>
        <v>79.781094629999998</v>
        <stp/>
        <stp>EM_S_VAL_PE_TTM</stp>
        <stp>2</stp>
        <stp>300252.SZ</stp>
        <stp>2021/1/13</stp>
        <tr r="AJ96" s="8"/>
      </tp>
      <tp>
        <v>37.544097620000002</v>
        <stp/>
        <stp>EM_S_VAL_PE_TTM</stp>
        <stp>2</stp>
        <stp>000561.SZ</stp>
        <stp>2021/7/23</stp>
        <tr r="BW223" s="8"/>
      </tp>
      <tp>
        <v>-117.10040835</v>
        <stp/>
        <stp>EM_S_VAL_PE_TTM</stp>
        <stp>2</stp>
        <stp>300252.SZ</stp>
        <stp>2021/7/13</stp>
        <tr r="AJ215" s="8"/>
      </tp>
      <tp>
        <v>43.651217750000001</v>
        <stp/>
        <stp>EM_S_VAL_PE_TTM</stp>
        <stp>2</stp>
        <stp>000561.SZ</stp>
        <stp>2021/2/23</stp>
        <tr r="BW120" s="8"/>
      </tp>
      <tp>
        <v>-92.625611689999999</v>
        <stp/>
        <stp>EM_S_VAL_PE_TTM</stp>
        <stp>2</stp>
        <stp>300252.SZ</stp>
        <stp>2021/5/13</stp>
        <tr r="AJ173" s="8"/>
      </tp>
      <tp>
        <v>43.124506220000001</v>
        <stp/>
        <stp>EM_S_VAL_PE_TTM</stp>
        <stp>2</stp>
        <stp>000561.SZ</stp>
        <stp>2021/3/23</stp>
        <tr r="BW140" s="8"/>
      </tp>
      <tp>
        <v>60.687416929999998</v>
        <stp/>
        <stp>EM_S_VAL_PE_TTM</stp>
        <stp>2</stp>
        <stp>300252.SZ</stp>
        <stp>2021/4/13</stp>
        <tr r="AJ154" s="8"/>
      </tp>
      <tp>
        <v>-148.87707806</v>
        <stp/>
        <stp>EM_S_VAL_PE_TTM</stp>
        <stp>2</stp>
        <stp>300252.SZ</stp>
        <stp>2021/8/12</stp>
        <tr r="AJ237" s="8"/>
      </tp>
      <tp>
        <v>41.36615853</v>
        <stp/>
        <stp>EM_S_VAL_PE_TTM</stp>
        <stp>2</stp>
        <stp>000561.SZ</stp>
        <stp>2021/4/22</stp>
        <tr r="BW161" s="8"/>
      </tp>
      <tp>
        <v>64.183442420000006</v>
        <stp/>
        <stp>EM_S_VAL_PE_TTM</stp>
        <stp>2</stp>
        <stp>300252.SZ</stp>
        <stp>2021/3/12</stp>
        <tr r="AJ133" s="8"/>
      </tp>
      <tp>
        <v>30.487937429999999</v>
        <stp/>
        <stp>EM_S_VAL_PE_TTM</stp>
        <stp>2</stp>
        <stp>000561.SZ</stp>
        <stp>2021/6/22</stp>
        <tr r="BW200" s="8"/>
      </tp>
      <tp>
        <v>77.450410969999993</v>
        <stp/>
        <stp>EM_S_VAL_PE_TTM</stp>
        <stp>2</stp>
        <stp>300252.SZ</stp>
        <stp>2021/1/12</stp>
        <tr r="AJ95" s="8"/>
      </tp>
      <tp>
        <v>37.899124550000003</v>
        <stp/>
        <stp>EM_S_VAL_PE_TTM</stp>
        <stp>2</stp>
        <stp>000561.SZ</stp>
        <stp>2021/7/22</stp>
        <tr r="BW222" s="8"/>
      </tp>
      <tp>
        <v>-118.18216732</v>
        <stp/>
        <stp>EM_S_VAL_PE_TTM</stp>
        <stp>2</stp>
        <stp>300252.SZ</stp>
        <stp>2021/7/12</stp>
        <tr r="AJ214" s="8"/>
      </tp>
      <tp>
        <v>47.338198429999998</v>
        <stp/>
        <stp>EM_S_VAL_PE_TTM</stp>
        <stp>2</stp>
        <stp>000561.SZ</stp>
        <stp>2021/1/22</stp>
        <tr r="BW103" s="8"/>
      </tp>
      <tp>
        <v>43.256184099999999</v>
        <stp/>
        <stp>EM_S_VAL_PE_TTM</stp>
        <stp>2</stp>
        <stp>000561.SZ</stp>
        <stp>2021/2/22</stp>
        <tr r="BW119" s="8"/>
      </tp>
      <tp>
        <v>-91.814292460000004</v>
        <stp/>
        <stp>EM_S_VAL_PE_TTM</stp>
        <stp>2</stp>
        <stp>300252.SZ</stp>
        <stp>2021/5/12</stp>
        <tr r="AJ172" s="8"/>
      </tp>
      <tp>
        <v>43.387861979999997</v>
        <stp/>
        <stp>EM_S_VAL_PE_TTM</stp>
        <stp>2</stp>
        <stp>000561.SZ</stp>
        <stp>2021/3/22</stp>
        <tr r="BW139" s="8"/>
      </tp>
      <tp>
        <v>61.85275876</v>
        <stp/>
        <stp>EM_S_VAL_PE_TTM</stp>
        <stp>2</stp>
        <stp>300252.SZ</stp>
        <stp>2021/4/12</stp>
        <tr r="AJ153" s="8"/>
      </tp>
      <tp>
        <v>34.837017289999999</v>
        <stp/>
        <stp>EM_S_VAL_PE_TTM</stp>
        <stp>2</stp>
        <stp>000561.SZ</stp>
        <stp>2021/8/25</stp>
        <tr r="BW246" s="8"/>
      </tp>
      <tp>
        <v>63.555950670000001</v>
        <stp/>
        <stp>EM_S_VAL_PE_TTM</stp>
        <stp>2</stp>
        <stp>300252.SZ</stp>
        <stp>2021/3/15</stp>
        <tr r="AJ134" s="8"/>
      </tp>
      <tp>
        <v>28.313397500000001</v>
        <stp/>
        <stp>EM_S_VAL_PE_TTM</stp>
        <stp>2</stp>
        <stp>000561.SZ</stp>
        <stp>2021/5/25</stp>
        <tr r="BW181" s="8"/>
      </tp>
      <tp>
        <v>29.64474847</v>
        <stp/>
        <stp>EM_S_VAL_PE_TTM</stp>
        <stp>2</stp>
        <stp>000561.SZ</stp>
        <stp>2021/6/25</stp>
        <tr r="BW203" s="8"/>
      </tp>
      <tp>
        <v>80.498228060000002</v>
        <stp/>
        <stp>EM_S_VAL_PE_TTM</stp>
        <stp>2</stp>
        <stp>300252.SZ</stp>
        <stp>2021/1/15</stp>
        <tr r="AJ98" s="8"/>
      </tp>
      <tp>
        <v>-110.3394148</v>
        <stp/>
        <stp>EM_S_VAL_PE_TTM</stp>
        <stp>2</stp>
        <stp>300252.SZ</stp>
        <stp>2021/7/15</stp>
        <tr r="AJ217" s="8"/>
      </tp>
      <tp>
        <v>46.482292200000003</v>
        <stp/>
        <stp>EM_S_VAL_PE_TTM</stp>
        <stp>2</stp>
        <stp>000561.SZ</stp>
        <stp>2021/1/25</stp>
        <tr r="BW104" s="8"/>
      </tp>
      <tp>
        <v>-112.90859235000001</v>
        <stp/>
        <stp>EM_S_VAL_PE_TTM</stp>
        <stp>2</stp>
        <stp>300252.SZ</stp>
        <stp>2021/6/15</stp>
        <tr r="AJ195" s="8"/>
      </tp>
      <tp>
        <v>43.19034516</v>
        <stp/>
        <stp>EM_S_VAL_PE_TTM</stp>
        <stp>2</stp>
        <stp>000561.SZ</stp>
        <stp>2021/2/25</stp>
        <tr r="BW122" s="8"/>
      </tp>
      <tp>
        <v>42.334438929999997</v>
        <stp/>
        <stp>EM_S_VAL_PE_TTM</stp>
        <stp>2</stp>
        <stp>000561.SZ</stp>
        <stp>2021/3/25</stp>
        <tr r="BW142" s="8"/>
      </tp>
      <tp>
        <v>61.494192040000001</v>
        <stp/>
        <stp>EM_S_VAL_PE_TTM</stp>
        <stp>2</stp>
        <stp>300252.SZ</stp>
        <stp>2021/4/15</stp>
        <tr r="AJ156" s="8"/>
      </tp>
      <tp>
        <v>35.058909120000003</v>
        <stp/>
        <stp>EM_S_VAL_PE_TTM</stp>
        <stp>2</stp>
        <stp>000561.SZ</stp>
        <stp>2021/8/24</stp>
        <tr r="BW245" s="8"/>
      </tp>
      <tp>
        <v>28.09150567</v>
        <stp/>
        <stp>EM_S_VAL_PE_TTM</stp>
        <stp>2</stp>
        <stp>000561.SZ</stp>
        <stp>2021/5/24</stp>
        <tr r="BW180" s="8"/>
      </tp>
      <tp>
        <v>30.221667230000001</v>
        <stp/>
        <stp>EM_S_VAL_PE_TTM</stp>
        <stp>2</stp>
        <stp>000561.SZ</stp>
        <stp>2021/6/24</stp>
        <tr r="BW202" s="8"/>
      </tp>
      <tp>
        <v>78.884677839999995</v>
        <stp/>
        <stp>EM_S_VAL_PE_TTM</stp>
        <stp>2</stp>
        <stp>300252.SZ</stp>
        <stp>2021/1/14</stp>
        <tr r="AJ97" s="8"/>
      </tp>
      <tp>
        <v>-112.36771287000001</v>
        <stp/>
        <stp>EM_S_VAL_PE_TTM</stp>
        <stp>2</stp>
        <stp>300252.SZ</stp>
        <stp>2021/7/14</stp>
        <tr r="AJ216" s="8"/>
      </tp>
      <tp>
        <v>43.585378810000002</v>
        <stp/>
        <stp>EM_S_VAL_PE_TTM</stp>
        <stp>2</stp>
        <stp>000561.SZ</stp>
        <stp>2021/2/24</stp>
        <tr r="BW121" s="8"/>
      </tp>
      <tp>
        <v>-96.276548210000001</v>
        <stp/>
        <stp>EM_S_VAL_PE_TTM</stp>
        <stp>2</stp>
        <stp>300252.SZ</stp>
        <stp>2021/5/14</stp>
        <tr r="AJ174" s="8"/>
      </tp>
      <tp>
        <v>42.729472579999999</v>
        <stp/>
        <stp>EM_S_VAL_PE_TTM</stp>
        <stp>2</stp>
        <stp>000561.SZ</stp>
        <stp>2021/3/24</stp>
        <tr r="BW141" s="8"/>
      </tp>
      <tp>
        <v>61.763117080000001</v>
        <stp/>
        <stp>EM_S_VAL_PE_TTM</stp>
        <stp>2</stp>
        <stp>300252.SZ</stp>
        <stp>2021/4/14</stp>
        <tr r="AJ155" s="8"/>
      </tp>
      <tp>
        <v>-141.30476528</v>
        <stp/>
        <stp>EM_S_VAL_PE_TTM</stp>
        <stp>2</stp>
        <stp>300252.SZ</stp>
        <stp>2021/8/17</stp>
        <tr r="AJ240" s="8"/>
      </tp>
      <tp>
        <v>33.594423050000003</v>
        <stp/>
        <stp>EM_S_VAL_PE_TTM</stp>
        <stp>2</stp>
        <stp>000561.SZ</stp>
        <stp>2021/8/27</stp>
        <tr r="BW248" s="8"/>
      </tp>
      <tp>
        <v>39.772795379999998</v>
        <stp/>
        <stp>EM_S_VAL_PE_TTM</stp>
        <stp>2</stp>
        <stp>000561.SZ</stp>
        <stp>2021/4/27</stp>
        <tr r="BW164" s="8"/>
      </tp>
      <tp>
        <v>65.976276010000007</v>
        <stp/>
        <stp>EM_S_VAL_PE_TTM</stp>
        <stp>2</stp>
        <stp>300252.SZ</stp>
        <stp>2021/3/17</stp>
        <tr r="AJ136" s="8"/>
      </tp>
      <tp>
        <v>28.712802790000001</v>
        <stp/>
        <stp>EM_S_VAL_PE_TTM</stp>
        <stp>2</stp>
        <stp>000561.SZ</stp>
        <stp>2021/5/27</stp>
        <tr r="BW183" s="8"/>
      </tp>
      <tp>
        <v>37.765989449999999</v>
        <stp/>
        <stp>EM_S_VAL_PE_TTM</stp>
        <stp>2</stp>
        <stp>000561.SZ</stp>
        <stp>2021/7/27</stp>
        <tr r="BW225" s="8"/>
      </tp>
      <tp>
        <v>45.428869149999997</v>
        <stp/>
        <stp>EM_S_VAL_PE_TTM</stp>
        <stp>2</stp>
        <stp>000561.SZ</stp>
        <stp>2021/1/27</stp>
        <tr r="BW106" s="8"/>
      </tp>
      <tp>
        <v>-110.74507441</v>
        <stp/>
        <stp>EM_S_VAL_PE_TTM</stp>
        <stp>2</stp>
        <stp>300252.SZ</stp>
        <stp>2021/6/17</stp>
        <tr r="AJ197" s="8"/>
      </tp>
      <tp>
        <v>-93.0312713</v>
        <stp/>
        <stp>EM_S_VAL_PE_TTM</stp>
        <stp>2</stp>
        <stp>300252.SZ</stp>
        <stp>2021/5/17</stp>
        <tr r="AJ175" s="8"/>
      </tp>
      <tp>
        <v>-149.28273766999999</v>
        <stp/>
        <stp>EM_S_VAL_PE_TTM</stp>
        <stp>2</stp>
        <stp>300252.SZ</stp>
        <stp>2021/8/16</stp>
        <tr r="AJ239" s="8"/>
      </tp>
      <tp>
        <v>34.970152390000003</v>
        <stp/>
        <stp>EM_S_VAL_PE_TTM</stp>
        <stp>2</stp>
        <stp>000561.SZ</stp>
        <stp>2021/8/26</stp>
        <tr r="BW247" s="8"/>
      </tp>
      <tp>
        <v>40.508193759999997</v>
        <stp/>
        <stp>EM_S_VAL_PE_TTM</stp>
        <stp>2</stp>
        <stp>000561.SZ</stp>
        <stp>2021/4/26</stp>
        <tr r="BW163" s="8"/>
      </tp>
      <tp>
        <v>65.438425929999994</v>
        <stp/>
        <stp>EM_S_VAL_PE_TTM</stp>
        <stp>2</stp>
        <stp>300252.SZ</stp>
        <stp>2021/3/16</stp>
        <tr r="AJ135" s="8"/>
      </tp>
      <tp>
        <v>28.712802790000001</v>
        <stp/>
        <stp>EM_S_VAL_PE_TTM</stp>
        <stp>2</stp>
        <stp>000561.SZ</stp>
        <stp>2021/5/26</stp>
        <tr r="BW182" s="8"/>
      </tp>
      <tp>
        <v>39.896151019999998</v>
        <stp/>
        <stp>EM_S_VAL_PE_TTM</stp>
        <stp>2</stp>
        <stp>000561.SZ</stp>
        <stp>2021/7/26</stp>
        <tr r="BW224" s="8"/>
      </tp>
      <tp>
        <v>-111.01551415</v>
        <stp/>
        <stp>EM_S_VAL_PE_TTM</stp>
        <stp>2</stp>
        <stp>300252.SZ</stp>
        <stp>2021/7/16</stp>
        <tr r="AJ218" s="8"/>
      </tp>
      <tp>
        <v>46.811486899999998</v>
        <stp/>
        <stp>EM_S_VAL_PE_TTM</stp>
        <stp>2</stp>
        <stp>000561.SZ</stp>
        <stp>2021/1/26</stp>
        <tr r="BW105" s="8"/>
      </tp>
      <tp>
        <v>-111.42117377</v>
        <stp/>
        <stp>EM_S_VAL_PE_TTM</stp>
        <stp>2</stp>
        <stp>300252.SZ</stp>
        <stp>2021/6/16</stp>
        <tr r="AJ196" s="8"/>
      </tp>
      <tp>
        <v>43.19034516</v>
        <stp/>
        <stp>EM_S_VAL_PE_TTM</stp>
        <stp>2</stp>
        <stp>000561.SZ</stp>
        <stp>2021/2/26</stp>
        <tr r="BW123" s="8"/>
      </tp>
      <tp>
        <v>42.531955750000002</v>
        <stp/>
        <stp>EM_S_VAL_PE_TTM</stp>
        <stp>2</stp>
        <stp>000561.SZ</stp>
        <stp>2021/3/26</stp>
        <tr r="BW143" s="8"/>
      </tp>
      <tp>
        <v>64.183442420000006</v>
        <stp/>
        <stp>EM_S_VAL_PE_TTM</stp>
        <stp>2</stp>
        <stp>300252.SZ</stp>
        <stp>2021/4/16</stp>
        <tr r="AJ157" s="8"/>
      </tp>
      <tp>
        <v>-137.51860889</v>
        <stp/>
        <stp>EM_S_VAL_PE_TTM</stp>
        <stp>2</stp>
        <stp>300252.SZ</stp>
        <stp>2021/8/19</stp>
        <tr r="AJ242" s="8"/>
      </tp>
      <tp>
        <v>39.588945789999997</v>
        <stp/>
        <stp>EM_S_VAL_PE_TTM</stp>
        <stp>2</stp>
        <stp>000561.SZ</stp>
        <stp>2021/4/29</stp>
        <tr r="BW166" s="8"/>
      </tp>
      <tp>
        <v>65.079859209999995</v>
        <stp/>
        <stp>EM_S_VAL_PE_TTM</stp>
        <stp>2</stp>
        <stp>300252.SZ</stp>
        <stp>2021/3/19</stp>
        <tr r="AJ138" s="8"/>
      </tp>
      <tp>
        <v>65.438425929999994</v>
        <stp/>
        <stp>EM_S_VAL_PE_TTM</stp>
        <stp>2</stp>
        <stp>300252.SZ</stp>
        <stp>2021/2/19</stp>
        <tr r="AJ118" s="8"/>
      </tp>
      <tp>
        <v>29.46723501</v>
        <stp/>
        <stp>EM_S_VAL_PE_TTM</stp>
        <stp>2</stp>
        <stp>000561.SZ</stp>
        <stp>2021/6/29</stp>
        <tr r="BW205" s="8"/>
      </tp>
      <tp>
        <v>81.12571982</v>
        <stp/>
        <stp>EM_S_VAL_PE_TTM</stp>
        <stp>2</stp>
        <stp>300252.SZ</stp>
        <stp>2021/1/19</stp>
        <tr r="AJ100" s="8"/>
      </tp>
      <tp>
        <v>34.526368730000002</v>
        <stp/>
        <stp>EM_S_VAL_PE_TTM</stp>
        <stp>2</stp>
        <stp>000561.SZ</stp>
        <stp>2021/7/29</stp>
        <tr r="BW227" s="8"/>
      </tp>
      <tp>
        <v>-115.20733016</v>
        <stp/>
        <stp>EM_S_VAL_PE_TTM</stp>
        <stp>2</stp>
        <stp>300252.SZ</stp>
        <stp>2021/7/19</stp>
        <tr r="AJ219" s="8"/>
      </tp>
      <tp>
        <v>44.572962920000002</v>
        <stp/>
        <stp>EM_S_VAL_PE_TTM</stp>
        <stp>2</stp>
        <stp>000561.SZ</stp>
        <stp>2021/1/29</stp>
        <tr r="BW108" s="8"/>
      </tp>
      <tp>
        <v>-93.842590529999995</v>
        <stp/>
        <stp>EM_S_VAL_PE_TTM</stp>
        <stp>2</stp>
        <stp>300252.SZ</stp>
        <stp>2021/5/19</stp>
        <tr r="AJ177" s="8"/>
      </tp>
      <tp>
        <v>42.926989399999997</v>
        <stp/>
        <stp>EM_S_VAL_PE_TTM</stp>
        <stp>2</stp>
        <stp>000561.SZ</stp>
        <stp>2021/3/29</stp>
        <tr r="BW144" s="8"/>
      </tp>
      <tp>
        <v>64.900575860000004</v>
        <stp/>
        <stp>EM_S_VAL_PE_TTM</stp>
        <stp>2</stp>
        <stp>300252.SZ</stp>
        <stp>2021/4/19</stp>
        <tr r="AJ158" s="8"/>
      </tp>
      <tp>
        <v>-133.19157301000001</v>
        <stp/>
        <stp>EM_S_VAL_PE_TTM</stp>
        <stp>2</stp>
        <stp>300252.SZ</stp>
        <stp>2021/8/18</stp>
        <tr r="AJ241" s="8"/>
      </tp>
      <tp>
        <v>39.834078580000003</v>
        <stp/>
        <stp>EM_S_VAL_PE_TTM</stp>
        <stp>2</stp>
        <stp>000561.SZ</stp>
        <stp>2021/4/28</stp>
        <tr r="BW165" s="8"/>
      </tp>
      <tp>
        <v>64.810934180000004</v>
        <stp/>
        <stp>EM_S_VAL_PE_TTM</stp>
        <stp>2</stp>
        <stp>300252.SZ</stp>
        <stp>2021/3/18</stp>
        <tr r="AJ137" s="8"/>
      </tp>
      <tp>
        <v>28.535289330000001</v>
        <stp/>
        <stp>EM_S_VAL_PE_TTM</stp>
        <stp>2</stp>
        <stp>000561.SZ</stp>
        <stp>2021/5/28</stp>
        <tr r="BW184" s="8"/>
      </tp>
      <tp>
        <v>62.749175549999997</v>
        <stp/>
        <stp>EM_S_VAL_PE_TTM</stp>
        <stp>2</stp>
        <stp>300252.SZ</stp>
        <stp>2021/2/18</stp>
        <tr r="AJ117" s="8"/>
      </tp>
      <tp>
        <v>29.55599174</v>
        <stp/>
        <stp>EM_S_VAL_PE_TTM</stp>
        <stp>2</stp>
        <stp>000561.SZ</stp>
        <stp>2021/6/28</stp>
        <tr r="BW204" s="8"/>
      </tp>
      <tp>
        <v>81.036078140000001</v>
        <stp/>
        <stp>EM_S_VAL_PE_TTM</stp>
        <stp>2</stp>
        <stp>300252.SZ</stp>
        <stp>2021/1/18</stp>
        <tr r="AJ99" s="8"/>
      </tp>
      <tp>
        <v>33.99382834</v>
        <stp/>
        <stp>EM_S_VAL_PE_TTM</stp>
        <stp>2</stp>
        <stp>000561.SZ</stp>
        <stp>2021/7/28</stp>
        <tr r="BW226" s="8"/>
      </tp>
      <tp>
        <v>45.23135233</v>
        <stp/>
        <stp>EM_S_VAL_PE_TTM</stp>
        <stp>2</stp>
        <stp>000561.SZ</stp>
        <stp>2021/1/28</stp>
        <tr r="BW107" s="8"/>
      </tp>
      <tp>
        <v>-112.23249299</v>
        <stp/>
        <stp>EM_S_VAL_PE_TTM</stp>
        <stp>2</stp>
        <stp>300252.SZ</stp>
        <stp>2021/6/18</stp>
        <tr r="AJ198" s="8"/>
      </tp>
      <tp>
        <v>-93.301711040000001</v>
        <stp/>
        <stp>EM_S_VAL_PE_TTM</stp>
        <stp>2</stp>
        <stp>300252.SZ</stp>
        <stp>2021/5/18</stp>
        <tr r="AJ176" s="8"/>
      </tp>
      <tp>
        <v>115.10794613</v>
        <stp/>
        <stp>EM_S_VAL_PE_TTM</stp>
        <stp>2</stp>
        <stp>300252.SZ</stp>
        <stp>2020/8/31</stp>
        <tr r="AJ6" s="8"/>
      </tp>
      <tp>
        <v>35.902098080000002</v>
        <stp/>
        <stp>EM_S_VAL_PE_TTM</stp>
        <stp>2</stp>
        <stp>000561.SZ</stp>
        <stp>2021/8/11</stp>
        <tr r="BW236" s="8"/>
      </tp>
      <tp>
        <v>28.712802790000001</v>
        <stp/>
        <stp>EM_S_VAL_PE_TTM</stp>
        <stp>2</stp>
        <stp>000561.SZ</stp>
        <stp>2021/5/11</stp>
        <tr r="BW171" s="8"/>
      </tp>
      <tp>
        <v>29.55599174</v>
        <stp/>
        <stp>EM_S_VAL_PE_TTM</stp>
        <stp>2</stp>
        <stp>000561.SZ</stp>
        <stp>2021/6/11</stp>
        <tr r="BW194" s="8"/>
      </tp>
      <tp>
        <v>80.767153100000002</v>
        <stp/>
        <stp>EM_S_VAL_PE_TTM</stp>
        <stp>2</stp>
        <stp>300252.SZ</stp>
        <stp>2021/1/21</stp>
        <tr r="AJ102" s="8"/>
      </tp>
      <tp>
        <v>-114.12557119</v>
        <stp/>
        <stp>EM_S_VAL_PE_TTM</stp>
        <stp>2</stp>
        <stp>300252.SZ</stp>
        <stp>2021/7/21</stp>
        <tr r="AJ221" s="8"/>
      </tp>
      <tp>
        <v>44.507123980000003</v>
        <stp/>
        <stp>EM_S_VAL_PE_TTM</stp>
        <stp>2</stp>
        <stp>000561.SZ</stp>
        <stp>2021/1/11</stp>
        <tr r="BW94" s="8"/>
      </tp>
      <tp>
        <v>-116.42430899999999</v>
        <stp/>
        <stp>EM_S_VAL_PE_TTM</stp>
        <stp>2</stp>
        <stp>300252.SZ</stp>
        <stp>2021/6/21</stp>
        <tr r="AJ199" s="8"/>
      </tp>
      <tp>
        <v>-91.543852720000004</v>
        <stp/>
        <stp>EM_S_VAL_PE_TTM</stp>
        <stp>2</stp>
        <stp>300252.SZ</stp>
        <stp>2021/5/21</stp>
        <tr r="AJ179" s="8"/>
      </tp>
      <tp>
        <v>42.531955750000002</v>
        <stp/>
        <stp>EM_S_VAL_PE_TTM</stp>
        <stp>2</stp>
        <stp>000561.SZ</stp>
        <stp>2021/3/11</stp>
        <tr r="BW132" s="8"/>
      </tp>
      <tp>
        <v>64.273084100000005</v>
        <stp/>
        <stp>EM_S_VAL_PE_TTM</stp>
        <stp>2</stp>
        <stp>300252.SZ</stp>
        <stp>2021/4/21</stp>
        <tr r="AJ160" s="8"/>
      </tp>
      <tp>
        <v>124.08281771999999</v>
        <stp/>
        <stp>EM_S_VAL_PE_TTM</stp>
        <stp>2</stp>
        <stp>300252.SZ</stp>
        <stp>2020/9/30</stp>
        <tr r="AJ28" s="8"/>
      </tp>
      <tp>
        <v>-139.14124734000001</v>
        <stp/>
        <stp>EM_S_VAL_PE_TTM</stp>
        <stp>2</stp>
        <stp>300252.SZ</stp>
        <stp>2021/8/20</stp>
        <tr r="AJ243" s="8"/>
      </tp>
      <tp>
        <v>36.301503369999999</v>
        <stp/>
        <stp>EM_S_VAL_PE_TTM</stp>
        <stp>2</stp>
        <stp>000561.SZ</stp>
        <stp>2021/8/10</stp>
        <tr r="BW235" s="8"/>
      </tp>
      <tp>
        <v>28.712802790000001</v>
        <stp/>
        <stp>EM_S_VAL_PE_TTM</stp>
        <stp>2</stp>
        <stp>000561.SZ</stp>
        <stp>2021/5/10</stp>
        <tr r="BW170" s="8"/>
      </tp>
      <tp>
        <v>29.64474847</v>
        <stp/>
        <stp>EM_S_VAL_PE_TTM</stp>
        <stp>2</stp>
        <stp>000561.SZ</stp>
        <stp>2021/6/10</stp>
        <tr r="BW193" s="8"/>
      </tp>
      <tp>
        <v>80.050019669999998</v>
        <stp/>
        <stp>EM_S_VAL_PE_TTM</stp>
        <stp>2</stp>
        <stp>300252.SZ</stp>
        <stp>2021/1/20</stp>
        <tr r="AJ101" s="8"/>
      </tp>
      <tp>
        <v>-112.63815261000001</v>
        <stp/>
        <stp>EM_S_VAL_PE_TTM</stp>
        <stp>2</stp>
        <stp>300252.SZ</stp>
        <stp>2021/7/20</stp>
        <tr r="AJ220" s="8"/>
      </tp>
      <tp>
        <v>41.412693760000003</v>
        <stp/>
        <stp>EM_S_VAL_PE_TTM</stp>
        <stp>2</stp>
        <stp>000561.SZ</stp>
        <stp>2021/2/10</stp>
        <tr r="BW116" s="8"/>
      </tp>
      <tp>
        <v>-91.543852720000004</v>
        <stp/>
        <stp>EM_S_VAL_PE_TTM</stp>
        <stp>2</stp>
        <stp>300252.SZ</stp>
        <stp>2021/5/20</stp>
        <tr r="AJ178" s="8"/>
      </tp>
      <tp>
        <v>42.13692211</v>
        <stp/>
        <stp>EM_S_VAL_PE_TTM</stp>
        <stp>2</stp>
        <stp>000561.SZ</stp>
        <stp>2021/3/10</stp>
        <tr r="BW131" s="8"/>
      </tp>
      <tp>
        <v>64.542009140000005</v>
        <stp/>
        <stp>EM_S_VAL_PE_TTM</stp>
        <stp>2</stp>
        <stp>300252.SZ</stp>
        <stp>2021/4/20</stp>
        <tr r="AJ159" s="8"/>
      </tp>
      <tp>
        <v>-147.79531908999999</v>
        <stp/>
        <stp>EM_S_VAL_PE_TTM</stp>
        <stp>2</stp>
        <stp>300252.SZ</stp>
        <stp>2021/8/23</stp>
        <tr r="AJ244" s="8"/>
      </tp>
      <tp>
        <v>34.526368730000002</v>
        <stp/>
        <stp>EM_S_VAL_PE_TTM</stp>
        <stp>2</stp>
        <stp>000561.SZ</stp>
        <stp>2021/8/13</stp>
        <tr r="BW238" s="8"/>
      </tp>
      <tp>
        <v>39.95664498</v>
        <stp/>
        <stp>EM_S_VAL_PE_TTM</stp>
        <stp>2</stp>
        <stp>000561.SZ</stp>
        <stp>2021/4/13</stp>
        <tr r="BW154" s="8"/>
      </tp>
      <tp>
        <v>62.749175549999997</v>
        <stp/>
        <stp>EM_S_VAL_PE_TTM</stp>
        <stp>2</stp>
        <stp>300252.SZ</stp>
        <stp>2021/3/23</stp>
        <tr r="AJ140" s="8"/>
      </tp>
      <tp>
        <v>28.535289330000001</v>
        <stp/>
        <stp>EM_S_VAL_PE_TTM</stp>
        <stp>2</stp>
        <stp>000561.SZ</stp>
        <stp>2021/5/13</stp>
        <tr r="BW173" s="8"/>
      </tp>
      <tp>
        <v>66.783051119999996</v>
        <stp/>
        <stp>EM_S_VAL_PE_TTM</stp>
        <stp>2</stp>
        <stp>300252.SZ</stp>
        <stp>2021/2/23</stp>
        <tr r="AJ120" s="8"/>
      </tp>
      <tp>
        <v>29.200964819999999</v>
        <stp/>
        <stp>EM_S_VAL_PE_TTM</stp>
        <stp>2</stp>
        <stp>000561.SZ</stp>
        <stp>2021/7/13</stp>
        <tr r="BW215" s="8"/>
      </tp>
      <tp>
        <v>-113.44947182999999</v>
        <stp/>
        <stp>EM_S_VAL_PE_TTM</stp>
        <stp>2</stp>
        <stp>300252.SZ</stp>
        <stp>2021/7/23</stp>
        <tr r="AJ223" s="8"/>
      </tp>
      <tp>
        <v>51.354373819999999</v>
        <stp/>
        <stp>EM_S_VAL_PE_TTM</stp>
        <stp>2</stp>
        <stp>000561.SZ</stp>
        <stp>2021/1/13</stp>
        <tr r="BW96" s="8"/>
      </tp>
      <tp>
        <v>-110.88029428</v>
        <stp/>
        <stp>EM_S_VAL_PE_TTM</stp>
        <stp>2</stp>
        <stp>300252.SZ</stp>
        <stp>2021/6/23</stp>
        <tr r="AJ201" s="8"/>
      </tp>
      <tp>
        <v>62.659533869999997</v>
        <stp/>
        <stp>EM_S_VAL_PE_TTM</stp>
        <stp>2</stp>
        <stp>300252.SZ</stp>
        <stp>2021/4/23</stp>
        <tr r="AJ162" s="8"/>
      </tp>
      <tp>
        <v>34.348855270000001</v>
        <stp/>
        <stp>EM_S_VAL_PE_TTM</stp>
        <stp>2</stp>
        <stp>000561.SZ</stp>
        <stp>2021/8/12</stp>
        <tr r="BW237" s="8"/>
      </tp>
      <tp>
        <v>40.263060969999998</v>
        <stp/>
        <stp>EM_S_VAL_PE_TTM</stp>
        <stp>2</stp>
        <stp>000561.SZ</stp>
        <stp>2021/4/12</stp>
        <tr r="BW153" s="8"/>
      </tp>
      <tp>
        <v>64.093800740000006</v>
        <stp/>
        <stp>EM_S_VAL_PE_TTM</stp>
        <stp>2</stp>
        <stp>300252.SZ</stp>
        <stp>2021/3/22</stp>
        <tr r="AJ139" s="8"/>
      </tp>
      <tp>
        <v>28.624046060000001</v>
        <stp/>
        <stp>EM_S_VAL_PE_TTM</stp>
        <stp>2</stp>
        <stp>000561.SZ</stp>
        <stp>2021/5/12</stp>
        <tr r="BW172" s="8"/>
      </tp>
      <tp>
        <v>67.500184559999994</v>
        <stp/>
        <stp>EM_S_VAL_PE_TTM</stp>
        <stp>2</stp>
        <stp>300252.SZ</stp>
        <stp>2021/2/22</stp>
        <tr r="AJ119" s="8"/>
      </tp>
      <tp>
        <v>76.822919209999995</v>
        <stp/>
        <stp>EM_S_VAL_PE_TTM</stp>
        <stp>2</stp>
        <stp>300252.SZ</stp>
        <stp>2021/1/22</stp>
        <tr r="AJ103" s="8"/>
      </tp>
      <tp>
        <v>29.067829719999999</v>
        <stp/>
        <stp>EM_S_VAL_PE_TTM</stp>
        <stp>2</stp>
        <stp>000561.SZ</stp>
        <stp>2021/7/12</stp>
        <tr r="BW214" s="8"/>
      </tp>
      <tp>
        <v>-118.31738719000001</v>
        <stp/>
        <stp>EM_S_VAL_PE_TTM</stp>
        <stp>2</stp>
        <stp>300252.SZ</stp>
        <stp>2021/7/22</stp>
        <tr r="AJ222" s="8"/>
      </tp>
      <tp>
        <v>48.984171949999997</v>
        <stp/>
        <stp>EM_S_VAL_PE_TTM</stp>
        <stp>2</stp>
        <stp>000561.SZ</stp>
        <stp>2021/1/12</stp>
        <tr r="BW95" s="8"/>
      </tp>
      <tp>
        <v>-113.71991158</v>
        <stp/>
        <stp>EM_S_VAL_PE_TTM</stp>
        <stp>2</stp>
        <stp>300252.SZ</stp>
        <stp>2021/6/22</stp>
        <tr r="AJ200" s="8"/>
      </tp>
      <tp>
        <v>42.66363363</v>
        <stp/>
        <stp>EM_S_VAL_PE_TTM</stp>
        <stp>2</stp>
        <stp>000561.SZ</stp>
        <stp>2021/3/12</stp>
        <tr r="BW133" s="8"/>
      </tp>
      <tp>
        <v>64.452367460000005</v>
        <stp/>
        <stp>EM_S_VAL_PE_TTM</stp>
        <stp>2</stp>
        <stp>300252.SZ</stp>
        <stp>2021/4/22</stp>
        <tr r="AJ161" s="8"/>
      </tp>
      <tp>
        <v>-135.08465121</v>
        <stp/>
        <stp>EM_S_VAL_PE_TTM</stp>
        <stp>2</stp>
        <stp>300252.SZ</stp>
        <stp>2021/8/25</stp>
        <tr r="AJ246" s="8"/>
      </tp>
      <tp>
        <v>40.263060969999998</v>
        <stp/>
        <stp>EM_S_VAL_PE_TTM</stp>
        <stp>2</stp>
        <stp>000561.SZ</stp>
        <stp>2021/4/15</stp>
        <tr r="BW156" s="8"/>
      </tp>
      <tp>
        <v>61.94240044</v>
        <stp/>
        <stp>EM_S_VAL_PE_TTM</stp>
        <stp>2</stp>
        <stp>300252.SZ</stp>
        <stp>2021/3/25</stp>
        <tr r="AJ142" s="8"/>
      </tp>
      <tp>
        <v>66.872692799999996</v>
        <stp/>
        <stp>EM_S_VAL_PE_TTM</stp>
        <stp>2</stp>
        <stp>300252.SZ</stp>
        <stp>2021/2/25</stp>
        <tr r="AJ122" s="8"/>
      </tp>
      <tp>
        <v>29.334099909999999</v>
        <stp/>
        <stp>EM_S_VAL_PE_TTM</stp>
        <stp>2</stp>
        <stp>000561.SZ</stp>
        <stp>2021/6/15</stp>
        <tr r="BW195" s="8"/>
      </tp>
      <tp>
        <v>73.057968680000002</v>
        <stp/>
        <stp>EM_S_VAL_PE_TTM</stp>
        <stp>2</stp>
        <stp>300252.SZ</stp>
        <stp>2021/1/25</stp>
        <tr r="AJ104" s="8"/>
      </tp>
      <tp>
        <v>28.535289330000001</v>
        <stp/>
        <stp>EM_S_VAL_PE_TTM</stp>
        <stp>2</stp>
        <stp>000561.SZ</stp>
        <stp>2021/7/15</stp>
        <tr r="BW217" s="8"/>
      </tp>
      <tp>
        <v>51.156857000000002</v>
        <stp/>
        <stp>EM_S_VAL_PE_TTM</stp>
        <stp>2</stp>
        <stp>000561.SZ</stp>
        <stp>2021/1/15</stp>
        <tr r="BW98" s="8"/>
      </tp>
      <tp>
        <v>-105.60671931</v>
        <stp/>
        <stp>EM_S_VAL_PE_TTM</stp>
        <stp>2</stp>
        <stp>300252.SZ</stp>
        <stp>2021/6/25</stp>
        <tr r="AJ203" s="8"/>
      </tp>
      <tp>
        <v>-93.842590529999995</v>
        <stp/>
        <stp>EM_S_VAL_PE_TTM</stp>
        <stp>2</stp>
        <stp>300252.SZ</stp>
        <stp>2021/5/25</stp>
        <tr r="AJ181" s="8"/>
      </tp>
      <tp>
        <v>42.466116810000003</v>
        <stp/>
        <stp>EM_S_VAL_PE_TTM</stp>
        <stp>2</stp>
        <stp>000561.SZ</stp>
        <stp>2021/3/15</stp>
        <tr r="BW134" s="8"/>
      </tp>
      <tp>
        <v>-137.92426850000001</v>
        <stp/>
        <stp>EM_S_VAL_PE_TTM</stp>
        <stp>2</stp>
        <stp>300252.SZ</stp>
        <stp>2021/8/24</stp>
        <tr r="AJ245" s="8"/>
      </tp>
      <tp>
        <v>40.20177777</v>
        <stp/>
        <stp>EM_S_VAL_PE_TTM</stp>
        <stp>2</stp>
        <stp>000561.SZ</stp>
        <stp>2021/4/14</stp>
        <tr r="BW155" s="8"/>
      </tp>
      <tp>
        <v>61.404550360000002</v>
        <stp/>
        <stp>EM_S_VAL_PE_TTM</stp>
        <stp>2</stp>
        <stp>300252.SZ</stp>
        <stp>2021/3/24</stp>
        <tr r="AJ141" s="8"/>
      </tp>
      <tp>
        <v>28.801559520000001</v>
        <stp/>
        <stp>EM_S_VAL_PE_TTM</stp>
        <stp>2</stp>
        <stp>000561.SZ</stp>
        <stp>2021/5/14</stp>
        <tr r="BW174" s="8"/>
      </tp>
      <tp>
        <v>67.858751269999999</v>
        <stp/>
        <stp>EM_S_VAL_PE_TTM</stp>
        <stp>2</stp>
        <stp>300252.SZ</stp>
        <stp>2021/2/24</stp>
        <tr r="AJ121" s="8"/>
      </tp>
      <tp>
        <v>28.979072989999999</v>
        <stp/>
        <stp>EM_S_VAL_PE_TTM</stp>
        <stp>2</stp>
        <stp>000561.SZ</stp>
        <stp>2021/7/14</stp>
        <tr r="BW216" s="8"/>
      </tp>
      <tp>
        <v>55.041354499999997</v>
        <stp/>
        <stp>EM_S_VAL_PE_TTM</stp>
        <stp>2</stp>
        <stp>000561.SZ</stp>
        <stp>2021/1/14</stp>
        <tr r="BW97" s="8"/>
      </tp>
      <tp>
        <v>-107.09413789</v>
        <stp/>
        <stp>EM_S_VAL_PE_TTM</stp>
        <stp>2</stp>
        <stp>300252.SZ</stp>
        <stp>2021/6/24</stp>
        <tr r="AJ202" s="8"/>
      </tp>
      <tp>
        <v>-93.436930910000001</v>
        <stp/>
        <stp>EM_S_VAL_PE_TTM</stp>
        <stp>2</stp>
        <stp>300252.SZ</stp>
        <stp>2021/5/24</stp>
        <tr r="AJ180" s="8"/>
      </tp>
      <tp>
        <v>-133.59723263000001</v>
        <stp/>
        <stp>EM_S_VAL_PE_TTM</stp>
        <stp>2</stp>
        <stp>300252.SZ</stp>
        <stp>2021/8/27</stp>
        <tr r="AJ248" s="8"/>
      </tp>
      <tp>
        <v>34.038206709999997</v>
        <stp/>
        <stp>EM_S_VAL_PE_TTM</stp>
        <stp>2</stp>
        <stp>000561.SZ</stp>
        <stp>2021/8/17</stp>
        <tr r="BW240" s="8"/>
      </tp>
      <tp>
        <v>28.757181159999998</v>
        <stp/>
        <stp>EM_S_VAL_PE_TTM</stp>
        <stp>2</stp>
        <stp>000561.SZ</stp>
        <stp>2021/5/17</stp>
        <tr r="BW175" s="8"/>
      </tp>
      <tp>
        <v>28.890316250000001</v>
        <stp/>
        <stp>EM_S_VAL_PE_TTM</stp>
        <stp>2</stp>
        <stp>000561.SZ</stp>
        <stp>2021/6/17</stp>
        <tr r="BW197" s="8"/>
      </tp>
      <tp>
        <v>70.816926690000003</v>
        <stp/>
        <stp>EM_S_VAL_PE_TTM</stp>
        <stp>2</stp>
        <stp>300252.SZ</stp>
        <stp>2021/1/27</stp>
        <tr r="AJ106" s="8"/>
      </tp>
      <tp>
        <v>-118.04694745</v>
        <stp/>
        <stp>EM_S_VAL_PE_TTM</stp>
        <stp>2</stp>
        <stp>300252.SZ</stp>
        <stp>2021/7/27</stp>
        <tr r="AJ225" s="8"/>
      </tp>
      <tp>
        <v>-97.493527049999997</v>
        <stp/>
        <stp>EM_S_VAL_PE_TTM</stp>
        <stp>2</stp>
        <stp>300252.SZ</stp>
        <stp>2021/5/27</stp>
        <tr r="AJ183" s="8"/>
      </tp>
      <tp>
        <v>42.926989399999997</v>
        <stp/>
        <stp>EM_S_VAL_PE_TTM</stp>
        <stp>2</stp>
        <stp>000561.SZ</stp>
        <stp>2021/3/17</stp>
        <tr r="BW136" s="8"/>
      </tp>
      <tp>
        <v>61.763117080000001</v>
        <stp/>
        <stp>EM_S_VAL_PE_TTM</stp>
        <stp>2</stp>
        <stp>300252.SZ</stp>
        <stp>2021/4/27</stp>
        <tr r="AJ164" s="8"/>
      </tp>
      <tp>
        <v>-130.35195572000001</v>
        <stp/>
        <stp>EM_S_VAL_PE_TTM</stp>
        <stp>2</stp>
        <stp>300252.SZ</stp>
        <stp>2021/8/26</stp>
        <tr r="AJ247" s="8"/>
      </tp>
      <tp>
        <v>33.416909580000002</v>
        <stp/>
        <stp>EM_S_VAL_PE_TTM</stp>
        <stp>2</stp>
        <stp>000561.SZ</stp>
        <stp>2021/8/16</stp>
        <tr r="BW239" s="8"/>
      </tp>
      <tp>
        <v>40.875892950000001</v>
        <stp/>
        <stp>EM_S_VAL_PE_TTM</stp>
        <stp>2</stp>
        <stp>000561.SZ</stp>
        <stp>2021/4/16</stp>
        <tr r="BW157" s="8"/>
      </tp>
      <tp>
        <v>62.749175549999997</v>
        <stp/>
        <stp>EM_S_VAL_PE_TTM</stp>
        <stp>2</stp>
        <stp>300252.SZ</stp>
        <stp>2021/3/26</stp>
        <tr r="AJ143" s="8"/>
      </tp>
      <tp>
        <v>66.962334479999996</v>
        <stp/>
        <stp>EM_S_VAL_PE_TTM</stp>
        <stp>2</stp>
        <stp>300252.SZ</stp>
        <stp>2021/2/26</stp>
        <tr r="AJ123" s="8"/>
      </tp>
      <tp>
        <v>29.334099909999999</v>
        <stp/>
        <stp>EM_S_VAL_PE_TTM</stp>
        <stp>2</stp>
        <stp>000561.SZ</stp>
        <stp>2021/6/16</stp>
        <tr r="BW196" s="8"/>
      </tp>
      <tp>
        <v>62.480250509999998</v>
        <stp/>
        <stp>EM_S_VAL_PE_TTM</stp>
        <stp>2</stp>
        <stp>300252.SZ</stp>
        <stp>2021/1/26</stp>
        <tr r="AJ105" s="8"/>
      </tp>
      <tp>
        <v>29.156586449999999</v>
        <stp/>
        <stp>EM_S_VAL_PE_TTM</stp>
        <stp>2</stp>
        <stp>000561.SZ</stp>
        <stp>2021/7/16</stp>
        <tr r="BW218" s="8"/>
      </tp>
      <tp>
        <v>-115.34255003</v>
        <stp/>
        <stp>EM_S_VAL_PE_TTM</stp>
        <stp>2</stp>
        <stp>300252.SZ</stp>
        <stp>2021/7/26</stp>
        <tr r="AJ224" s="8"/>
      </tp>
      <tp>
        <v>-94.924349500000005</v>
        <stp/>
        <stp>EM_S_VAL_PE_TTM</stp>
        <stp>2</stp>
        <stp>300252.SZ</stp>
        <stp>2021/5/26</stp>
        <tr r="AJ182" s="8"/>
      </tp>
      <tp>
        <v>42.597794690000001</v>
        <stp/>
        <stp>EM_S_VAL_PE_TTM</stp>
        <stp>2</stp>
        <stp>000561.SZ</stp>
        <stp>2021/3/16</stp>
        <tr r="BW135" s="8"/>
      </tp>
      <tp>
        <v>63.73523402</v>
        <stp/>
        <stp>EM_S_VAL_PE_TTM</stp>
        <stp>2</stp>
        <stp>300252.SZ</stp>
        <stp>2021/4/26</stp>
        <tr r="AJ163" s="8"/>
      </tp>
      <tp>
        <v>34.481990369999998</v>
        <stp/>
        <stp>EM_S_VAL_PE_TTM</stp>
        <stp>2</stp>
        <stp>000561.SZ</stp>
        <stp>2021/8/19</stp>
        <tr r="BW242" s="8"/>
      </tp>
      <tp>
        <v>41.12102574</v>
        <stp/>
        <stp>EM_S_VAL_PE_TTM</stp>
        <stp>2</stp>
        <stp>000561.SZ</stp>
        <stp>2021/4/19</stp>
        <tr r="BW158" s="8"/>
      </tp>
      <tp>
        <v>61.673475400000001</v>
        <stp/>
        <stp>EM_S_VAL_PE_TTM</stp>
        <stp>2</stp>
        <stp>300252.SZ</stp>
        <stp>2021/3/29</stp>
        <tr r="AJ144" s="8"/>
      </tp>
      <tp>
        <v>28.490910960000001</v>
        <stp/>
        <stp>EM_S_VAL_PE_TTM</stp>
        <stp>2</stp>
        <stp>000561.SZ</stp>
        <stp>2021/5/19</stp>
        <tr r="BW177" s="8"/>
      </tp>
      <tp>
        <v>63.197383950000003</v>
        <stp/>
        <stp>EM_S_VAL_PE_TTM</stp>
        <stp>2</stp>
        <stp>300252.SZ</stp>
        <stp>2021/1/29</stp>
        <tr r="AJ108" s="8"/>
      </tp>
      <tp>
        <v>32.085558599999999</v>
        <stp/>
        <stp>EM_S_VAL_PE_TTM</stp>
        <stp>2</stp>
        <stp>000561.SZ</stp>
        <stp>2021/7/19</stp>
        <tr r="BW219" s="8"/>
      </tp>
      <tp>
        <v>-158.4776889</v>
        <stp/>
        <stp>EM_S_VAL_PE_TTM</stp>
        <stp>2</stp>
        <stp>300252.SZ</stp>
        <stp>2021/7/29</stp>
        <tr r="AJ227" s="8"/>
      </tp>
      <tp>
        <v>49.708400300000001</v>
        <stp/>
        <stp>EM_S_VAL_PE_TTM</stp>
        <stp>2</stp>
        <stp>000561.SZ</stp>
        <stp>2021/1/19</stp>
        <tr r="BW100" s="8"/>
      </tp>
      <tp>
        <v>-104.25452060000001</v>
        <stp/>
        <stp>EM_S_VAL_PE_TTM</stp>
        <stp>2</stp>
        <stp>300252.SZ</stp>
        <stp>2021/6/29</stp>
        <tr r="AJ205" s="8"/>
      </tp>
      <tp>
        <v>43.256184099999999</v>
        <stp/>
        <stp>EM_S_VAL_PE_TTM</stp>
        <stp>2</stp>
        <stp>000561.SZ</stp>
        <stp>2021/2/19</stp>
        <tr r="BW118" s="8"/>
      </tp>
      <tp>
        <v>42.992828340000003</v>
        <stp/>
        <stp>EM_S_VAL_PE_TTM</stp>
        <stp>2</stp>
        <stp>000561.SZ</stp>
        <stp>2021/3/19</stp>
        <tr r="BW138" s="8"/>
      </tp>
      <tp>
        <v>-93.436930910000001</v>
        <stp/>
        <stp>EM_S_VAL_PE_TTM</stp>
        <stp>2</stp>
        <stp>300252.SZ</stp>
        <stp>2021/4/29</stp>
        <tr r="AJ166" s="8"/>
      </tp>
      <tp>
        <v>34.171341810000001</v>
        <stp/>
        <stp>EM_S_VAL_PE_TTM</stp>
        <stp>2</stp>
        <stp>000561.SZ</stp>
        <stp>2021/8/18</stp>
        <tr r="BW241" s="8"/>
      </tp>
      <tp>
        <v>28.712802790000001</v>
        <stp/>
        <stp>EM_S_VAL_PE_TTM</stp>
        <stp>2</stp>
        <stp>000561.SZ</stp>
        <stp>2021/5/18</stp>
        <tr r="BW176" s="8"/>
      </tp>
      <tp>
        <v>29.8666403</v>
        <stp/>
        <stp>EM_S_VAL_PE_TTM</stp>
        <stp>2</stp>
        <stp>000561.SZ</stp>
        <stp>2021/6/18</stp>
        <tr r="BW198" s="8"/>
      </tp>
      <tp>
        <v>65.259142569999995</v>
        <stp/>
        <stp>EM_S_VAL_PE_TTM</stp>
        <stp>2</stp>
        <stp>300252.SZ</stp>
        <stp>2021/1/28</stp>
        <tr r="AJ107" s="8"/>
      </tp>
      <tp>
        <v>-141.71042489000001</v>
        <stp/>
        <stp>EM_S_VAL_PE_TTM</stp>
        <stp>2</stp>
        <stp>300252.SZ</stp>
        <stp>2021/7/28</stp>
        <tr r="AJ226" s="8"/>
      </tp>
      <tp>
        <v>51.486051699999997</v>
        <stp/>
        <stp>EM_S_VAL_PE_TTM</stp>
        <stp>2</stp>
        <stp>000561.SZ</stp>
        <stp>2021/1/18</stp>
        <tr r="BW99" s="8"/>
      </tp>
      <tp>
        <v>-107.22935776</v>
        <stp/>
        <stp>EM_S_VAL_PE_TTM</stp>
        <stp>2</stp>
        <stp>300252.SZ</stp>
        <stp>2021/6/28</stp>
        <tr r="AJ204" s="8"/>
      </tp>
      <tp>
        <v>42.13692211</v>
        <stp/>
        <stp>EM_S_VAL_PE_TTM</stp>
        <stp>2</stp>
        <stp>000561.SZ</stp>
        <stp>2021/2/18</stp>
        <tr r="BW117" s="8"/>
      </tp>
      <tp>
        <v>-96.141328340000001</v>
        <stp/>
        <stp>EM_S_VAL_PE_TTM</stp>
        <stp>2</stp>
        <stp>300252.SZ</stp>
        <stp>2021/5/28</stp>
        <tr r="AJ184" s="8"/>
      </tp>
      <tp>
        <v>42.861150459999998</v>
        <stp/>
        <stp>EM_S_VAL_PE_TTM</stp>
        <stp>2</stp>
        <stp>000561.SZ</stp>
        <stp>2021/3/18</stp>
        <tr r="BW137" s="8"/>
      </tp>
      <tp>
        <v>-91.814292460000004</v>
        <stp/>
        <stp>EM_S_VAL_PE_TTM</stp>
        <stp>2</stp>
        <stp>300252.SZ</stp>
        <stp>2021/4/28</stp>
        <tr r="AJ165" s="8"/>
      </tp>
      <tp>
        <v>123.76974081</v>
        <stp/>
        <stp>EM_S_VAL_PE_TTM</stp>
        <stp>2</stp>
        <stp>300252.SZ</stp>
        <stp>2020/9/21</stp>
        <tr r="AJ21" s="8"/>
      </tp>
      <tp>
        <v>-86.436150519999998</v>
        <stp/>
        <stp>EM_S_VAL_PE_TTM</stp>
        <stp>2</stp>
        <stp>300252.SZ</stp>
        <stp>2021/8/31</stp>
        <tr r="AJ250" s="8"/>
      </tp>
      <tp>
        <v>49.376269729999997</v>
        <stp/>
        <stp>EM_S_VAL_PE_TTM</stp>
        <stp>2</stp>
        <stp>000561.SZ</stp>
        <stp>2020/9/11</stp>
        <tr r="BW15" s="8"/>
      </tp>
      <tp>
        <v>61.763117080000001</v>
        <stp/>
        <stp>EM_S_VAL_PE_TTM</stp>
        <stp>2</stp>
        <stp>300252.SZ</stp>
        <stp>2021/3/31</stp>
        <tr r="AJ146" s="8"/>
      </tp>
      <tp>
        <v>-97.358307179999997</v>
        <stp/>
        <stp>EM_S_VAL_PE_TTM</stp>
        <stp>2</stp>
        <stp>300252.SZ</stp>
        <stp>2021/5/31</stp>
        <tr r="AJ185" s="8"/>
      </tp>
      <tp>
        <v>-90.56069712</v>
        <stp/>
        <stp>EM_S_VAL_PE_TTM</stp>
        <stp>2</stp>
        <stp>300252.SZ</stp>
        <stp>2021/8/30</stp>
        <tr r="AJ249" s="8"/>
      </tp>
      <tp>
        <v>49.873763629999999</v>
        <stp/>
        <stp>EM_S_VAL_PE_TTM</stp>
        <stp>2</stp>
        <stp>000561.SZ</stp>
        <stp>2020/9/10</stp>
        <tr r="BW14" s="8"/>
      </tp>
      <tp>
        <v>61.314908680000002</v>
        <stp/>
        <stp>EM_S_VAL_PE_TTM</stp>
        <stp>2</stp>
        <stp>300252.SZ</stp>
        <stp>2021/3/30</stp>
        <tr r="AJ145" s="8"/>
      </tp>
      <tp>
        <v>-153.06889405999999</v>
        <stp/>
        <stp>EM_S_VAL_PE_TTM</stp>
        <stp>2</stp>
        <stp>300252.SZ</stp>
        <stp>2021/7/30</stp>
        <tr r="AJ228" s="8"/>
      </tp>
      <tp>
        <v>-108.04067698999999</v>
        <stp/>
        <stp>EM_S_VAL_PE_TTM</stp>
        <stp>2</stp>
        <stp>300252.SZ</stp>
        <stp>2021/6/30</stp>
        <tr r="AJ206" s="8"/>
      </tp>
      <tp>
        <v>-90.867753359999995</v>
        <stp/>
        <stp>EM_S_VAL_PE_TTM</stp>
        <stp>2</stp>
        <stp>300252.SZ</stp>
        <stp>2021/4/30</stp>
        <tr r="AJ167" s="8"/>
      </tp>
      <tp>
        <v>123.14358697999999</v>
        <stp/>
        <stp>EM_S_VAL_PE_TTM</stp>
        <stp>2</stp>
        <stp>300252.SZ</stp>
        <stp>2020/9/23</stp>
        <tr r="AJ23" s="8"/>
      </tp>
      <tp>
        <v>123.24794595</v>
        <stp/>
        <stp>EM_S_VAL_PE_TTM</stp>
        <stp>2</stp>
        <stp>300252.SZ</stp>
        <stp>2020/9/22</stp>
        <tr r="AJ22" s="8"/>
      </tp>
      <tp>
        <v>118.34307425999999</v>
        <stp/>
        <stp>EM_S_VAL_PE_TTM</stp>
        <stp>2</stp>
        <stp>300252.SZ</stp>
        <stp>2020/9/25</stp>
        <tr r="AJ25" s="8"/>
      </tp>
      <tp>
        <v>50.060323840000002</v>
        <stp/>
        <stp>EM_S_VAL_PE_TTM</stp>
        <stp>2</stp>
        <stp>000561.SZ</stp>
        <stp>2020/9/15</stp>
        <tr r="BW17" s="8"/>
      </tp>
      <tp>
        <v>117.09076659999999</v>
        <stp/>
        <stp>EM_S_VAL_PE_TTM</stp>
        <stp>2</stp>
        <stp>300252.SZ</stp>
        <stp>2020/9/24</stp>
        <tr r="AJ24" s="8"/>
      </tp>
      <tp>
        <v>49.376269729999997</v>
        <stp/>
        <stp>EM_S_VAL_PE_TTM</stp>
        <stp>2</stp>
        <stp>000561.SZ</stp>
        <stp>2020/9/14</stp>
        <tr r="BW16" s="8"/>
      </tp>
      <tp>
        <v>49.500643199999999</v>
        <stp/>
        <stp>EM_S_VAL_PE_TTM</stp>
        <stp>2</stp>
        <stp>000561.SZ</stp>
        <stp>2020/9/17</stp>
        <tr r="BW19" s="8"/>
      </tp>
      <tp>
        <v>49.065336039999998</v>
        <stp/>
        <stp>EM_S_VAL_PE_TTM</stp>
        <stp>2</stp>
        <stp>000561.SZ</stp>
        <stp>2020/9/16</stp>
        <tr r="BW18" s="8"/>
      </tp>
      <tp>
        <v>125.23076641999999</v>
        <stp/>
        <stp>EM_S_VAL_PE_TTM</stp>
        <stp>2</stp>
        <stp>300252.SZ</stp>
        <stp>2020/9/29</stp>
        <tr r="AJ27" s="8"/>
      </tp>
      <tp>
        <v>116.46461277</v>
        <stp/>
        <stp>EM_S_VAL_PE_TTM</stp>
        <stp>2</stp>
        <stp>300252.SZ</stp>
        <stp>2020/9/28</stp>
        <tr r="AJ26" s="8"/>
      </tp>
      <tp>
        <v>50.371257530000001</v>
        <stp/>
        <stp>EM_S_VAL_PE_TTM</stp>
        <stp>2</stp>
        <stp>000561.SZ</stp>
        <stp>2020/9/18</stp>
        <tr r="BW20" s="8"/>
      </tp>
      <tp>
        <v>54.607043400000002</v>
        <stp/>
        <stp>EM_S_VAL_PE_TTM</stp>
        <stp>2</stp>
        <stp>002465.SZ</stp>
        <stp>2020/9/23</stp>
        <tr r="AK23" s="8"/>
      </tp>
      <tp>
        <v>54.065038010000002</v>
        <stp/>
        <stp>EM_S_VAL_PE_TTM</stp>
        <stp>2</stp>
        <stp>002465.SZ</stp>
        <stp>2020/9/22</stp>
        <tr r="AK22" s="8"/>
      </tp>
      <tp>
        <v>55.194215909999997</v>
        <stp/>
        <stp>EM_S_VAL_PE_TTM</stp>
        <stp>2</stp>
        <stp>002465.SZ</stp>
        <stp>2020/9/21</stp>
        <tr r="AK21" s="8"/>
      </tp>
      <tp>
        <v>39.872756719999998</v>
        <stp/>
        <stp>EM_S_VAL_PE_TTM</stp>
        <stp>2</stp>
        <stp>002465.SZ</stp>
        <stp>2021/8/31</stp>
        <tr r="AK250" s="8"/>
      </tp>
      <tp>
        <v>38.444772329999999</v>
        <stp/>
        <stp>EM_S_VAL_PE_TTM</stp>
        <stp>2</stp>
        <stp>002465.SZ</stp>
        <stp>2021/5/31</stp>
        <tr r="AK185" s="8"/>
      </tp>
      <tp>
        <v>39.822531959999999</v>
        <stp/>
        <stp>EM_S_VAL_PE_TTM</stp>
        <stp>2</stp>
        <stp>002465.SZ</stp>
        <stp>2021/3/31</stp>
        <tr r="AK146" s="8"/>
      </tp>
      <tp>
        <v>39.9440217</v>
        <stp/>
        <stp>EM_S_VAL_PE_TTM</stp>
        <stp>2</stp>
        <stp>002465.SZ</stp>
        <stp>2021/8/30</stp>
        <tr r="AK249" s="8"/>
      </tp>
      <tp>
        <v>37.985730269999998</v>
        <stp/>
        <stp>EM_S_VAL_PE_TTM</stp>
        <stp>2</stp>
        <stp>002465.SZ</stp>
        <stp>2021/4/30</stp>
        <tr r="AK167" s="8"/>
      </tp>
      <tp>
        <v>37.909223259999997</v>
        <stp/>
        <stp>EM_S_VAL_PE_TTM</stp>
        <stp>2</stp>
        <stp>002465.SZ</stp>
        <stp>2021/7/30</stp>
        <tr r="AK228" s="8"/>
      </tp>
      <tp>
        <v>36.187815550000003</v>
        <stp/>
        <stp>EM_S_VAL_PE_TTM</stp>
        <stp>2</stp>
        <stp>002465.SZ</stp>
        <stp>2021/6/30</stp>
        <tr r="AK206" s="8"/>
      </tp>
      <tp>
        <v>39.822531959999999</v>
        <stp/>
        <stp>EM_S_VAL_PE_TTM</stp>
        <stp>2</stp>
        <stp>002465.SZ</stp>
        <stp>2021/3/30</stp>
        <tr r="AK145" s="8"/>
      </tp>
      <tp>
        <v>52.664857410000003</v>
        <stp/>
        <stp>EM_S_VAL_PE_TTM</stp>
        <stp>2</stp>
        <stp>002465.SZ</stp>
        <stp>2020/9/25</stp>
        <tr r="AK25" s="8"/>
      </tp>
      <tp>
        <v>52.619690290000001</v>
        <stp/>
        <stp>EM_S_VAL_PE_TTM</stp>
        <stp>2</stp>
        <stp>002465.SZ</stp>
        <stp>2020/9/24</stp>
        <tr r="AK24" s="8"/>
      </tp>
      <tp>
        <v>52.484188940000003</v>
        <stp/>
        <stp>EM_S_VAL_PE_TTM</stp>
        <stp>2</stp>
        <stp>002465.SZ</stp>
        <stp>2020/9/29</stp>
        <tr r="AK27" s="8"/>
      </tp>
      <tp>
        <v>51.942183550000003</v>
        <stp/>
        <stp>EM_S_VAL_PE_TTM</stp>
        <stp>2</stp>
        <stp>002465.SZ</stp>
        <stp>2020/9/28</stp>
        <tr r="AK26" s="8"/>
      </tp>
      <tp>
        <v>38.732517029999997</v>
        <stp/>
        <stp>EM_S_VAL_PE_TTM</stp>
        <stp>2</stp>
        <stp>002465.SZ</stp>
        <stp>2021/8/23</stp>
        <tr r="AK244" s="8"/>
      </tp>
      <tp>
        <v>39.429028680000002</v>
        <stp/>
        <stp>EM_S_VAL_PE_TTM</stp>
        <stp>2</stp>
        <stp>002465.SZ</stp>
        <stp>2021/4/23</stp>
        <tr r="AK162" s="8"/>
      </tp>
      <tp>
        <v>35.384491949999997</v>
        <stp/>
        <stp>EM_S_VAL_PE_TTM</stp>
        <stp>2</stp>
        <stp>002465.SZ</stp>
        <stp>2021/7/23</stp>
        <tr r="AK223" s="8"/>
      </tp>
      <tp>
        <v>37.48843471</v>
        <stp/>
        <stp>EM_S_VAL_PE_TTM</stp>
        <stp>2</stp>
        <stp>002465.SZ</stp>
        <stp>2021/6/23</stp>
        <tr r="AK201" s="8"/>
      </tp>
      <tp>
        <v>39.625780319999997</v>
        <stp/>
        <stp>EM_S_VAL_PE_TTM</stp>
        <stp>2</stp>
        <stp>002465.SZ</stp>
        <stp>2021/3/23</stp>
        <tr r="AK140" s="8"/>
      </tp>
      <tp>
        <v>39.798051940000001</v>
        <stp/>
        <stp>EM_S_VAL_PE_TTM</stp>
        <stp>2</stp>
        <stp>002465.SZ</stp>
        <stp>2021/2/23</stp>
        <tr r="AK120" s="8"/>
      </tp>
      <tp>
        <v>39.861882289999997</v>
        <stp/>
        <stp>EM_S_VAL_PE_TTM</stp>
        <stp>2</stp>
        <stp>002465.SZ</stp>
        <stp>2021/4/22</stp>
        <tr r="AK161" s="8"/>
      </tp>
      <tp>
        <v>35.881787510000002</v>
        <stp/>
        <stp>EM_S_VAL_PE_TTM</stp>
        <stp>2</stp>
        <stp>002465.SZ</stp>
        <stp>2021/7/22</stp>
        <tr r="AK222" s="8"/>
      </tp>
      <tp>
        <v>37.258913679999999</v>
        <stp/>
        <stp>EM_S_VAL_PE_TTM</stp>
        <stp>2</stp>
        <stp>002465.SZ</stp>
        <stp>2021/6/22</stp>
        <tr r="AK200" s="8"/>
      </tp>
      <tp>
        <v>44.671282789999999</v>
        <stp/>
        <stp>EM_S_VAL_PE_TTM</stp>
        <stp>2</stp>
        <stp>002465.SZ</stp>
        <stp>2021/1/22</stp>
        <tr r="AK103" s="8"/>
      </tp>
      <tp>
        <v>38.838773760000002</v>
        <stp/>
        <stp>EM_S_VAL_PE_TTM</stp>
        <stp>2</stp>
        <stp>002465.SZ</stp>
        <stp>2021/3/22</stp>
        <tr r="AK139" s="8"/>
      </tp>
      <tp>
        <v>40.14003306</v>
        <stp/>
        <stp>EM_S_VAL_PE_TTM</stp>
        <stp>2</stp>
        <stp>002465.SZ</stp>
        <stp>2021/2/22</stp>
        <tr r="AK119" s="8"/>
      </tp>
      <tp>
        <v>59.710927519999998</v>
        <stp/>
        <stp>EM_S_VAL_PE_TTM</stp>
        <stp>2</stp>
        <stp>002465.SZ</stp>
        <stp>2020/8/31</stp>
        <tr r="AK6" s="8"/>
      </tp>
      <tp>
        <v>37.717955740000001</v>
        <stp/>
        <stp>EM_S_VAL_PE_TTM</stp>
        <stp>2</stp>
        <stp>002465.SZ</stp>
        <stp>2021/5/21</stp>
        <tr r="AK179" s="8"/>
      </tp>
      <tp>
        <v>39.586429989999999</v>
        <stp/>
        <stp>EM_S_VAL_PE_TTM</stp>
        <stp>2</stp>
        <stp>002465.SZ</stp>
        <stp>2021/4/21</stp>
        <tr r="AK160" s="8"/>
      </tp>
      <tp>
        <v>35.728773490000002</v>
        <stp/>
        <stp>EM_S_VAL_PE_TTM</stp>
        <stp>2</stp>
        <stp>002465.SZ</stp>
        <stp>2021/7/21</stp>
        <tr r="AK221" s="8"/>
      </tp>
      <tp>
        <v>37.48843471</v>
        <stp/>
        <stp>EM_S_VAL_PE_TTM</stp>
        <stp>2</stp>
        <stp>002465.SZ</stp>
        <stp>2021/6/21</stp>
        <tr r="AK199" s="8"/>
      </tp>
      <tp>
        <v>46.081954879999998</v>
        <stp/>
        <stp>EM_S_VAL_PE_TTM</stp>
        <stp>2</stp>
        <stp>002465.SZ</stp>
        <stp>2021/1/21</stp>
        <tr r="AK102" s="8"/>
      </tp>
      <tp>
        <v>52.845525870000003</v>
        <stp/>
        <stp>EM_S_VAL_PE_TTM</stp>
        <stp>2</stp>
        <stp>002465.SZ</stp>
        <stp>2020/9/30</stp>
        <tr r="AK28" s="8"/>
      </tp>
      <tp>
        <v>37.794462750000001</v>
        <stp/>
        <stp>EM_S_VAL_PE_TTM</stp>
        <stp>2</stp>
        <stp>002465.SZ</stp>
        <stp>2021/8/20</stp>
        <tr r="AK243" s="8"/>
      </tp>
      <tp>
        <v>38.291758309999999</v>
        <stp/>
        <stp>EM_S_VAL_PE_TTM</stp>
        <stp>2</stp>
        <stp>002465.SZ</stp>
        <stp>2021/5/20</stp>
        <tr r="AK178" s="8"/>
      </tp>
      <tp>
        <v>39.861882289999997</v>
        <stp/>
        <stp>EM_S_VAL_PE_TTM</stp>
        <stp>2</stp>
        <stp>002465.SZ</stp>
        <stp>2021/4/20</stp>
        <tr r="AK159" s="8"/>
      </tp>
      <tp>
        <v>35.767026989999998</v>
        <stp/>
        <stp>EM_S_VAL_PE_TTM</stp>
        <stp>2</stp>
        <stp>002465.SZ</stp>
        <stp>2021/7/20</stp>
        <tr r="AK220" s="8"/>
      </tp>
      <tp>
        <v>45.910964329999999</v>
        <stp/>
        <stp>EM_S_VAL_PE_TTM</stp>
        <stp>2</stp>
        <stp>002465.SZ</stp>
        <stp>2021/1/20</stp>
        <tr r="AK101" s="8"/>
      </tp>
      <tp>
        <v>39.338269359999998</v>
        <stp/>
        <stp>EM_S_VAL_PE_TTM</stp>
        <stp>2</stp>
        <stp>002465.SZ</stp>
        <stp>2021/8/27</stp>
        <tr r="AK248" s="8"/>
      </tp>
      <tp>
        <v>38.330011820000003</v>
        <stp/>
        <stp>EM_S_VAL_PE_TTM</stp>
        <stp>2</stp>
        <stp>002465.SZ</stp>
        <stp>2021/5/27</stp>
        <tr r="AK183" s="8"/>
      </tp>
      <tp>
        <v>36.914632140000002</v>
        <stp/>
        <stp>EM_S_VAL_PE_TTM</stp>
        <stp>2</stp>
        <stp>002465.SZ</stp>
        <stp>2021/4/27</stp>
        <tr r="AK164" s="8"/>
      </tp>
      <tp>
        <v>35.920041009999998</v>
        <stp/>
        <stp>EM_S_VAL_PE_TTM</stp>
        <stp>2</stp>
        <stp>002465.SZ</stp>
        <stp>2021/7/27</stp>
        <tr r="AK225" s="8"/>
      </tp>
      <tp>
        <v>41.978181530000001</v>
        <stp/>
        <stp>EM_S_VAL_PE_TTM</stp>
        <stp>2</stp>
        <stp>002465.SZ</stp>
        <stp>2021/1/27</stp>
        <tr r="AK106" s="8"/>
      </tp>
      <tp>
        <v>39.623329290000001</v>
        <stp/>
        <stp>EM_S_VAL_PE_TTM</stp>
        <stp>2</stp>
        <stp>002465.SZ</stp>
        <stp>2021/8/26</stp>
        <tr r="AK247" s="8"/>
      </tp>
      <tp>
        <v>38.176997800000002</v>
        <stp/>
        <stp>EM_S_VAL_PE_TTM</stp>
        <stp>2</stp>
        <stp>002465.SZ</stp>
        <stp>2021/5/26</stp>
        <tr r="AK182" s="8"/>
      </tp>
      <tp>
        <v>37.4119277</v>
        <stp/>
        <stp>EM_S_VAL_PE_TTM</stp>
        <stp>2</stp>
        <stp>002465.SZ</stp>
        <stp>2021/4/26</stp>
        <tr r="AK163" s="8"/>
      </tp>
      <tp>
        <v>35.11671741</v>
        <stp/>
        <stp>EM_S_VAL_PE_TTM</stp>
        <stp>2</stp>
        <stp>002465.SZ</stp>
        <stp>2021/7/26</stp>
        <tr r="AK224" s="8"/>
      </tp>
      <tp>
        <v>42.833134309999998</v>
        <stp/>
        <stp>EM_S_VAL_PE_TTM</stp>
        <stp>2</stp>
        <stp>002465.SZ</stp>
        <stp>2021/1/26</stp>
        <tr r="AK105" s="8"/>
      </tp>
      <tp>
        <v>39.901232620000002</v>
        <stp/>
        <stp>EM_S_VAL_PE_TTM</stp>
        <stp>2</stp>
        <stp>002465.SZ</stp>
        <stp>2021/3/26</stp>
        <tr r="AK143" s="8"/>
      </tp>
      <tp>
        <v>40.567509450000003</v>
        <stp/>
        <stp>EM_S_VAL_PE_TTM</stp>
        <stp>2</stp>
        <stp>002465.SZ</stp>
        <stp>2021/2/26</stp>
        <tr r="AK123" s="8"/>
      </tp>
      <tp>
        <v>39.053209440000003</v>
        <stp/>
        <stp>EM_S_VAL_PE_TTM</stp>
        <stp>2</stp>
        <stp>002465.SZ</stp>
        <stp>2021/8/25</stp>
        <tr r="AK246" s="8"/>
      </tp>
      <tp>
        <v>38.253504810000003</v>
        <stp/>
        <stp>EM_S_VAL_PE_TTM</stp>
        <stp>2</stp>
        <stp>002465.SZ</stp>
        <stp>2021/5/25</stp>
        <tr r="AK181" s="8"/>
      </tp>
      <tp>
        <v>36.914632140000002</v>
        <stp/>
        <stp>EM_S_VAL_PE_TTM</stp>
        <stp>2</stp>
        <stp>002465.SZ</stp>
        <stp>2021/6/25</stp>
        <tr r="AK203" s="8"/>
      </tp>
      <tp>
        <v>43.77358237</v>
        <stp/>
        <stp>EM_S_VAL_PE_TTM</stp>
        <stp>2</stp>
        <stp>002465.SZ</stp>
        <stp>2021/1/25</stp>
        <tr r="AK104" s="8"/>
      </tp>
      <tp>
        <v>39.665130650000002</v>
        <stp/>
        <stp>EM_S_VAL_PE_TTM</stp>
        <stp>2</stp>
        <stp>002465.SZ</stp>
        <stp>2021/3/25</stp>
        <tr r="AK142" s="8"/>
      </tp>
      <tp>
        <v>40.396518890000003</v>
        <stp/>
        <stp>EM_S_VAL_PE_TTM</stp>
        <stp>2</stp>
        <stp>002465.SZ</stp>
        <stp>2021/2/25</stp>
        <tr r="AK122" s="8"/>
      </tp>
      <tp>
        <v>39.480799330000004</v>
        <stp/>
        <stp>EM_S_VAL_PE_TTM</stp>
        <stp>2</stp>
        <stp>002465.SZ</stp>
        <stp>2021/8/24</stp>
        <tr r="AK245" s="8"/>
      </tp>
      <tp>
        <v>37.909223259999997</v>
        <stp/>
        <stp>EM_S_VAL_PE_TTM</stp>
        <stp>2</stp>
        <stp>002465.SZ</stp>
        <stp>2021/5/24</stp>
        <tr r="AK180" s="8"/>
      </tp>
      <tp>
        <v>37.105899659999999</v>
        <stp/>
        <stp>EM_S_VAL_PE_TTM</stp>
        <stp>2</stp>
        <stp>002465.SZ</stp>
        <stp>2021/6/24</stp>
        <tr r="AK202" s="8"/>
      </tp>
      <tp>
        <v>39.901232620000002</v>
        <stp/>
        <stp>EM_S_VAL_PE_TTM</stp>
        <stp>2</stp>
        <stp>002465.SZ</stp>
        <stp>2021/3/24</stp>
        <tr r="AK141" s="8"/>
      </tp>
      <tp>
        <v>40.097285419999999</v>
        <stp/>
        <stp>EM_S_VAL_PE_TTM</stp>
        <stp>2</stp>
        <stp>002465.SZ</stp>
        <stp>2021/2/24</stp>
        <tr r="AK121" s="8"/>
      </tp>
      <tp>
        <v>37.029392649999998</v>
        <stp/>
        <stp>EM_S_VAL_PE_TTM</stp>
        <stp>2</stp>
        <stp>002465.SZ</stp>
        <stp>2021/4/29</stp>
        <tr r="AK166" s="8"/>
      </tp>
      <tp>
        <v>35.843533999999998</v>
        <stp/>
        <stp>EM_S_VAL_PE_TTM</stp>
        <stp>2</stp>
        <stp>002465.SZ</stp>
        <stp>2021/7/29</stp>
        <tr r="AK227" s="8"/>
      </tp>
      <tp>
        <v>36.111308540000003</v>
        <stp/>
        <stp>EM_S_VAL_PE_TTM</stp>
        <stp>2</stp>
        <stp>002465.SZ</stp>
        <stp>2021/6/29</stp>
        <tr r="AK205" s="8"/>
      </tp>
      <tp>
        <v>39.712556669999998</v>
        <stp/>
        <stp>EM_S_VAL_PE_TTM</stp>
        <stp>2</stp>
        <stp>002465.SZ</stp>
        <stp>2021/1/29</stp>
        <tr r="AK108" s="8"/>
      </tp>
      <tp>
        <v>40.609538520000001</v>
        <stp/>
        <stp>EM_S_VAL_PE_TTM</stp>
        <stp>2</stp>
        <stp>002465.SZ</stp>
        <stp>2021/3/29</stp>
        <tr r="AK144" s="8"/>
      </tp>
      <tp>
        <v>38.291758309999999</v>
        <stp/>
        <stp>EM_S_VAL_PE_TTM</stp>
        <stp>2</stp>
        <stp>002465.SZ</stp>
        <stp>2021/5/28</stp>
        <tr r="AK184" s="8"/>
      </tp>
      <tp>
        <v>36.532097090000001</v>
        <stp/>
        <stp>EM_S_VAL_PE_TTM</stp>
        <stp>2</stp>
        <stp>002465.SZ</stp>
        <stp>2021/4/28</stp>
        <tr r="AK165" s="8"/>
      </tp>
      <tp>
        <v>35.422745450000001</v>
        <stp/>
        <stp>EM_S_VAL_PE_TTM</stp>
        <stp>2</stp>
        <stp>002465.SZ</stp>
        <stp>2021/7/28</stp>
        <tr r="AK226" s="8"/>
      </tp>
      <tp>
        <v>36.761618120000001</v>
        <stp/>
        <stp>EM_S_VAL_PE_TTM</stp>
        <stp>2</stp>
        <stp>002465.SZ</stp>
        <stp>2021/6/28</stp>
        <tr r="AK204" s="8"/>
      </tp>
      <tp>
        <v>40.610257089999998</v>
        <stp/>
        <stp>EM_S_VAL_PE_TTM</stp>
        <stp>2</stp>
        <stp>002465.SZ</stp>
        <stp>2021/1/28</stp>
        <tr r="AK107" s="8"/>
      </tp>
      <tp>
        <v>38.865560879999997</v>
        <stp/>
        <stp>EM_S_VAL_PE_TTM</stp>
        <stp>2</stp>
        <stp>002465.SZ</stp>
        <stp>2021/8/13</stp>
        <tr r="AK238" s="8"/>
      </tp>
      <tp>
        <v>37.526688210000003</v>
        <stp/>
        <stp>EM_S_VAL_PE_TTM</stp>
        <stp>2</stp>
        <stp>002465.SZ</stp>
        <stp>2021/5/13</stp>
        <tr r="AK173" s="8"/>
      </tp>
      <tp>
        <v>38.52397113</v>
        <stp/>
        <stp>EM_S_VAL_PE_TTM</stp>
        <stp>2</stp>
        <stp>002465.SZ</stp>
        <stp>2021/4/13</stp>
        <tr r="AK154" s="8"/>
      </tp>
      <tp>
        <v>35.958294520000003</v>
        <stp/>
        <stp>EM_S_VAL_PE_TTM</stp>
        <stp>2</stp>
        <stp>002465.SZ</stp>
        <stp>2021/7/13</stp>
        <tr r="AK215" s="8"/>
      </tp>
      <tp>
        <v>47.321636410000004</v>
        <stp/>
        <stp>EM_S_VAL_PE_TTM</stp>
        <stp>2</stp>
        <stp>002465.SZ</stp>
        <stp>2021/1/13</stp>
        <tr r="AK96" s="8"/>
      </tp>
      <tp>
        <v>39.056828410000001</v>
        <stp/>
        <stp>EM_S_VAL_PE_TTM</stp>
        <stp>2</stp>
        <stp>002465.SZ</stp>
        <stp>2021/8/12</stp>
        <tr r="AK237" s="8"/>
      </tp>
      <tp>
        <v>37.373674200000004</v>
        <stp/>
        <stp>EM_S_VAL_PE_TTM</stp>
        <stp>2</stp>
        <stp>002465.SZ</stp>
        <stp>2021/5/12</stp>
        <tr r="AK172" s="8"/>
      </tp>
      <tp>
        <v>38.87812409</v>
        <stp/>
        <stp>EM_S_VAL_PE_TTM</stp>
        <stp>2</stp>
        <stp>002465.SZ</stp>
        <stp>2021/4/12</stp>
        <tr r="AK153" s="8"/>
      </tp>
      <tp>
        <v>35.805280500000002</v>
        <stp/>
        <stp>EM_S_VAL_PE_TTM</stp>
        <stp>2</stp>
        <stp>002465.SZ</stp>
        <stp>2021/7/12</stp>
        <tr r="AK214" s="8"/>
      </tp>
      <tp>
        <v>47.620869890000002</v>
        <stp/>
        <stp>EM_S_VAL_PE_TTM</stp>
        <stp>2</stp>
        <stp>002465.SZ</stp>
        <stp>2021/1/12</stp>
        <tr r="AK95" s="8"/>
      </tp>
      <tp>
        <v>35.800252229999998</v>
        <stp/>
        <stp>EM_S_VAL_PE_TTM</stp>
        <stp>2</stp>
        <stp>002465.SZ</stp>
        <stp>2021/3/12</stp>
        <tr r="AK133" s="8"/>
      </tp>
      <tp>
        <v>39.821898500000003</v>
        <stp/>
        <stp>EM_S_VAL_PE_TTM</stp>
        <stp>2</stp>
        <stp>002465.SZ</stp>
        <stp>2021/8/11</stp>
        <tr r="AK236" s="8"/>
      </tp>
      <tp>
        <v>37.56494172</v>
        <stp/>
        <stp>EM_S_VAL_PE_TTM</stp>
        <stp>2</stp>
        <stp>002465.SZ</stp>
        <stp>2021/5/11</stp>
        <tr r="AK171" s="8"/>
      </tp>
      <tp>
        <v>38.444772329999999</v>
        <stp/>
        <stp>EM_S_VAL_PE_TTM</stp>
        <stp>2</stp>
        <stp>002465.SZ</stp>
        <stp>2021/6/11</stp>
        <tr r="AK194" s="8"/>
      </tp>
      <tp>
        <v>46.552178910000002</v>
        <stp/>
        <stp>EM_S_VAL_PE_TTM</stp>
        <stp>2</stp>
        <stp>002465.SZ</stp>
        <stp>2021/1/11</stp>
        <tr r="AK94" s="8"/>
      </tp>
      <tp>
        <v>36.470521269999999</v>
        <stp/>
        <stp>EM_S_VAL_PE_TTM</stp>
        <stp>2</stp>
        <stp>002465.SZ</stp>
        <stp>2021/3/11</stp>
        <tr r="AK132" s="8"/>
      </tp>
      <tp>
        <v>39.630630979999999</v>
        <stp/>
        <stp>EM_S_VAL_PE_TTM</stp>
        <stp>2</stp>
        <stp>002465.SZ</stp>
        <stp>2021/8/10</stp>
        <tr r="AK235" s="8"/>
      </tp>
      <tp>
        <v>37.105899659999999</v>
        <stp/>
        <stp>EM_S_VAL_PE_TTM</stp>
        <stp>2</stp>
        <stp>002465.SZ</stp>
        <stp>2021/5/10</stp>
        <tr r="AK170" s="8"/>
      </tp>
      <tp>
        <v>38.559532840000003</v>
        <stp/>
        <stp>EM_S_VAL_PE_TTM</stp>
        <stp>2</stp>
        <stp>002465.SZ</stp>
        <stp>2021/6/10</stp>
        <tr r="AK193" s="8"/>
      </tp>
      <tp>
        <v>35.918534999999999</v>
        <stp/>
        <stp>EM_S_VAL_PE_TTM</stp>
        <stp>2</stp>
        <stp>002465.SZ</stp>
        <stp>2021/3/10</stp>
        <tr r="AK131" s="8"/>
      </tp>
      <tp>
        <v>38.772108609999997</v>
        <stp/>
        <stp>EM_S_VAL_PE_TTM</stp>
        <stp>2</stp>
        <stp>002465.SZ</stp>
        <stp>2021/2/10</stp>
        <tr r="AK116" s="8"/>
      </tp>
      <tp>
        <v>37.297167190000003</v>
        <stp/>
        <stp>EM_S_VAL_PE_TTM</stp>
        <stp>2</stp>
        <stp>002465.SZ</stp>
        <stp>2021/8/17</stp>
        <tr r="AK240" s="8"/>
      </tp>
      <tp>
        <v>37.985730269999998</v>
        <stp/>
        <stp>EM_S_VAL_PE_TTM</stp>
        <stp>2</stp>
        <stp>002465.SZ</stp>
        <stp>2021/5/17</stp>
        <tr r="AK175" s="8"/>
      </tp>
      <tp>
        <v>36.952885639999998</v>
        <stp/>
        <stp>EM_S_VAL_PE_TTM</stp>
        <stp>2</stp>
        <stp>002465.SZ</stp>
        <stp>2021/6/17</stp>
        <tr r="AK197" s="8"/>
      </tp>
      <tp>
        <v>36.549376449999997</v>
        <stp/>
        <stp>EM_S_VAL_PE_TTM</stp>
        <stp>2</stp>
        <stp>002465.SZ</stp>
        <stp>2021/3/17</stp>
        <tr r="AK136" s="8"/>
      </tp>
      <tp>
        <v>38.291758309999999</v>
        <stp/>
        <stp>EM_S_VAL_PE_TTM</stp>
        <stp>2</stp>
        <stp>002465.SZ</stp>
        <stp>2021/8/16</stp>
        <tr r="AK239" s="8"/>
      </tp>
      <tp>
        <v>39.940582939999999</v>
        <stp/>
        <stp>EM_S_VAL_PE_TTM</stp>
        <stp>2</stp>
        <stp>002465.SZ</stp>
        <stp>2021/4/16</stp>
        <tr r="AK157" s="8"/>
      </tp>
      <tp>
        <v>35.422745450000001</v>
        <stp/>
        <stp>EM_S_VAL_PE_TTM</stp>
        <stp>2</stp>
        <stp>002465.SZ</stp>
        <stp>2021/7/16</stp>
        <tr r="AK218" s="8"/>
      </tp>
      <tp>
        <v>36.37908307</v>
        <stp/>
        <stp>EM_S_VAL_PE_TTM</stp>
        <stp>2</stp>
        <stp>002465.SZ</stp>
        <stp>2021/6/16</stp>
        <tr r="AK196" s="8"/>
      </tp>
      <tp>
        <v>36.549376449999997</v>
        <stp/>
        <stp>EM_S_VAL_PE_TTM</stp>
        <stp>2</stp>
        <stp>002465.SZ</stp>
        <stp>2021/3/16</stp>
        <tr r="AK135" s="8"/>
      </tp>
      <tp>
        <v>39.547079660000001</v>
        <stp/>
        <stp>EM_S_VAL_PE_TTM</stp>
        <stp>2</stp>
        <stp>002465.SZ</stp>
        <stp>2021/4/15</stp>
        <tr r="AK156" s="8"/>
      </tp>
      <tp>
        <v>34.619421850000002</v>
        <stp/>
        <stp>EM_S_VAL_PE_TTM</stp>
        <stp>2</stp>
        <stp>002465.SZ</stp>
        <stp>2021/7/15</stp>
        <tr r="AK217" s="8"/>
      </tp>
      <tp>
        <v>37.029392649999998</v>
        <stp/>
        <stp>EM_S_VAL_PE_TTM</stp>
        <stp>2</stp>
        <stp>002465.SZ</stp>
        <stp>2021/6/15</stp>
        <tr r="AK195" s="8"/>
      </tp>
      <tp>
        <v>46.12470252</v>
        <stp/>
        <stp>EM_S_VAL_PE_TTM</stp>
        <stp>2</stp>
        <stp>002465.SZ</stp>
        <stp>2021/1/15</stp>
        <tr r="AK98" s="8"/>
      </tp>
      <tp>
        <v>35.681969459999998</v>
        <stp/>
        <stp>EM_S_VAL_PE_TTM</stp>
        <stp>2</stp>
        <stp>002465.SZ</stp>
        <stp>2021/3/15</stp>
        <tr r="AK134" s="8"/>
      </tp>
      <tp>
        <v>37.947476770000002</v>
        <stp/>
        <stp>EM_S_VAL_PE_TTM</stp>
        <stp>2</stp>
        <stp>002465.SZ</stp>
        <stp>2021/5/14</stp>
        <tr r="AK174" s="8"/>
      </tp>
      <tp>
        <v>38.799423429999997</v>
        <stp/>
        <stp>EM_S_VAL_PE_TTM</stp>
        <stp>2</stp>
        <stp>002465.SZ</stp>
        <stp>2021/4/14</stp>
        <tr r="AK155" s="8"/>
      </tp>
      <tp>
        <v>35.231477929999997</v>
        <stp/>
        <stp>EM_S_VAL_PE_TTM</stp>
        <stp>2</stp>
        <stp>002465.SZ</stp>
        <stp>2021/7/14</stp>
        <tr r="AK216" s="8"/>
      </tp>
      <tp>
        <v>45.910964329999999</v>
        <stp/>
        <stp>EM_S_VAL_PE_TTM</stp>
        <stp>2</stp>
        <stp>002465.SZ</stp>
        <stp>2021/1/14</stp>
        <tr r="AK97" s="8"/>
      </tp>
      <tp>
        <v>37.794462750000001</v>
        <stp/>
        <stp>EM_S_VAL_PE_TTM</stp>
        <stp>2</stp>
        <stp>002465.SZ</stp>
        <stp>2021/8/19</stp>
        <tr r="AK242" s="8"/>
      </tp>
      <tp>
        <v>38.138744289999998</v>
        <stp/>
        <stp>EM_S_VAL_PE_TTM</stp>
        <stp>2</stp>
        <stp>002465.SZ</stp>
        <stp>2021/5/19</stp>
        <tr r="AK177" s="8"/>
      </tp>
      <tp>
        <v>40.452137209999997</v>
        <stp/>
        <stp>EM_S_VAL_PE_TTM</stp>
        <stp>2</stp>
        <stp>002465.SZ</stp>
        <stp>2021/4/19</stp>
        <tr r="AK158" s="8"/>
      </tp>
      <tp>
        <v>35.499252460000001</v>
        <stp/>
        <stp>EM_S_VAL_PE_TTM</stp>
        <stp>2</stp>
        <stp>002465.SZ</stp>
        <stp>2021/7/19</stp>
        <tr r="AK219" s="8"/>
      </tp>
      <tp>
        <v>46.68042183</v>
        <stp/>
        <stp>EM_S_VAL_PE_TTM</stp>
        <stp>2</stp>
        <stp>002465.SZ</stp>
        <stp>2021/1/19</stp>
        <tr r="AK100" s="8"/>
      </tp>
      <tp>
        <v>36.943652360000002</v>
        <stp/>
        <stp>EM_S_VAL_PE_TTM</stp>
        <stp>2</stp>
        <stp>002465.SZ</stp>
        <stp>2021/3/19</stp>
        <tr r="AK138" s="8"/>
      </tp>
      <tp>
        <v>40.69575236</v>
        <stp/>
        <stp>EM_S_VAL_PE_TTM</stp>
        <stp>2</stp>
        <stp>002465.SZ</stp>
        <stp>2021/2/19</stp>
        <tr r="AK118" s="8"/>
      </tp>
      <tp>
        <v>37.56494172</v>
        <stp/>
        <stp>EM_S_VAL_PE_TTM</stp>
        <stp>2</stp>
        <stp>002465.SZ</stp>
        <stp>2021/8/18</stp>
        <tr r="AK241" s="8"/>
      </tp>
      <tp>
        <v>38.291758309999999</v>
        <stp/>
        <stp>EM_S_VAL_PE_TTM</stp>
        <stp>2</stp>
        <stp>002465.SZ</stp>
        <stp>2021/5/18</stp>
        <tr r="AK176" s="8"/>
      </tp>
      <tp>
        <v>37.4119277</v>
        <stp/>
        <stp>EM_S_VAL_PE_TTM</stp>
        <stp>2</stp>
        <stp>002465.SZ</stp>
        <stp>2021/6/18</stp>
        <tr r="AK198" s="8"/>
      </tp>
      <tp>
        <v>46.936907660000003</v>
        <stp/>
        <stp>EM_S_VAL_PE_TTM</stp>
        <stp>2</stp>
        <stp>002465.SZ</stp>
        <stp>2021/1/18</stp>
        <tr r="AK99" s="8"/>
      </tp>
      <tp>
        <v>36.628231630000002</v>
        <stp/>
        <stp>EM_S_VAL_PE_TTM</stp>
        <stp>2</stp>
        <stp>002465.SZ</stp>
        <stp>2021/3/18</stp>
        <tr r="AK137" s="8"/>
      </tp>
      <tp>
        <v>39.840799580000002</v>
        <stp/>
        <stp>EM_S_VAL_PE_TTM</stp>
        <stp>2</stp>
        <stp>002465.SZ</stp>
        <stp>2021/2/18</stp>
        <tr r="AK117" s="8"/>
      </tp>
      <tp>
        <v>54.290873589999997</v>
        <stp/>
        <stp>EM_S_VAL_PE_TTM</stp>
        <stp>2</stp>
        <stp>002465.SZ</stp>
        <stp>2020/9/11</stp>
        <tr r="AK15" s="8"/>
      </tp>
      <tp>
        <v>53.839202419999999</v>
        <stp/>
        <stp>EM_S_VAL_PE_TTM</stp>
        <stp>2</stp>
        <stp>002465.SZ</stp>
        <stp>2020/9/10</stp>
        <tr r="AK14" s="8"/>
      </tp>
      <tp>
        <v>54.832878979999997</v>
        <stp/>
        <stp>EM_S_VAL_PE_TTM</stp>
        <stp>2</stp>
        <stp>002465.SZ</stp>
        <stp>2020/9/17</stp>
        <tr r="AK19" s="8"/>
      </tp>
      <tp>
        <v>54.516709169999999</v>
        <stp/>
        <stp>EM_S_VAL_PE_TTM</stp>
        <stp>2</stp>
        <stp>002465.SZ</stp>
        <stp>2020/9/16</stp>
        <tr r="AK18" s="8"/>
      </tp>
      <tp>
        <v>55.194215909999997</v>
        <stp/>
        <stp>EM_S_VAL_PE_TTM</stp>
        <stp>2</stp>
        <stp>002465.SZ</stp>
        <stp>2020/9/15</stp>
        <tr r="AK17" s="8"/>
      </tp>
      <tp>
        <v>53.884369540000002</v>
        <stp/>
        <stp>EM_S_VAL_PE_TTM</stp>
        <stp>2</stp>
        <stp>002465.SZ</stp>
        <stp>2020/9/14</stp>
        <tr r="AK16" s="8"/>
      </tp>
      <tp>
        <v>55.736221299999997</v>
        <stp/>
        <stp>EM_S_VAL_PE_TTM</stp>
        <stp>2</stp>
        <stp>002465.SZ</stp>
        <stp>2020/9/18</stp>
        <tr r="AK20" s="8"/>
      </tp>
      <tp>
        <v>116.08103706</v>
        <stp/>
        <stp>EM_S_VAL_PE_TTM</stp>
        <stp>2</stp>
        <stp>000768.SZ</stp>
        <stp>2020/8/31</stp>
        <tr r="BN6" s="8"/>
      </tp>
      <tp>
        <v>91.214269299999998</v>
        <stp/>
        <stp>EM_S_VAL_PE_TTM</stp>
        <stp>2</stp>
        <stp>000768.SZ</stp>
        <stp>2021/6/21</stp>
        <tr r="BN199" s="8"/>
      </tp>
      <tp>
        <v>94.912145080000002</v>
        <stp/>
        <stp>EM_S_VAL_PE_TTM</stp>
        <stp>2</stp>
        <stp>000768.SZ</stp>
        <stp>2021/7/21</stp>
        <tr r="BN221" s="8"/>
      </tp>
      <tp>
        <v>88.96685085</v>
        <stp/>
        <stp>EM_S_VAL_PE_TTM</stp>
        <stp>2</stp>
        <stp>000768.SZ</stp>
        <stp>2021/4/21</stp>
        <tr r="BN160" s="8"/>
      </tp>
      <tp>
        <v>86.797362109999995</v>
        <stp/>
        <stp>EM_S_VAL_PE_TTM</stp>
        <stp>2</stp>
        <stp>000768.SZ</stp>
        <stp>2021/5/21</stp>
        <tr r="BN179" s="8"/>
      </tp>
      <tp>
        <v>142.16915571999999</v>
        <stp/>
        <stp>EM_S_VAL_PE_TTM</stp>
        <stp>2</stp>
        <stp>000768.SZ</stp>
        <stp>2021/1/21</stp>
        <tr r="BN102" s="8"/>
      </tp>
      <tp>
        <v>109.49821067000001</v>
        <stp/>
        <stp>EM_S_VAL_PE_TTM</stp>
        <stp>2</stp>
        <stp>000768.SZ</stp>
        <stp>2021/8/20</stp>
        <tr r="BN243" s="8"/>
      </tp>
      <tp>
        <v>110.42088732000001</v>
        <stp/>
        <stp>EM_S_VAL_PE_TTM</stp>
        <stp>2</stp>
        <stp>000768.SZ</stp>
        <stp>2020/9/30</stp>
        <tr r="BN28" s="8"/>
      </tp>
      <tp>
        <v>93.782238590000006</v>
        <stp/>
        <stp>EM_S_VAL_PE_TTM</stp>
        <stp>2</stp>
        <stp>000768.SZ</stp>
        <stp>2021/7/20</stp>
        <tr r="BN220" s="8"/>
      </tp>
      <tp>
        <v>90.070923059999998</v>
        <stp/>
        <stp>EM_S_VAL_PE_TTM</stp>
        <stp>2</stp>
        <stp>000768.SZ</stp>
        <stp>2021/4/20</stp>
        <tr r="BN159" s="8"/>
      </tp>
      <tp>
        <v>89.433810589999993</v>
        <stp/>
        <stp>EM_S_VAL_PE_TTM</stp>
        <stp>2</stp>
        <stp>000768.SZ</stp>
        <stp>2021/5/20</stp>
        <tr r="BN178" s="8"/>
      </tp>
      <tp>
        <v>142.45365661</v>
        <stp/>
        <stp>EM_S_VAL_PE_TTM</stp>
        <stp>2</stp>
        <stp>000768.SZ</stp>
        <stp>2021/1/20</stp>
        <tr r="BN101" s="8"/>
      </tp>
      <tp>
        <v>116.51732672999999</v>
        <stp/>
        <stp>EM_S_VAL_PE_TTM</stp>
        <stp>2</stp>
        <stp>000768.SZ</stp>
        <stp>2021/8/23</stp>
        <tr r="BN244" s="8"/>
      </tp>
      <tp>
        <v>91.316988069999994</v>
        <stp/>
        <stp>EM_S_VAL_PE_TTM</stp>
        <stp>2</stp>
        <stp>000768.SZ</stp>
        <stp>2021/6/23</stp>
        <tr r="BN201" s="8"/>
      </tp>
      <tp>
        <v>96.281728700000002</v>
        <stp/>
        <stp>EM_S_VAL_PE_TTM</stp>
        <stp>2</stp>
        <stp>000768.SZ</stp>
        <stp>2021/7/23</stp>
        <tr r="BN223" s="8"/>
      </tp>
      <tp>
        <v>89.429848879999994</v>
        <stp/>
        <stp>EM_S_VAL_PE_TTM</stp>
        <stp>2</stp>
        <stp>000768.SZ</stp>
        <stp>2021/4/23</stp>
        <tr r="BN162" s="8"/>
      </tp>
      <tp>
        <v>131.2361932</v>
        <stp/>
        <stp>EM_S_VAL_PE_TTM</stp>
        <stp>2</stp>
        <stp>000768.SZ</stp>
        <stp>2021/2/23</stp>
        <tr r="BN120" s="8"/>
      </tp>
      <tp>
        <v>100.91652763</v>
        <stp/>
        <stp>EM_S_VAL_PE_TTM</stp>
        <stp>2</stp>
        <stp>000768.SZ</stp>
        <stp>2021/3/23</stp>
        <tr r="BN140" s="8"/>
      </tp>
      <tp>
        <v>90.803394209999993</v>
        <stp/>
        <stp>EM_S_VAL_PE_TTM</stp>
        <stp>2</stp>
        <stp>000768.SZ</stp>
        <stp>2021/6/22</stp>
        <tr r="BN200" s="8"/>
      </tp>
      <tp>
        <v>93.474082280000005</v>
        <stp/>
        <stp>EM_S_VAL_PE_TTM</stp>
        <stp>2</stp>
        <stp>000768.SZ</stp>
        <stp>2021/7/22</stp>
        <tr r="BN222" s="8"/>
      </tp>
      <tp>
        <v>89.180542250000002</v>
        <stp/>
        <stp>EM_S_VAL_PE_TTM</stp>
        <stp>2</stp>
        <stp>000768.SZ</stp>
        <stp>2021/4/22</stp>
        <tr r="BN161" s="8"/>
      </tp>
      <tp>
        <v>125.50553255</v>
        <stp/>
        <stp>EM_S_VAL_PE_TTM</stp>
        <stp>2</stp>
        <stp>000768.SZ</stp>
        <stp>2021/2/22</stp>
        <tr r="BN119" s="8"/>
      </tp>
      <tp>
        <v>103.35510662999999</v>
        <stp/>
        <stp>EM_S_VAL_PE_TTM</stp>
        <stp>2</stp>
        <stp>000768.SZ</stp>
        <stp>2021/3/22</stp>
        <tr r="BN139" s="8"/>
      </tp>
      <tp>
        <v>144.20130488999999</v>
        <stp/>
        <stp>EM_S_VAL_PE_TTM</stp>
        <stp>2</stp>
        <stp>000768.SZ</stp>
        <stp>2021/1/22</stp>
        <tr r="BN103" s="8"/>
      </tp>
      <tp>
        <v>116.60942566</v>
        <stp/>
        <stp>EM_S_VAL_PE_TTM</stp>
        <stp>2</stp>
        <stp>000768.SZ</stp>
        <stp>2021/8/25</stp>
        <tr r="BN246" s="8"/>
      </tp>
      <tp>
        <v>91.590904789999996</v>
        <stp/>
        <stp>EM_S_VAL_PE_TTM</stp>
        <stp>2</stp>
        <stp>000768.SZ</stp>
        <stp>2021/6/25</stp>
        <tr r="BN203" s="8"/>
      </tp>
      <tp>
        <v>92.583852919999998</v>
        <stp/>
        <stp>EM_S_VAL_PE_TTM</stp>
        <stp>2</stp>
        <stp>000768.SZ</stp>
        <stp>2021/5/25</stp>
        <tr r="BN181" s="8"/>
      </tp>
      <tp>
        <v>134.24377397000001</v>
        <stp/>
        <stp>EM_S_VAL_PE_TTM</stp>
        <stp>2</stp>
        <stp>000768.SZ</stp>
        <stp>2021/2/25</stp>
        <tr r="BN122" s="8"/>
      </tp>
      <tp>
        <v>98.803092500000005</v>
        <stp/>
        <stp>EM_S_VAL_PE_TTM</stp>
        <stp>2</stp>
        <stp>000768.SZ</stp>
        <stp>2021/3/25</stp>
        <tr r="BN142" s="8"/>
      </tp>
      <tp>
        <v>150.54161028999999</v>
        <stp/>
        <stp>EM_S_VAL_PE_TTM</stp>
        <stp>2</stp>
        <stp>000768.SZ</stp>
        <stp>2021/1/25</stp>
        <tr r="BN104" s="8"/>
      </tp>
      <tp>
        <v>118.79516934999999</v>
        <stp/>
        <stp>EM_S_VAL_PE_TTM</stp>
        <stp>2</stp>
        <stp>000768.SZ</stp>
        <stp>2021/8/24</stp>
        <tr r="BN245" s="8"/>
      </tp>
      <tp>
        <v>89.365331409999996</v>
        <stp/>
        <stp>EM_S_VAL_PE_TTM</stp>
        <stp>2</stp>
        <stp>000768.SZ</stp>
        <stp>2021/6/24</stp>
        <tr r="BN202" s="8"/>
      </tp>
      <tp>
        <v>87.105518430000004</v>
        <stp/>
        <stp>EM_S_VAL_PE_TTM</stp>
        <stp>2</stp>
        <stp>000768.SZ</stp>
        <stp>2021/5/24</stp>
        <tr r="BN180" s="8"/>
      </tp>
      <tp>
        <v>130.66719144000001</v>
        <stp/>
        <stp>EM_S_VAL_PE_TTM</stp>
        <stp>2</stp>
        <stp>000768.SZ</stp>
        <stp>2021/2/24</stp>
        <tr r="BN121" s="8"/>
      </tp>
      <tp>
        <v>97.949589849999995</v>
        <stp/>
        <stp>EM_S_VAL_PE_TTM</stp>
        <stp>2</stp>
        <stp>000768.SZ</stp>
        <stp>2021/3/24</stp>
        <tr r="BN141" s="8"/>
      </tp>
      <tp>
        <v>109.21432618999999</v>
        <stp/>
        <stp>EM_S_VAL_PE_TTM</stp>
        <stp>2</stp>
        <stp>000768.SZ</stp>
        <stp>2021/8/27</stp>
        <tr r="BN248" s="8"/>
      </tp>
      <tp>
        <v>95.186061800000004</v>
        <stp/>
        <stp>EM_S_VAL_PE_TTM</stp>
        <stp>2</stp>
        <stp>000768.SZ</stp>
        <stp>2021/7/27</stp>
        <tr r="BN225" s="8"/>
      </tp>
      <tp>
        <v>87.506626319999995</v>
        <stp/>
        <stp>EM_S_VAL_PE_TTM</stp>
        <stp>2</stp>
        <stp>000768.SZ</stp>
        <stp>2021/4/27</stp>
        <tr r="BN164" s="8"/>
      </tp>
      <tp>
        <v>92.378415380000007</v>
        <stp/>
        <stp>EM_S_VAL_PE_TTM</stp>
        <stp>2</stp>
        <stp>000768.SZ</stp>
        <stp>2021/5/27</stp>
        <tr r="BN183" s="8"/>
      </tp>
      <tp>
        <v>133.95927309000001</v>
        <stp/>
        <stp>EM_S_VAL_PE_TTM</stp>
        <stp>2</stp>
        <stp>000768.SZ</stp>
        <stp>2021/1/27</stp>
        <tr r="BN106" s="8"/>
      </tp>
      <tp>
        <v>112.96651952000001</v>
        <stp/>
        <stp>EM_S_VAL_PE_TTM</stp>
        <stp>2</stp>
        <stp>000768.SZ</stp>
        <stp>2021/8/26</stp>
        <tr r="BN247" s="8"/>
      </tp>
      <tp>
        <v>93.40560309</v>
        <stp/>
        <stp>EM_S_VAL_PE_TTM</stp>
        <stp>2</stp>
        <stp>000768.SZ</stp>
        <stp>2021/7/26</stp>
        <tr r="BN224" s="8"/>
      </tp>
      <tp>
        <v>89.394233639999996</v>
        <stp/>
        <stp>EM_S_VAL_PE_TTM</stp>
        <stp>2</stp>
        <stp>000768.SZ</stp>
        <stp>2021/4/26</stp>
        <tr r="BN163" s="8"/>
      </tp>
      <tp>
        <v>92.172977829999994</v>
        <stp/>
        <stp>EM_S_VAL_PE_TTM</stp>
        <stp>2</stp>
        <stp>000768.SZ</stp>
        <stp>2021/5/26</stp>
        <tr r="BN182" s="8"/>
      </tp>
      <tp>
        <v>128.71632824</v>
        <stp/>
        <stp>EM_S_VAL_PE_TTM</stp>
        <stp>2</stp>
        <stp>000768.SZ</stp>
        <stp>2021/2/26</stp>
        <tr r="BN123" s="8"/>
      </tp>
      <tp>
        <v>100.63202674999999</v>
        <stp/>
        <stp>EM_S_VAL_PE_TTM</stp>
        <stp>2</stp>
        <stp>000768.SZ</stp>
        <stp>2021/3/26</stp>
        <tr r="BN143" s="8"/>
      </tp>
      <tp>
        <v>135.50370645999999</v>
        <stp/>
        <stp>EM_S_VAL_PE_TTM</stp>
        <stp>2</stp>
        <stp>000768.SZ</stp>
        <stp>2021/1/26</stp>
        <tr r="BN105" s="8"/>
      </tp>
      <tp>
        <v>89.60500854</v>
        <stp/>
        <stp>EM_S_VAL_PE_TTM</stp>
        <stp>2</stp>
        <stp>000768.SZ</stp>
        <stp>2021/6/29</stp>
        <tr r="BN205" s="8"/>
      </tp>
      <tp>
        <v>96.110530749999995</v>
        <stp/>
        <stp>EM_S_VAL_PE_TTM</stp>
        <stp>2</stp>
        <stp>000768.SZ</stp>
        <stp>2021/7/29</stp>
        <tr r="BN227" s="8"/>
      </tp>
      <tp>
        <v>91.531147599999997</v>
        <stp/>
        <stp>EM_S_VAL_PE_TTM</stp>
        <stp>2</stp>
        <stp>000768.SZ</stp>
        <stp>2021/4/29</stp>
        <tr r="BN166" s="8"/>
      </tp>
      <tp>
        <v>101.60745835</v>
        <stp/>
        <stp>EM_S_VAL_PE_TTM</stp>
        <stp>2</stp>
        <stp>000768.SZ</stp>
        <stp>2021/3/29</stp>
        <tr r="BN144" s="8"/>
      </tp>
      <tp>
        <v>126.48096415000001</v>
        <stp/>
        <stp>EM_S_VAL_PE_TTM</stp>
        <stp>2</stp>
        <stp>000768.SZ</stp>
        <stp>2021/1/29</stp>
        <tr r="BN108" s="8"/>
      </tp>
      <tp>
        <v>92.823530050000002</v>
        <stp/>
        <stp>EM_S_VAL_PE_TTM</stp>
        <stp>2</stp>
        <stp>000768.SZ</stp>
        <stp>2021/6/28</stp>
        <tr r="BN204" s="8"/>
      </tp>
      <tp>
        <v>91.385467250000005</v>
        <stp/>
        <stp>EM_S_VAL_PE_TTM</stp>
        <stp>2</stp>
        <stp>000768.SZ</stp>
        <stp>2021/7/28</stp>
        <tr r="BN226" s="8"/>
      </tp>
      <tp>
        <v>89.679155499999993</v>
        <stp/>
        <stp>EM_S_VAL_PE_TTM</stp>
        <stp>2</stp>
        <stp>000768.SZ</stp>
        <stp>2021/4/28</stp>
        <tr r="BN165" s="8"/>
      </tp>
      <tp>
        <v>92.618092509999997</v>
        <stp/>
        <stp>EM_S_VAL_PE_TTM</stp>
        <stp>2</stp>
        <stp>000768.SZ</stp>
        <stp>2021/5/28</stp>
        <tr r="BN184" s="8"/>
      </tp>
      <tp>
        <v>131.92712392000001</v>
        <stp/>
        <stp>EM_S_VAL_PE_TTM</stp>
        <stp>2</stp>
        <stp>000768.SZ</stp>
        <stp>2021/1/28</stp>
        <tr r="BN107" s="8"/>
      </tp>
      <tp>
        <v>110.12505272999999</v>
        <stp/>
        <stp>EM_S_VAL_PE_TTM</stp>
        <stp>2</stp>
        <stp>000768.SZ</stp>
        <stp>2021/8/31</stp>
        <tr r="BN250" s="8"/>
      </tp>
      <tp>
        <v>110.08511573</v>
        <stp/>
        <stp>EM_S_VAL_PE_TTM</stp>
        <stp>2</stp>
        <stp>000768.SZ</stp>
        <stp>2020/9/21</stp>
        <tr r="BN21" s="8"/>
      </tp>
      <tp>
        <v>95.596936889999995</v>
        <stp/>
        <stp>EM_S_VAL_PE_TTM</stp>
        <stp>2</stp>
        <stp>000768.SZ</stp>
        <stp>2021/5/31</stp>
        <tr r="BN185" s="8"/>
      </tp>
      <tp>
        <v>86.402554109999997</v>
        <stp/>
        <stp>EM_S_VAL_PE_TTM</stp>
        <stp>2</stp>
        <stp>000768.SZ</stp>
        <stp>2021/3/31</stp>
        <tr r="BN146" s="8"/>
      </tp>
      <tp>
        <v>112.38365453999999</v>
        <stp/>
        <stp>EM_S_VAL_PE_TTM</stp>
        <stp>2</stp>
        <stp>000768.SZ</stp>
        <stp>2021/8/30</stp>
        <tr r="BN249" s="8"/>
      </tp>
      <tp>
        <v>89.981644040000006</v>
        <stp/>
        <stp>EM_S_VAL_PE_TTM</stp>
        <stp>2</stp>
        <stp>000768.SZ</stp>
        <stp>2021/6/30</stp>
        <tr r="BN206" s="8"/>
      </tp>
      <tp>
        <v>99.637208580000006</v>
        <stp/>
        <stp>EM_S_VAL_PE_TTM</stp>
        <stp>2</stp>
        <stp>000768.SZ</stp>
        <stp>2021/7/30</stp>
        <tr r="BN228" s="8"/>
      </tp>
      <tp>
        <v>82.346215340000001</v>
        <stp/>
        <stp>EM_S_VAL_PE_TTM</stp>
        <stp>2</stp>
        <stp>000768.SZ</stp>
        <stp>2021/4/30</stp>
        <tr r="BN167" s="8"/>
      </tp>
      <tp>
        <v>91.24622574</v>
        <stp/>
        <stp>EM_S_VAL_PE_TTM</stp>
        <stp>2</stp>
        <stp>000768.SZ</stp>
        <stp>2021/3/30</stp>
        <tr r="BN145" s="8"/>
      </tp>
      <tp>
        <v>111.18836525</v>
        <stp/>
        <stp>EM_S_VAL_PE_TTM</stp>
        <stp>2</stp>
        <stp>000768.SZ</stp>
        <stp>2020/9/23</stp>
        <tr r="BN23" s="8"/>
      </tp>
      <tp>
        <v>107.97455142</v>
        <stp/>
        <stp>EM_S_VAL_PE_TTM</stp>
        <stp>2</stp>
        <stp>000768.SZ</stp>
        <stp>2020/9/22</stp>
        <tr r="BN22" s="8"/>
      </tp>
      <tp>
        <v>108.31032301</v>
        <stp/>
        <stp>EM_S_VAL_PE_TTM</stp>
        <stp>2</stp>
        <stp>000768.SZ</stp>
        <stp>2020/9/25</stp>
        <tr r="BN25" s="8"/>
      </tp>
      <tp>
        <v>107.015204</v>
        <stp/>
        <stp>EM_S_VAL_PE_TTM</stp>
        <stp>2</stp>
        <stp>000768.SZ</stp>
        <stp>2020/9/24</stp>
        <tr r="BN24" s="8"/>
      </tp>
      <tp>
        <v>109.46153991</v>
        <stp/>
        <stp>EM_S_VAL_PE_TTM</stp>
        <stp>2</stp>
        <stp>000768.SZ</stp>
        <stp>2020/9/29</stp>
        <tr r="BN27" s="8"/>
      </tp>
      <tp>
        <v>105.43228077000001</v>
        <stp/>
        <stp>EM_S_VAL_PE_TTM</stp>
        <stp>2</stp>
        <stp>000768.SZ</stp>
        <stp>2020/9/28</stp>
        <tr r="BN26" s="8"/>
      </tp>
      <tp>
        <v>105.33634603</v>
        <stp/>
        <stp>EM_S_VAL_PE_TTM</stp>
        <stp>2</stp>
        <stp>000768.SZ</stp>
        <stp>2020/9/11</stp>
        <tr r="BN15" s="8"/>
      </tp>
      <tp>
        <v>106.39162818</v>
        <stp/>
        <stp>EM_S_VAL_PE_TTM</stp>
        <stp>2</stp>
        <stp>000768.SZ</stp>
        <stp>2020/9/10</stp>
        <tr r="BN14" s="8"/>
      </tp>
      <tp>
        <v>106.24772607</v>
        <stp/>
        <stp>EM_S_VAL_PE_TTM</stp>
        <stp>2</stp>
        <stp>000768.SZ</stp>
        <stp>2020/9/15</stp>
        <tr r="BN17" s="8"/>
      </tp>
      <tp>
        <v>105.09650918</v>
        <stp/>
        <stp>EM_S_VAL_PE_TTM</stp>
        <stp>2</stp>
        <stp>000768.SZ</stp>
        <stp>2020/9/14</stp>
        <tr r="BN16" s="8"/>
      </tp>
      <tp>
        <v>105.19244392</v>
        <stp/>
        <stp>EM_S_VAL_PE_TTM</stp>
        <stp>2</stp>
        <stp>000768.SZ</stp>
        <stp>2020/9/17</stp>
        <tr r="BN19" s="8"/>
      </tp>
      <tp>
        <v>105.52821551</v>
        <stp/>
        <stp>EM_S_VAL_PE_TTM</stp>
        <stp>2</stp>
        <stp>000768.SZ</stp>
        <stp>2020/9/16</stp>
        <tr r="BN18" s="8"/>
      </tp>
      <tp>
        <v>107.68674719000001</v>
        <stp/>
        <stp>EM_S_VAL_PE_TTM</stp>
        <stp>2</stp>
        <stp>000768.SZ</stp>
        <stp>2020/9/18</stp>
        <tr r="BN20" s="8"/>
      </tp>
      <tp>
        <v>116.89396223</v>
        <stp/>
        <stp>EM_S_VAL_PE_TTM</stp>
        <stp>2</stp>
        <stp>000768.SZ</stp>
        <stp>2021/8/11</stp>
        <tr r="BN236" s="8"/>
      </tp>
      <tp>
        <v>89.057175090000001</v>
        <stp/>
        <stp>EM_S_VAL_PE_TTM</stp>
        <stp>2</stp>
        <stp>000768.SZ</stp>
        <stp>2021/6/11</stp>
        <tr r="BN194" s="8"/>
      </tp>
      <tp>
        <v>83.681559370000002</v>
        <stp/>
        <stp>EM_S_VAL_PE_TTM</stp>
        <stp>2</stp>
        <stp>000768.SZ</stp>
        <stp>2021/5/11</stp>
        <tr r="BN171" s="8"/>
      </tp>
      <tp>
        <v>108.11033568000001</v>
        <stp/>
        <stp>EM_S_VAL_PE_TTM</stp>
        <stp>2</stp>
        <stp>000768.SZ</stp>
        <stp>2021/3/11</stp>
        <tr r="BN132" s="8"/>
      </tp>
      <tp>
        <v>157.65413237999999</v>
        <stp/>
        <stp>EM_S_VAL_PE_TTM</stp>
        <stp>2</stp>
        <stp>000768.SZ</stp>
        <stp>2021/1/11</stp>
        <tr r="BN94" s="8"/>
      </tp>
      <tp>
        <v>118.09234789999999</v>
        <stp/>
        <stp>EM_S_VAL_PE_TTM</stp>
        <stp>2</stp>
        <stp>000768.SZ</stp>
        <stp>2021/8/10</stp>
        <tr r="BN235" s="8"/>
      </tp>
      <tp>
        <v>93.679519819999996</v>
        <stp/>
        <stp>EM_S_VAL_PE_TTM</stp>
        <stp>2</stp>
        <stp>000768.SZ</stp>
        <stp>2021/6/10</stp>
        <tr r="BN193" s="8"/>
      </tp>
      <tp>
        <v>79.846725230000004</v>
        <stp/>
        <stp>EM_S_VAL_PE_TTM</stp>
        <stp>2</stp>
        <stp>000768.SZ</stp>
        <stp>2021/5/10</stp>
        <tr r="BN170" s="8"/>
      </tp>
      <tp>
        <v>128.59439929000001</v>
        <stp/>
        <stp>EM_S_VAL_PE_TTM</stp>
        <stp>2</stp>
        <stp>000768.SZ</stp>
        <stp>2021/2/10</stp>
        <tr r="BN116" s="8"/>
      </tp>
      <tp>
        <v>107.25683303</v>
        <stp/>
        <stp>EM_S_VAL_PE_TTM</stp>
        <stp>2</stp>
        <stp>000768.SZ</stp>
        <stp>2021/3/10</stp>
        <tr r="BN131" s="8"/>
      </tp>
      <tp>
        <v>108.57374172</v>
        <stp/>
        <stp>EM_S_VAL_PE_TTM</stp>
        <stp>2</stp>
        <stp>000768.SZ</stp>
        <stp>2021/8/13</stp>
        <tr r="BN238" s="8"/>
      </tp>
      <tp>
        <v>84.160913640000004</v>
        <stp/>
        <stp>EM_S_VAL_PE_TTM</stp>
        <stp>2</stp>
        <stp>000768.SZ</stp>
        <stp>2021/7/13</stp>
        <tr r="BN215" s="8"/>
      </tp>
      <tp>
        <v>84.408101090000002</v>
        <stp/>
        <stp>EM_S_VAL_PE_TTM</stp>
        <stp>2</stp>
        <stp>000768.SZ</stp>
        <stp>2021/4/13</stp>
        <tr r="BN154" s="8"/>
      </tp>
      <tp>
        <v>82.996767559999995</v>
        <stp/>
        <stp>EM_S_VAL_PE_TTM</stp>
        <stp>2</stp>
        <stp>000768.SZ</stp>
        <stp>2021/5/13</stp>
        <tr r="BN173" s="8"/>
      </tp>
      <tp>
        <v>158.50763502999999</v>
        <stp/>
        <stp>EM_S_VAL_PE_TTM</stp>
        <stp>2</stp>
        <stp>000768.SZ</stp>
        <stp>2021/1/13</stp>
        <tr r="BN96" s="8"/>
      </tp>
      <tp>
        <v>109.53245026</v>
        <stp/>
        <stp>EM_S_VAL_PE_TTM</stp>
        <stp>2</stp>
        <stp>000768.SZ</stp>
        <stp>2021/8/12</stp>
        <tr r="BN237" s="8"/>
      </tp>
      <tp>
        <v>85.393538899999996</v>
        <stp/>
        <stp>EM_S_VAL_PE_TTM</stp>
        <stp>2</stp>
        <stp>000768.SZ</stp>
        <stp>2021/7/12</stp>
        <tr r="BN214" s="8"/>
      </tp>
      <tp>
        <v>84.372485859999998</v>
        <stp/>
        <stp>EM_S_VAL_PE_TTM</stp>
        <stp>2</stp>
        <stp>000768.SZ</stp>
        <stp>2021/4/12</stp>
        <tr r="BN153" s="8"/>
      </tp>
      <tp>
        <v>82.585892470000005</v>
        <stp/>
        <stp>EM_S_VAL_PE_TTM</stp>
        <stp>2</stp>
        <stp>000768.SZ</stp>
        <stp>2021/5/12</stp>
        <tr r="BN172" s="8"/>
      </tp>
      <tp>
        <v>106.07818652</v>
        <stp/>
        <stp>EM_S_VAL_PE_TTM</stp>
        <stp>2</stp>
        <stp>000768.SZ</stp>
        <stp>2021/3/12</stp>
        <tr r="BN133" s="8"/>
      </tp>
      <tp>
        <v>162.36871844000001</v>
        <stp/>
        <stp>EM_S_VAL_PE_TTM</stp>
        <stp>2</stp>
        <stp>000768.SZ</stp>
        <stp>2021/1/12</stp>
        <tr r="BN95" s="8"/>
      </tp>
      <tp>
        <v>87.995747780000002</v>
        <stp/>
        <stp>EM_S_VAL_PE_TTM</stp>
        <stp>2</stp>
        <stp>000768.SZ</stp>
        <stp>2021/6/15</stp>
        <tr r="BN195" s="8"/>
      </tp>
      <tp>
        <v>81.866861069999999</v>
        <stp/>
        <stp>EM_S_VAL_PE_TTM</stp>
        <stp>2</stp>
        <stp>000768.SZ</stp>
        <stp>2021/7/15</stp>
        <tr r="BN217" s="8"/>
      </tp>
      <tp>
        <v>86.010786550000006</v>
        <stp/>
        <stp>EM_S_VAL_PE_TTM</stp>
        <stp>2</stp>
        <stp>000768.SZ</stp>
        <stp>2021/4/15</stp>
        <tr r="BN156" s="8"/>
      </tp>
      <tp>
        <v>104.89954</v>
        <stp/>
        <stp>EM_S_VAL_PE_TTM</stp>
        <stp>2</stp>
        <stp>000768.SZ</stp>
        <stp>2021/3/15</stp>
        <tr r="BN134" s="8"/>
      </tp>
      <tp>
        <v>138.99900302</v>
        <stp/>
        <stp>EM_S_VAL_PE_TTM</stp>
        <stp>2</stp>
        <stp>000768.SZ</stp>
        <stp>2021/1/15</stp>
        <tr r="BN98" s="8"/>
      </tp>
      <tp>
        <v>81.83262148</v>
        <stp/>
        <stp>EM_S_VAL_PE_TTM</stp>
        <stp>2</stp>
        <stp>000768.SZ</stp>
        <stp>2021/7/14</stp>
        <tr r="BN216" s="8"/>
      </tp>
      <tp>
        <v>85.761479929999993</v>
        <stp/>
        <stp>EM_S_VAL_PE_TTM</stp>
        <stp>2</stp>
        <stp>000768.SZ</stp>
        <stp>2021/4/14</stp>
        <tr r="BN155" s="8"/>
      </tp>
      <tp>
        <v>87.653351880000002</v>
        <stp/>
        <stp>EM_S_VAL_PE_TTM</stp>
        <stp>2</stp>
        <stp>000768.SZ</stp>
        <stp>2021/5/14</stp>
        <tr r="BN174" s="8"/>
      </tp>
      <tp>
        <v>142.65687152000001</v>
        <stp/>
        <stp>EM_S_VAL_PE_TTM</stp>
        <stp>2</stp>
        <stp>000768.SZ</stp>
        <stp>2021/1/14</stp>
        <tr r="BN97" s="8"/>
      </tp>
      <tp>
        <v>106.65632465</v>
        <stp/>
        <stp>EM_S_VAL_PE_TTM</stp>
        <stp>2</stp>
        <stp>000768.SZ</stp>
        <stp>2021/8/17</stp>
        <tr r="BN240" s="8"/>
      </tp>
      <tp>
        <v>85.530497260000004</v>
        <stp/>
        <stp>EM_S_VAL_PE_TTM</stp>
        <stp>2</stp>
        <stp>000768.SZ</stp>
        <stp>2021/6/17</stp>
        <tr r="BN197" s="8"/>
      </tp>
      <tp>
        <v>87.345195559999993</v>
        <stp/>
        <stp>EM_S_VAL_PE_TTM</stp>
        <stp>2</stp>
        <stp>000768.SZ</stp>
        <stp>2021/5/17</stp>
        <tr r="BN175" s="8"/>
      </tp>
      <tp>
        <v>103.88346541999999</v>
        <stp/>
        <stp>EM_S_VAL_PE_TTM</stp>
        <stp>2</stp>
        <stp>000768.SZ</stp>
        <stp>2021/3/17</stp>
        <tr r="BN136" s="8"/>
      </tp>
      <tp>
        <v>109.05309599</v>
        <stp/>
        <stp>EM_S_VAL_PE_TTM</stp>
        <stp>2</stp>
        <stp>000768.SZ</stp>
        <stp>2021/8/16</stp>
        <tr r="BN239" s="8"/>
      </tp>
      <tp>
        <v>86.283768249999994</v>
        <stp/>
        <stp>EM_S_VAL_PE_TTM</stp>
        <stp>2</stp>
        <stp>000768.SZ</stp>
        <stp>2021/6/16</stp>
        <tr r="BN196" s="8"/>
      </tp>
      <tp>
        <v>90.050123220000003</v>
        <stp/>
        <stp>EM_S_VAL_PE_TTM</stp>
        <stp>2</stp>
        <stp>000768.SZ</stp>
        <stp>2021/7/16</stp>
        <tr r="BN218" s="8"/>
      </tp>
      <tp>
        <v>86.687475969999994</v>
        <stp/>
        <stp>EM_S_VAL_PE_TTM</stp>
        <stp>2</stp>
        <stp>000768.SZ</stp>
        <stp>2021/4/16</stp>
        <tr r="BN157" s="8"/>
      </tp>
      <tp>
        <v>102.86739083000001</v>
        <stp/>
        <stp>EM_S_VAL_PE_TTM</stp>
        <stp>2</stp>
        <stp>000768.SZ</stp>
        <stp>2021/3/16</stp>
        <tr r="BN135" s="8"/>
      </tp>
      <tp>
        <v>110.35420043000001</v>
        <stp/>
        <stp>EM_S_VAL_PE_TTM</stp>
        <stp>2</stp>
        <stp>000768.SZ</stp>
        <stp>2021/8/19</stp>
        <tr r="BN242" s="8"/>
      </tp>
      <tp>
        <v>92.104498649999996</v>
        <stp/>
        <stp>EM_S_VAL_PE_TTM</stp>
        <stp>2</stp>
        <stp>000768.SZ</stp>
        <stp>2021/7/19</stp>
        <tr r="BN219" s="8"/>
      </tp>
      <tp>
        <v>88.397007130000006</v>
        <stp/>
        <stp>EM_S_VAL_PE_TTM</stp>
        <stp>2</stp>
        <stp>000768.SZ</stp>
        <stp>2021/4/19</stp>
        <tr r="BN158" s="8"/>
      </tp>
      <tp>
        <v>90.221321169999996</v>
        <stp/>
        <stp>EM_S_VAL_PE_TTM</stp>
        <stp>2</stp>
        <stp>000768.SZ</stp>
        <stp>2021/5/19</stp>
        <tr r="BN177" s="8"/>
      </tp>
      <tp>
        <v>131.39876513999999</v>
        <stp/>
        <stp>EM_S_VAL_PE_TTM</stp>
        <stp>2</stp>
        <stp>000768.SZ</stp>
        <stp>2021/2/19</stp>
        <tr r="BN118" s="8"/>
      </tp>
      <tp>
        <v>104.1679663</v>
        <stp/>
        <stp>EM_S_VAL_PE_TTM</stp>
        <stp>2</stp>
        <stp>000768.SZ</stp>
        <stp>2021/3/19</stp>
        <tr r="BN138" s="8"/>
      </tp>
      <tp>
        <v>139.64929076000001</v>
        <stp/>
        <stp>EM_S_VAL_PE_TTM</stp>
        <stp>2</stp>
        <stp>000768.SZ</stp>
        <stp>2021/1/19</stp>
        <tr r="BN100" s="8"/>
      </tp>
      <tp>
        <v>108.95037721999999</v>
        <stp/>
        <stp>EM_S_VAL_PE_TTM</stp>
        <stp>2</stp>
        <stp>000768.SZ</stp>
        <stp>2021/8/18</stp>
        <tr r="BN241" s="8"/>
      </tp>
      <tp>
        <v>87.139758020000002</v>
        <stp/>
        <stp>EM_S_VAL_PE_TTM</stp>
        <stp>2</stp>
        <stp>000768.SZ</stp>
        <stp>2021/6/18</stp>
        <tr r="BN198" s="8"/>
      </tp>
      <tp>
        <v>90.769154619999995</v>
        <stp/>
        <stp>EM_S_VAL_PE_TTM</stp>
        <stp>2</stp>
        <stp>000768.SZ</stp>
        <stp>2021/5/18</stp>
        <tr r="BN176" s="8"/>
      </tp>
      <tp>
        <v>130.46397651999999</v>
        <stp/>
        <stp>EM_S_VAL_PE_TTM</stp>
        <stp>2</stp>
        <stp>000768.SZ</stp>
        <stp>2021/2/18</stp>
        <tr r="BN117" s="8"/>
      </tp>
      <tp>
        <v>104.20860928</v>
        <stp/>
        <stp>EM_S_VAL_PE_TTM</stp>
        <stp>2</stp>
        <stp>000768.SZ</stp>
        <stp>2021/3/18</stp>
        <tr r="BN137" s="8"/>
      </tp>
      <tp>
        <v>142.16915571999999</v>
        <stp/>
        <stp>EM_S_VAL_PE_TTM</stp>
        <stp>2</stp>
        <stp>000768.SZ</stp>
        <stp>2021/1/18</stp>
        <tr r="BN99" s="8"/>
      </tp>
      <tp>
        <v>-48.438028590000002</v>
        <stp/>
        <stp>EM_S_VAL_PE_TTM</stp>
        <stp>2</stp>
        <stp>002151.SZ</stp>
        <stp>2020/9/23</stp>
        <tr r="AX23" s="8"/>
      </tp>
      <tp>
        <v>75.864631840000001</v>
        <stp/>
        <stp>EM_S_VAL_PE_TTM</stp>
        <stp>2</stp>
        <stp>300762.SZ</stp>
        <stp>2020/9/11</stp>
        <tr r="Q15" s="8"/>
      </tp>
      <tp>
        <v>-48.040402980000003</v>
        <stp/>
        <stp>EM_S_VAL_PE_TTM</stp>
        <stp>2</stp>
        <stp>002151.SZ</stp>
        <stp>2020/9/22</stp>
        <tr r="AX22" s="8"/>
      </tp>
      <tp>
        <v>74.895291069999999</v>
        <stp/>
        <stp>EM_S_VAL_PE_TTM</stp>
        <stp>2</stp>
        <stp>300762.SZ</stp>
        <stp>2020/9/10</stp>
        <tr r="Q14" s="8"/>
      </tp>
      <tp>
        <v>111.48782703000001</v>
        <stp/>
        <stp>EM_S_VAL_PE_TTM</stp>
        <stp>2</stp>
        <stp>002151.SZ</stp>
        <stp>2021/8/31</stp>
        <tr r="AX250" s="8"/>
      </tp>
      <tp>
        <v>-49.902013779999997</v>
        <stp/>
        <stp>EM_S_VAL_PE_TTM</stp>
        <stp>2</stp>
        <stp>002151.SZ</stp>
        <stp>2020/9/21</stp>
        <tr r="AX21" s="8"/>
      </tp>
      <tp>
        <v>149.66506785999999</v>
        <stp/>
        <stp>EM_S_VAL_PE_TTM</stp>
        <stp>2</stp>
        <stp>002151.SZ</stp>
        <stp>2021/3/31</stp>
        <tr r="AX146" s="8"/>
      </tp>
      <tp>
        <v>135.00199286</v>
        <stp/>
        <stp>EM_S_VAL_PE_TTM</stp>
        <stp>2</stp>
        <stp>002151.SZ</stp>
        <stp>2021/5/31</stp>
        <tr r="AX185" s="8"/>
      </tp>
      <tp>
        <v>112.73246847</v>
        <stp/>
        <stp>EM_S_VAL_PE_TTM</stp>
        <stp>2</stp>
        <stp>002151.SZ</stp>
        <stp>2021/8/30</stp>
        <tr r="AX249" s="8"/>
      </tp>
      <tp>
        <v>152.05555158000001</v>
        <stp/>
        <stp>EM_S_VAL_PE_TTM</stp>
        <stp>2</stp>
        <stp>002151.SZ</stp>
        <stp>2021/3/30</stp>
        <tr r="AX145" s="8"/>
      </tp>
      <tp>
        <v>123.17567273</v>
        <stp/>
        <stp>EM_S_VAL_PE_TTM</stp>
        <stp>2</stp>
        <stp>002151.SZ</stp>
        <stp>2021/4/30</stp>
        <tr r="AX167" s="8"/>
      </tp>
      <tp>
        <v>130.60502768000001</v>
        <stp/>
        <stp>EM_S_VAL_PE_TTM</stp>
        <stp>2</stp>
        <stp>002151.SZ</stp>
        <stp>2021/6/30</stp>
        <tr r="AX206" s="8"/>
      </tp>
      <tp>
        <v>129.66498684999999</v>
        <stp/>
        <stp>EM_S_VAL_PE_TTM</stp>
        <stp>2</stp>
        <stp>002151.SZ</stp>
        <stp>2021/7/30</stp>
        <tr r="AX228" s="8"/>
      </tp>
      <tp>
        <v>75.901210730000003</v>
        <stp/>
        <stp>EM_S_VAL_PE_TTM</stp>
        <stp>2</stp>
        <stp>300762.SZ</stp>
        <stp>2020/9/15</stp>
        <tr r="Q17" s="8"/>
      </tp>
      <tp>
        <v>76.925419840000004</v>
        <stp/>
        <stp>EM_S_VAL_PE_TTM</stp>
        <stp>2</stp>
        <stp>300762.SZ</stp>
        <stp>2020/9/14</stp>
        <tr r="Q16" s="8"/>
      </tp>
      <tp>
        <v>-46.784267540000002</v>
        <stp/>
        <stp>EM_S_VAL_PE_TTM</stp>
        <stp>2</stp>
        <stp>002151.SZ</stp>
        <stp>2020/9/25</stp>
        <tr r="AX25" s="8"/>
      </tp>
      <tp>
        <v>74.858712170000004</v>
        <stp/>
        <stp>EM_S_VAL_PE_TTM</stp>
        <stp>2</stp>
        <stp>300762.SZ</stp>
        <stp>2020/9/17</stp>
        <tr r="Q19" s="8"/>
      </tp>
      <tp>
        <v>-46.585454730000002</v>
        <stp/>
        <stp>EM_S_VAL_PE_TTM</stp>
        <stp>2</stp>
        <stp>002151.SZ</stp>
        <stp>2020/9/24</stp>
        <tr r="AX24" s="8"/>
      </tp>
      <tp>
        <v>73.962529200000006</v>
        <stp/>
        <stp>EM_S_VAL_PE_TTM</stp>
        <stp>2</stp>
        <stp>300762.SZ</stp>
        <stp>2020/9/16</stp>
        <tr r="Q18" s="8"/>
      </tp>
      <tp>
        <v>75.645158449999997</v>
        <stp/>
        <stp>EM_S_VAL_PE_TTM</stp>
        <stp>2</stp>
        <stp>300762.SZ</stp>
        <stp>2020/9/18</stp>
        <tr r="Q20" s="8"/>
      </tp>
      <tp>
        <v>-46.449900550000002</v>
        <stp/>
        <stp>EM_S_VAL_PE_TTM</stp>
        <stp>2</stp>
        <stp>002151.SZ</stp>
        <stp>2020/9/29</stp>
        <tr r="AX27" s="8"/>
      </tp>
      <tp>
        <v>-45.311245399999997</v>
        <stp/>
        <stp>EM_S_VAL_PE_TTM</stp>
        <stp>2</stp>
        <stp>002151.SZ</stp>
        <stp>2020/9/28</stp>
        <tr r="AX26" s="8"/>
      </tp>
      <tp>
        <v>121.68114624</v>
        <stp/>
        <stp>EM_S_VAL_PE_TTM</stp>
        <stp>2</stp>
        <stp>002151.SZ</stp>
        <stp>2021/8/23</stp>
        <tr r="AX244" s="8"/>
      </tp>
      <tp>
        <v>73.205715459999993</v>
        <stp/>
        <stp>EM_S_VAL_PE_TTM</stp>
        <stp>2</stp>
        <stp>300762.SZ</stp>
        <stp>2021/8/11</stp>
        <tr r="Q236" s="8"/>
      </tp>
      <tp>
        <v>57.982376690000002</v>
        <stp/>
        <stp>EM_S_VAL_PE_TTM</stp>
        <stp>2</stp>
        <stp>300762.SZ</stp>
        <stp>2021/6/11</stp>
        <tr r="Q194" s="8"/>
      </tp>
      <tp>
        <v>-40.867784610000001</v>
        <stp/>
        <stp>EM_S_VAL_PE_TTM</stp>
        <stp>2</stp>
        <stp>002151.SZ</stp>
        <stp>2021/2/23</stp>
        <tr r="AX120" s="8"/>
      </tp>
      <tp>
        <v>146.29817464000001</v>
        <stp/>
        <stp>EM_S_VAL_PE_TTM</stp>
        <stp>2</stp>
        <stp>002151.SZ</stp>
        <stp>2021/3/23</stp>
        <tr r="AX140" s="8"/>
      </tp>
      <tp>
        <v>47.843072650000003</v>
        <stp/>
        <stp>EM_S_VAL_PE_TTM</stp>
        <stp>2</stp>
        <stp>300762.SZ</stp>
        <stp>2021/5/11</stp>
        <tr r="Q171" s="8"/>
      </tp>
      <tp>
        <v>126.23838641</v>
        <stp/>
        <stp>EM_S_VAL_PE_TTM</stp>
        <stp>2</stp>
        <stp>002151.SZ</stp>
        <stp>2021/4/23</stp>
        <tr r="AX162" s="8"/>
      </tp>
      <tp>
        <v>70.939690810000002</v>
        <stp/>
        <stp>EM_S_VAL_PE_TTM</stp>
        <stp>2</stp>
        <stp>300762.SZ</stp>
        <stp>2021/3/11</stp>
        <tr r="Q132" s="8"/>
      </tp>
      <tp>
        <v>135.00199286</v>
        <stp/>
        <stp>EM_S_VAL_PE_TTM</stp>
        <stp>2</stp>
        <stp>002151.SZ</stp>
        <stp>2021/6/23</stp>
        <tr r="AX201" s="8"/>
      </tp>
      <tp>
        <v>124.9344588</v>
        <stp/>
        <stp>EM_S_VAL_PE_TTM</stp>
        <stp>2</stp>
        <stp>002151.SZ</stp>
        <stp>2021/7/23</stp>
        <tr r="AX223" s="8"/>
      </tp>
      <tp>
        <v>97.086180760000005</v>
        <stp/>
        <stp>EM_S_VAL_PE_TTM</stp>
        <stp>2</stp>
        <stp>300762.SZ</stp>
        <stp>2021/1/11</stp>
        <tr r="Q94" s="8"/>
      </tp>
      <tp>
        <v>75.361995730000004</v>
        <stp/>
        <stp>EM_S_VAL_PE_TTM</stp>
        <stp>2</stp>
        <stp>300762.SZ</stp>
        <stp>2021/8/10</stp>
        <tr r="Q235" s="8"/>
      </tp>
      <tp>
        <v>60.807103849999997</v>
        <stp/>
        <stp>EM_S_VAL_PE_TTM</stp>
        <stp>2</stp>
        <stp>300762.SZ</stp>
        <stp>2021/6/10</stp>
        <tr r="Q193" s="8"/>
      </tp>
      <tp>
        <v>-47.881367230000002</v>
        <stp/>
        <stp>EM_S_VAL_PE_TTM</stp>
        <stp>2</stp>
        <stp>002151.SZ</stp>
        <stp>2021/1/22</stp>
        <tr r="AX103" s="8"/>
      </tp>
      <tp>
        <v>-41.182793599999997</v>
        <stp/>
        <stp>EM_S_VAL_PE_TTM</stp>
        <stp>2</stp>
        <stp>002151.SZ</stp>
        <stp>2021/2/22</stp>
        <tr r="AX119" s="8"/>
      </tp>
      <tp>
        <v>148.47491733999999</v>
        <stp/>
        <stp>EM_S_VAL_PE_TTM</stp>
        <stp>2</stp>
        <stp>002151.SZ</stp>
        <stp>2021/3/22</stp>
        <tr r="AX139" s="8"/>
      </tp>
      <tp>
        <v>47.678096539999999</v>
        <stp/>
        <stp>EM_S_VAL_PE_TTM</stp>
        <stp>2</stp>
        <stp>300762.SZ</stp>
        <stp>2021/5/10</stp>
        <tr r="Q170" s="8"/>
      </tp>
      <tp>
        <v>145.23054733000001</v>
        <stp/>
        <stp>EM_S_VAL_PE_TTM</stp>
        <stp>2</stp>
        <stp>002151.SZ</stp>
        <stp>2021/4/22</stp>
        <tr r="AX161" s="8"/>
      </tp>
      <tp>
        <v>80.631186099999994</v>
        <stp/>
        <stp>EM_S_VAL_PE_TTM</stp>
        <stp>2</stp>
        <stp>300762.SZ</stp>
        <stp>2021/2/10</stp>
        <tr r="Q116" s="8"/>
      </tp>
      <tp>
        <v>68.285659409999994</v>
        <stp/>
        <stp>EM_S_VAL_PE_TTM</stp>
        <stp>2</stp>
        <stp>300762.SZ</stp>
        <stp>2021/3/10</stp>
        <tr r="Q131" s="8"/>
      </tp>
      <tp>
        <v>134.72907778000001</v>
        <stp/>
        <stp>EM_S_VAL_PE_TTM</stp>
        <stp>2</stp>
        <stp>002151.SZ</stp>
        <stp>2021/6/22</stp>
        <tr r="AX200" s="8"/>
      </tp>
      <tp>
        <v>124.35830473999999</v>
        <stp/>
        <stp>EM_S_VAL_PE_TTM</stp>
        <stp>2</stp>
        <stp>002151.SZ</stp>
        <stp>2021/7/22</stp>
        <tr r="AX222" s="8"/>
      </tp>
      <tp>
        <v>-55.351292000000001</v>
        <stp/>
        <stp>EM_S_VAL_PE_TTM</stp>
        <stp>2</stp>
        <stp>002151.SZ</stp>
        <stp>2020/8/31</stp>
        <tr r="AX6" s="8"/>
      </tp>
      <tp>
        <v>69.087220119999998</v>
        <stp/>
        <stp>EM_S_VAL_PE_TTM</stp>
        <stp>2</stp>
        <stp>300762.SZ</stp>
        <stp>2021/8/13</stp>
        <tr r="Q238" s="8"/>
      </tp>
      <tp>
        <v>-48.91904392</v>
        <stp/>
        <stp>EM_S_VAL_PE_TTM</stp>
        <stp>2</stp>
        <stp>002151.SZ</stp>
        <stp>2021/1/21</stp>
        <tr r="AX102" s="8"/>
      </tp>
      <tp>
        <v>60.03084295</v>
        <stp/>
        <stp>EM_S_VAL_PE_TTM</stp>
        <stp>2</stp>
        <stp>300762.SZ</stp>
        <stp>2021/7/13</stp>
        <tr r="Q215" s="8"/>
      </tp>
      <tp>
        <v>53.404198260000001</v>
        <stp/>
        <stp>EM_S_VAL_PE_TTM</stp>
        <stp>2</stp>
        <stp>300762.SZ</stp>
        <stp>2021/4/13</stp>
        <tr r="Q154" s="8"/>
      </tp>
      <tp>
        <v>56.198054759999998</v>
        <stp/>
        <stp>EM_S_VAL_PE_TTM</stp>
        <stp>2</stp>
        <stp>300762.SZ</stp>
        <stp>2021/5/13</stp>
        <tr r="Q173" s="8"/>
      </tp>
      <tp>
        <v>145.71557301000001</v>
        <stp/>
        <stp>EM_S_VAL_PE_TTM</stp>
        <stp>2</stp>
        <stp>002151.SZ</stp>
        <stp>2021/4/21</stp>
        <tr r="AX160" s="8"/>
      </tp>
      <tp>
        <v>122.75113816</v>
        <stp/>
        <stp>EM_S_VAL_PE_TTM</stp>
        <stp>2</stp>
        <stp>002151.SZ</stp>
        <stp>2021/5/21</stp>
        <tr r="AX179" s="8"/>
      </tp>
      <tp>
        <v>137.39758078</v>
        <stp/>
        <stp>EM_S_VAL_PE_TTM</stp>
        <stp>2</stp>
        <stp>002151.SZ</stp>
        <stp>2021/6/21</stp>
        <tr r="AX199" s="8"/>
      </tp>
      <tp>
        <v>125.84417573</v>
        <stp/>
        <stp>EM_S_VAL_PE_TTM</stp>
        <stp>2</stp>
        <stp>002151.SZ</stp>
        <stp>2021/7/21</stp>
        <tr r="AX221" s="8"/>
      </tp>
      <tp>
        <v>94.175307619999998</v>
        <stp/>
        <stp>EM_S_VAL_PE_TTM</stp>
        <stp>2</stp>
        <stp>300762.SZ</stp>
        <stp>2021/1/13</stp>
        <tr r="Q96" s="8"/>
      </tp>
      <tp>
        <v>119.35918612</v>
        <stp/>
        <stp>EM_S_VAL_PE_TTM</stp>
        <stp>2</stp>
        <stp>002151.SZ</stp>
        <stp>2021/8/20</stp>
        <tr r="AX243" s="8"/>
      </tp>
      <tp>
        <v>-47.534334020000003</v>
        <stp/>
        <stp>EM_S_VAL_PE_TTM</stp>
        <stp>2</stp>
        <stp>002151.SZ</stp>
        <stp>2020/9/30</stp>
        <tr r="AX28" s="8"/>
      </tp>
      <tp>
        <v>70.510365109999995</v>
        <stp/>
        <stp>EM_S_VAL_PE_TTM</stp>
        <stp>2</stp>
        <stp>300762.SZ</stp>
        <stp>2021/8/12</stp>
        <tr r="Q237" s="8"/>
      </tp>
      <tp>
        <v>-47.686802849999999</v>
        <stp/>
        <stp>EM_S_VAL_PE_TTM</stp>
        <stp>2</stp>
        <stp>002151.SZ</stp>
        <stp>2021/1/20</stp>
        <tr r="AX101" s="8"/>
      </tp>
      <tp>
        <v>60.828666660000003</v>
        <stp/>
        <stp>EM_S_VAL_PE_TTM</stp>
        <stp>2</stp>
        <stp>300762.SZ</stp>
        <stp>2021/7/12</stp>
        <tr r="Q214" s="8"/>
      </tp>
      <tp>
        <v>53.916468739999999</v>
        <stp/>
        <stp>EM_S_VAL_PE_TTM</stp>
        <stp>2</stp>
        <stp>300762.SZ</stp>
        <stp>2021/4/12</stp>
        <tr r="Q153" s="8"/>
      </tp>
      <tp>
        <v>48.762225280000003</v>
        <stp/>
        <stp>EM_S_VAL_PE_TTM</stp>
        <stp>2</stp>
        <stp>300762.SZ</stp>
        <stp>2021/5/12</stp>
        <tr r="Q172" s="8"/>
      </tp>
      <tp>
        <v>145.78486239</v>
        <stp/>
        <stp>EM_S_VAL_PE_TTM</stp>
        <stp>2</stp>
        <stp>002151.SZ</stp>
        <stp>2021/4/20</stp>
        <tr r="AX159" s="8"/>
      </tp>
      <tp>
        <v>123.72150289</v>
        <stp/>
        <stp>EM_S_VAL_PE_TTM</stp>
        <stp>2</stp>
        <stp>002151.SZ</stp>
        <stp>2021/5/20</stp>
        <tr r="AX178" s="8"/>
      </tp>
      <tp>
        <v>69.313026410000006</v>
        <stp/>
        <stp>EM_S_VAL_PE_TTM</stp>
        <stp>2</stp>
        <stp>300762.SZ</stp>
        <stp>2021/3/12</stp>
        <tr r="Q133" s="8"/>
      </tp>
      <tp>
        <v>124.75251541</v>
        <stp/>
        <stp>EM_S_VAL_PE_TTM</stp>
        <stp>2</stp>
        <stp>002151.SZ</stp>
        <stp>2021/7/20</stp>
        <tr r="AX220" s="8"/>
      </tp>
      <tp>
        <v>98.52449455</v>
        <stp/>
        <stp>EM_S_VAL_PE_TTM</stp>
        <stp>2</stp>
        <stp>300762.SZ</stp>
        <stp>2021/1/12</stp>
        <tr r="Q95" s="8"/>
      </tp>
      <tp>
        <v>111.34972817000001</v>
        <stp/>
        <stp>EM_S_VAL_PE_TTM</stp>
        <stp>2</stp>
        <stp>002151.SZ</stp>
        <stp>2021/8/27</stp>
        <tr r="AX248" s="8"/>
      </tp>
      <tp>
        <v>58.650823580000001</v>
        <stp/>
        <stp>EM_S_VAL_PE_TTM</stp>
        <stp>2</stp>
        <stp>300762.SZ</stp>
        <stp>2021/6/15</stp>
        <tr r="Q195" s="8"/>
      </tp>
      <tp>
        <v>-46.056168049999997</v>
        <stp/>
        <stp>EM_S_VAL_PE_TTM</stp>
        <stp>2</stp>
        <stp>002151.SZ</stp>
        <stp>2021/1/27</stp>
        <tr r="AX106" s="8"/>
      </tp>
      <tp>
        <v>57.572683439999999</v>
        <stp/>
        <stp>EM_S_VAL_PE_TTM</stp>
        <stp>2</stp>
        <stp>300762.SZ</stp>
        <stp>2021/7/15</stp>
        <tr r="Q217" s="8"/>
      </tp>
      <tp>
        <v>55.51731401</v>
        <stp/>
        <stp>EM_S_VAL_PE_TTM</stp>
        <stp>2</stp>
        <stp>300762.SZ</stp>
        <stp>2021/4/15</stp>
        <tr r="Q156" s="8"/>
      </tp>
      <tp>
        <v>122.32660359</v>
        <stp/>
        <stp>EM_S_VAL_PE_TTM</stp>
        <stp>2</stp>
        <stp>002151.SZ</stp>
        <stp>2021/4/27</stp>
        <tr r="AX164" s="8"/>
      </tp>
      <tp>
        <v>133.45547407000001</v>
        <stp/>
        <stp>EM_S_VAL_PE_TTM</stp>
        <stp>2</stp>
        <stp>002151.SZ</stp>
        <stp>2021/5/27</stp>
        <tr r="AX183" s="8"/>
      </tp>
      <tp>
        <v>68.251413850000006</v>
        <stp/>
        <stp>EM_S_VAL_PE_TTM</stp>
        <stp>2</stp>
        <stp>300762.SZ</stp>
        <stp>2021/3/15</stp>
        <tr r="Q134" s="8"/>
      </tp>
      <tp>
        <v>133.18255898999999</v>
        <stp/>
        <stp>EM_S_VAL_PE_TTM</stp>
        <stp>2</stp>
        <stp>002151.SZ</stp>
        <stp>2021/7/27</stp>
        <tr r="AX225" s="8"/>
      </tp>
      <tp>
        <v>93.079449490000002</v>
        <stp/>
        <stp>EM_S_VAL_PE_TTM</stp>
        <stp>2</stp>
        <stp>300762.SZ</stp>
        <stp>2021/1/15</stp>
        <tr r="Q98" s="8"/>
      </tp>
      <tp>
        <v>115.62839626</v>
        <stp/>
        <stp>EM_S_VAL_PE_TTM</stp>
        <stp>2</stp>
        <stp>002151.SZ</stp>
        <stp>2021/8/26</stp>
        <tr r="AX247" s="8"/>
      </tp>
      <tp>
        <v>-46.158082729999997</v>
        <stp/>
        <stp>EM_S_VAL_PE_TTM</stp>
        <stp>2</stp>
        <stp>002151.SZ</stp>
        <stp>2021/1/26</stp>
        <tr r="AX105" s="8"/>
      </tp>
      <tp>
        <v>58.305818729999999</v>
        <stp/>
        <stp>EM_S_VAL_PE_TTM</stp>
        <stp>2</stp>
        <stp>300762.SZ</stp>
        <stp>2021/7/14</stp>
        <tr r="Q216" s="8"/>
      </tp>
      <tp>
        <v>159.70971836999999</v>
        <stp/>
        <stp>EM_S_VAL_PE_TTM</stp>
        <stp>2</stp>
        <stp>002151.SZ</stp>
        <stp>2021/2/26</stp>
        <tr r="AX123" s="8"/>
      </tp>
      <tp>
        <v>55.145917910000001</v>
        <stp/>
        <stp>EM_S_VAL_PE_TTM</stp>
        <stp>2</stp>
        <stp>300762.SZ</stp>
        <stp>2021/4/14</stp>
        <tr r="Q155" s="8"/>
      </tp>
      <tp>
        <v>147.89818858000001</v>
        <stp/>
        <stp>EM_S_VAL_PE_TTM</stp>
        <stp>2</stp>
        <stp>002151.SZ</stp>
        <stp>2021/3/26</stp>
        <tr r="AX143" s="8"/>
      </tp>
      <tp>
        <v>57.384008909999999</v>
        <stp/>
        <stp>EM_S_VAL_PE_TTM</stp>
        <stp>2</stp>
        <stp>300762.SZ</stp>
        <stp>2021/5/14</stp>
        <tr r="Q174" s="8"/>
      </tp>
      <tp>
        <v>124.35830473999999</v>
        <stp/>
        <stp>EM_S_VAL_PE_TTM</stp>
        <stp>2</stp>
        <stp>002151.SZ</stp>
        <stp>2021/4/26</stp>
        <tr r="AX163" s="8"/>
      </tp>
      <tp>
        <v>130.72632326999999</v>
        <stp/>
        <stp>EM_S_VAL_PE_TTM</stp>
        <stp>2</stp>
        <stp>002151.SZ</stp>
        <stp>2021/5/26</stp>
        <tr r="AX182" s="8"/>
      </tp>
      <tp>
        <v>125.11640219</v>
        <stp/>
        <stp>EM_S_VAL_PE_TTM</stp>
        <stp>2</stp>
        <stp>002151.SZ</stp>
        <stp>2021/7/26</stp>
        <tr r="AX224" s="8"/>
      </tp>
      <tp>
        <v>91.778117969999997</v>
        <stp/>
        <stp>EM_S_VAL_PE_TTM</stp>
        <stp>2</stp>
        <stp>300762.SZ</stp>
        <stp>2021/1/14</stp>
        <tr r="Q97" s="8"/>
      </tp>
      <tp>
        <v>118.94175509</v>
        <stp/>
        <stp>EM_S_VAL_PE_TTM</stp>
        <stp>2</stp>
        <stp>002151.SZ</stp>
        <stp>2021/8/25</stp>
        <tr r="AX246" s="8"/>
      </tp>
      <tp>
        <v>66.413432580000006</v>
        <stp/>
        <stp>EM_S_VAL_PE_TTM</stp>
        <stp>2</stp>
        <stp>300762.SZ</stp>
        <stp>2021/8/17</stp>
        <tr r="Q240" s="8"/>
      </tp>
      <tp>
        <v>57.09830178</v>
        <stp/>
        <stp>EM_S_VAL_PE_TTM</stp>
        <stp>2</stp>
        <stp>300762.SZ</stp>
        <stp>2021/6/17</stp>
        <tr r="Q197" s="8"/>
      </tp>
      <tp>
        <v>-47.269879179999997</v>
        <stp/>
        <stp>EM_S_VAL_PE_TTM</stp>
        <stp>2</stp>
        <stp>002151.SZ</stp>
        <stp>2021/1/25</stp>
        <tr r="AX104" s="8"/>
      </tp>
      <tp>
        <v>165.01114011000001</v>
        <stp/>
        <stp>EM_S_VAL_PE_TTM</stp>
        <stp>2</stp>
        <stp>002151.SZ</stp>
        <stp>2021/2/25</stp>
        <tr r="AX122" s="8"/>
      </tp>
      <tp>
        <v>152.51242396000001</v>
        <stp/>
        <stp>EM_S_VAL_PE_TTM</stp>
        <stp>2</stp>
        <stp>002151.SZ</stp>
        <stp>2021/3/25</stp>
        <tr r="AX142" s="8"/>
      </tp>
      <tp>
        <v>58.354335040000002</v>
        <stp/>
        <stp>EM_S_VAL_PE_TTM</stp>
        <stp>2</stp>
        <stp>300762.SZ</stp>
        <stp>2021/5/17</stp>
        <tr r="Q175" s="8"/>
      </tp>
      <tp>
        <v>131.27215343</v>
        <stp/>
        <stp>EM_S_VAL_PE_TTM</stp>
        <stp>2</stp>
        <stp>002151.SZ</stp>
        <stp>2021/5/25</stp>
        <tr r="AX181" s="8"/>
      </tp>
      <tp>
        <v>68.730851779999995</v>
        <stp/>
        <stp>EM_S_VAL_PE_TTM</stp>
        <stp>2</stp>
        <stp>300762.SZ</stp>
        <stp>2021/3/17</stp>
        <tr r="Q136" s="8"/>
      </tp>
      <tp>
        <v>131.60571630999999</v>
        <stp/>
        <stp>EM_S_VAL_PE_TTM</stp>
        <stp>2</stp>
        <stp>002151.SZ</stp>
        <stp>2021/6/25</stp>
        <tr r="AX203" s="8"/>
      </tp>
      <tp>
        <v>119.75052771999999</v>
        <stp/>
        <stp>EM_S_VAL_PE_TTM</stp>
        <stp>2</stp>
        <stp>002151.SZ</stp>
        <stp>2021/8/24</stp>
        <tr r="AX245" s="8"/>
      </tp>
      <tp>
        <v>68.612838460000006</v>
        <stp/>
        <stp>EM_S_VAL_PE_TTM</stp>
        <stp>2</stp>
        <stp>300762.SZ</stp>
        <stp>2021/8/16</stp>
        <tr r="Q239" s="8"/>
      </tp>
      <tp>
        <v>56.73173413</v>
        <stp/>
        <stp>EM_S_VAL_PE_TTM</stp>
        <stp>2</stp>
        <stp>300762.SZ</stp>
        <stp>2021/6/16</stp>
        <tr r="Q196" s="8"/>
      </tp>
      <tp>
        <v>57.615809040000002</v>
        <stp/>
        <stp>EM_S_VAL_PE_TTM</stp>
        <stp>2</stp>
        <stp>300762.SZ</stp>
        <stp>2021/7/16</stp>
        <tr r="Q218" s="8"/>
      </tp>
      <tp>
        <v>156.97123561999999</v>
        <stp/>
        <stp>EM_S_VAL_PE_TTM</stp>
        <stp>2</stp>
        <stp>002151.SZ</stp>
        <stp>2021/2/24</stp>
        <tr r="AX121" s="8"/>
      </tp>
      <tp>
        <v>55.171531440000003</v>
        <stp/>
        <stp>EM_S_VAL_PE_TTM</stp>
        <stp>2</stp>
        <stp>300762.SZ</stp>
        <stp>2021/4/16</stp>
        <tr r="Q157" s="8"/>
      </tp>
      <tp>
        <v>155.84775551999999</v>
        <stp/>
        <stp>EM_S_VAL_PE_TTM</stp>
        <stp>2</stp>
        <stp>002151.SZ</stp>
        <stp>2021/3/24</stp>
        <tr r="AX141" s="8"/>
      </tp>
      <tp>
        <v>126.35968200000001</v>
        <stp/>
        <stp>EM_S_VAL_PE_TTM</stp>
        <stp>2</stp>
        <stp>002151.SZ</stp>
        <stp>2021/5/24</stp>
        <tr r="AX180" s="8"/>
      </tp>
      <tp>
        <v>67.908958179999999</v>
        <stp/>
        <stp>EM_S_VAL_PE_TTM</stp>
        <stp>2</stp>
        <stp>300762.SZ</stp>
        <stp>2021/3/16</stp>
        <tr r="Q135" s="8"/>
      </tp>
      <tp>
        <v>132.63672883000001</v>
        <stp/>
        <stp>EM_S_VAL_PE_TTM</stp>
        <stp>2</stp>
        <stp>002151.SZ</stp>
        <stp>2021/6/24</stp>
        <tr r="AX202" s="8"/>
      </tp>
      <tp>
        <v>70.467239500000005</v>
        <stp/>
        <stp>EM_S_VAL_PE_TTM</stp>
        <stp>2</stp>
        <stp>300762.SZ</stp>
        <stp>2021/8/19</stp>
        <tr r="Q242" s="8"/>
      </tp>
      <tp>
        <v>58.00393949</v>
        <stp/>
        <stp>EM_S_VAL_PE_TTM</stp>
        <stp>2</stp>
        <stp>300762.SZ</stp>
        <stp>2021/7/19</stp>
        <tr r="Q219" s="8"/>
      </tp>
      <tp>
        <v>56.208879170000003</v>
        <stp/>
        <stp>EM_S_VAL_PE_TTM</stp>
        <stp>2</stp>
        <stp>300762.SZ</stp>
        <stp>2021/4/19</stp>
        <tr r="Q158" s="8"/>
      </tp>
      <tp>
        <v>58.785591089999997</v>
        <stp/>
        <stp>EM_S_VAL_PE_TTM</stp>
        <stp>2</stp>
        <stp>300762.SZ</stp>
        <stp>2021/5/19</stp>
        <tr r="Q177" s="8"/>
      </tp>
      <tp>
        <v>81.846903710000007</v>
        <stp/>
        <stp>EM_S_VAL_PE_TTM</stp>
        <stp>2</stp>
        <stp>300762.SZ</stp>
        <stp>2021/2/19</stp>
        <tr r="Q118" s="8"/>
      </tp>
      <tp>
        <v>67.977449320000005</v>
        <stp/>
        <stp>EM_S_VAL_PE_TTM</stp>
        <stp>2</stp>
        <stp>300762.SZ</stp>
        <stp>2021/3/19</stp>
        <tr r="Q138" s="8"/>
      </tp>
      <tp>
        <v>90.784996539999995</v>
        <stp/>
        <stp>EM_S_VAL_PE_TTM</stp>
        <stp>2</stp>
        <stp>300762.SZ</stp>
        <stp>2021/1/19</stp>
        <tr r="Q100" s="8"/>
      </tp>
      <tp>
        <v>69.216596940000002</v>
        <stp/>
        <stp>EM_S_VAL_PE_TTM</stp>
        <stp>2</stp>
        <stp>300762.SZ</stp>
        <stp>2021/8/18</stp>
        <tr r="Q241" s="8"/>
      </tp>
      <tp>
        <v>60.50522462</v>
        <stp/>
        <stp>EM_S_VAL_PE_TTM</stp>
        <stp>2</stp>
        <stp>300762.SZ</stp>
        <stp>2021/6/18</stp>
        <tr r="Q198" s="8"/>
      </tp>
      <tp>
        <v>57.950032489999998</v>
        <stp/>
        <stp>EM_S_VAL_PE_TTM</stp>
        <stp>2</stp>
        <stp>300762.SZ</stp>
        <stp>2021/5/18</stp>
        <tr r="Q176" s="8"/>
      </tp>
      <tp>
        <v>80.69967724</v>
        <stp/>
        <stp>EM_S_VAL_PE_TTM</stp>
        <stp>2</stp>
        <stp>300762.SZ</stp>
        <stp>2021/2/18</stp>
        <tr r="Q117" s="8"/>
      </tp>
      <tp>
        <v>67.943203749999995</v>
        <stp/>
        <stp>EM_S_VAL_PE_TTM</stp>
        <stp>2</stp>
        <stp>300762.SZ</stp>
        <stp>2021/3/18</stp>
        <tr r="Q137" s="8"/>
      </tp>
      <tp>
        <v>95.733480889999996</v>
        <stp/>
        <stp>EM_S_VAL_PE_TTM</stp>
        <stp>2</stp>
        <stp>300762.SZ</stp>
        <stp>2021/1/18</stp>
        <tr r="Q99" s="8"/>
      </tp>
      <tp>
        <v>-41.951786149999997</v>
        <stp/>
        <stp>EM_S_VAL_PE_TTM</stp>
        <stp>2</stp>
        <stp>002151.SZ</stp>
        <stp>2021/1/29</stp>
        <tr r="AX108" s="8"/>
      </tp>
      <tp>
        <v>151.81303874</v>
        <stp/>
        <stp>EM_S_VAL_PE_TTM</stp>
        <stp>2</stp>
        <stp>002151.SZ</stp>
        <stp>2021/3/29</stp>
        <tr r="AX144" s="8"/>
      </tp>
      <tp>
        <v>124.02474187</v>
        <stp/>
        <stp>EM_S_VAL_PE_TTM</stp>
        <stp>2</stp>
        <stp>002151.SZ</stp>
        <stp>2021/4/29</stp>
        <tr r="AX166" s="8"/>
      </tp>
      <tp>
        <v>130.27146481</v>
        <stp/>
        <stp>EM_S_VAL_PE_TTM</stp>
        <stp>2</stp>
        <stp>002151.SZ</stp>
        <stp>2021/6/29</stp>
        <tr r="AX205" s="8"/>
      </tp>
      <tp>
        <v>129.75595855</v>
        <stp/>
        <stp>EM_S_VAL_PE_TTM</stp>
        <stp>2</stp>
        <stp>002151.SZ</stp>
        <stp>2021/7/29</stp>
        <tr r="AX227" s="8"/>
      </tp>
      <tp>
        <v>-45.444680009999999</v>
        <stp/>
        <stp>EM_S_VAL_PE_TTM</stp>
        <stp>2</stp>
        <stp>002151.SZ</stp>
        <stp>2021/1/28</stp>
        <tr r="AX107" s="8"/>
      </tp>
      <tp>
        <v>123.44858781000001</v>
        <stp/>
        <stp>EM_S_VAL_PE_TTM</stp>
        <stp>2</stp>
        <stp>002151.SZ</stp>
        <stp>2021/4/28</stp>
        <tr r="AX165" s="8"/>
      </tp>
      <tp>
        <v>131.87863139000001</v>
        <stp/>
        <stp>EM_S_VAL_PE_TTM</stp>
        <stp>2</stp>
        <stp>002151.SZ</stp>
        <stp>2021/5/28</stp>
        <tr r="AX184" s="8"/>
      </tp>
      <tp>
        <v>132.39413765</v>
        <stp/>
        <stp>EM_S_VAL_PE_TTM</stp>
        <stp>2</stp>
        <stp>002151.SZ</stp>
        <stp>2021/6/28</stp>
        <tr r="AX204" s="8"/>
      </tp>
      <tp>
        <v>126.14741471000001</v>
        <stp/>
        <stp>EM_S_VAL_PE_TTM</stp>
        <stp>2</stp>
        <stp>002151.SZ</stp>
        <stp>2021/7/28</stp>
        <tr r="AX226" s="8"/>
      </tp>
      <tp>
        <v>139.39895804</v>
        <stp/>
        <stp>EM_S_VAL_PE_TTM</stp>
        <stp>2</stp>
        <stp>002151.SZ</stp>
        <stp>2021/8/13</stp>
        <tr r="AX238" s="8"/>
      </tp>
      <tp>
        <v>91.081452880000001</v>
        <stp/>
        <stp>EM_S_VAL_PE_TTM</stp>
        <stp>2</stp>
        <stp>300762.SZ</stp>
        <stp>2020/8/31</stp>
        <tr r="Q6" s="8"/>
      </tp>
      <tp>
        <v>61.195234300000003</v>
        <stp/>
        <stp>EM_S_VAL_PE_TTM</stp>
        <stp>2</stp>
        <stp>300762.SZ</stp>
        <stp>2021/6/21</stp>
        <tr r="Q199" s="8"/>
      </tp>
      <tp>
        <v>-49.011693620000003</v>
        <stp/>
        <stp>EM_S_VAL_PE_TTM</stp>
        <stp>2</stp>
        <stp>002151.SZ</stp>
        <stp>2021/1/13</stp>
        <tr r="AX96" s="8"/>
      </tp>
      <tp>
        <v>57.960813889999997</v>
        <stp/>
        <stp>EM_S_VAL_PE_TTM</stp>
        <stp>2</stp>
        <stp>300762.SZ</stp>
        <stp>2021/7/21</stp>
        <tr r="Q221" s="8"/>
      </tp>
      <tp>
        <v>56.990091659999997</v>
        <stp/>
        <stp>EM_S_VAL_PE_TTM</stp>
        <stp>2</stp>
        <stp>300762.SZ</stp>
        <stp>2021/4/21</stp>
        <tr r="Q160" s="8"/>
      </tp>
      <tp>
        <v>57.451392669999997</v>
        <stp/>
        <stp>EM_S_VAL_PE_TTM</stp>
        <stp>2</stp>
        <stp>300762.SZ</stp>
        <stp>2021/5/21</stp>
        <tr r="Q179" s="8"/>
      </tp>
      <tp>
        <v>142.73612953</v>
        <stp/>
        <stp>EM_S_VAL_PE_TTM</stp>
        <stp>2</stp>
        <stp>002151.SZ</stp>
        <stp>2021/4/13</stp>
        <tr r="AX154" s="8"/>
      </tp>
      <tp>
        <v>118.62708807</v>
        <stp/>
        <stp>EM_S_VAL_PE_TTM</stp>
        <stp>2</stp>
        <stp>002151.SZ</stp>
        <stp>2021/5/13</stp>
        <tr r="AX173" s="8"/>
      </tp>
      <tp>
        <v>125.57126065</v>
        <stp/>
        <stp>EM_S_VAL_PE_TTM</stp>
        <stp>2</stp>
        <stp>002151.SZ</stp>
        <stp>2021/7/13</stp>
        <tr r="AX215" s="8"/>
      </tp>
      <tp>
        <v>94.466394930000007</v>
        <stp/>
        <stp>EM_S_VAL_PE_TTM</stp>
        <stp>2</stp>
        <stp>300762.SZ</stp>
        <stp>2021/1/21</stp>
        <tr r="Q102" s="8"/>
      </tp>
      <tp>
        <v>142.21908053000001</v>
        <stp/>
        <stp>EM_S_VAL_PE_TTM</stp>
        <stp>2</stp>
        <stp>002151.SZ</stp>
        <stp>2021/8/12</stp>
        <tr r="AX237" s="8"/>
      </tp>
      <tp>
        <v>72.364766149999994</v>
        <stp/>
        <stp>EM_S_VAL_PE_TTM</stp>
        <stp>2</stp>
        <stp>300762.SZ</stp>
        <stp>2021/8/20</stp>
        <tr r="Q243" s="8"/>
      </tp>
      <tp>
        <v>71.877532090000003</v>
        <stp/>
        <stp>EM_S_VAL_PE_TTM</stp>
        <stp>2</stp>
        <stp>300762.SZ</stp>
        <stp>2020/9/30</stp>
        <tr r="Q28" s="8"/>
      </tp>
      <tp>
        <v>-49.567591849999999</v>
        <stp/>
        <stp>EM_S_VAL_PE_TTM</stp>
        <stp>2</stp>
        <stp>002151.SZ</stp>
        <stp>2021/1/12</stp>
        <tr r="AX95" s="8"/>
      </tp>
      <tp>
        <v>58.435195550000003</v>
        <stp/>
        <stp>EM_S_VAL_PE_TTM</stp>
        <stp>2</stp>
        <stp>300762.SZ</stp>
        <stp>2021/7/20</stp>
        <tr r="Q220" s="8"/>
      </tp>
      <tp>
        <v>56.964478139999997</v>
        <stp/>
        <stp>EM_S_VAL_PE_TTM</stp>
        <stp>2</stp>
        <stp>300762.SZ</stp>
        <stp>2021/4/20</stp>
        <tr r="Q159" s="8"/>
      </tp>
      <tp>
        <v>146.61415342000001</v>
        <stp/>
        <stp>EM_S_VAL_PE_TTM</stp>
        <stp>2</stp>
        <stp>002151.SZ</stp>
        <stp>2021/3/12</stp>
        <tr r="AX133" s="8"/>
      </tp>
      <tp>
        <v>57.842218469999999</v>
        <stp/>
        <stp>EM_S_VAL_PE_TTM</stp>
        <stp>2</stp>
        <stp>300762.SZ</stp>
        <stp>2021/5/20</stp>
        <tr r="Q178" s="8"/>
      </tp>
      <tp>
        <v>141.73143347000001</v>
        <stp/>
        <stp>EM_S_VAL_PE_TTM</stp>
        <stp>2</stp>
        <stp>002151.SZ</stp>
        <stp>2021/4/12</stp>
        <tr r="AX153" s="8"/>
      </tp>
      <tp>
        <v>119.77939618000001</v>
        <stp/>
        <stp>EM_S_VAL_PE_TTM</stp>
        <stp>2</stp>
        <stp>002151.SZ</stp>
        <stp>2021/5/12</stp>
        <tr r="AX172" s="8"/>
      </tp>
      <tp>
        <v>127.99717248</v>
        <stp/>
        <stp>EM_S_VAL_PE_TTM</stp>
        <stp>2</stp>
        <stp>002151.SZ</stp>
        <stp>2021/7/12</stp>
        <tr r="AX214" s="8"/>
      </tp>
      <tp>
        <v>96.435514999999995</v>
        <stp/>
        <stp>EM_S_VAL_PE_TTM</stp>
        <stp>2</stp>
        <stp>300762.SZ</stp>
        <stp>2021/1/20</stp>
        <tr r="Q101" s="8"/>
      </tp>
      <tp>
        <v>139.12604296000001</v>
        <stp/>
        <stp>EM_S_VAL_PE_TTM</stp>
        <stp>2</stp>
        <stp>002151.SZ</stp>
        <stp>2021/8/11</stp>
        <tr r="AX236" s="8"/>
      </tp>
      <tp>
        <v>74.542609229999997</v>
        <stp/>
        <stp>EM_S_VAL_PE_TTM</stp>
        <stp>2</stp>
        <stp>300762.SZ</stp>
        <stp>2021/8/23</stp>
        <tr r="Q244" s="8"/>
      </tp>
      <tp>
        <v>64.688408359999997</v>
        <stp/>
        <stp>EM_S_VAL_PE_TTM</stp>
        <stp>2</stp>
        <stp>300762.SZ</stp>
        <stp>2021/6/23</stp>
        <tr r="Q201" s="8"/>
      </tp>
      <tp>
        <v>-48.872719070000002</v>
        <stp/>
        <stp>EM_S_VAL_PE_TTM</stp>
        <stp>2</stp>
        <stp>002151.SZ</stp>
        <stp>2021/1/11</stp>
        <tr r="AX94" s="8"/>
      </tp>
      <tp>
        <v>54.187323399999997</v>
        <stp/>
        <stp>EM_S_VAL_PE_TTM</stp>
        <stp>2</stp>
        <stp>300762.SZ</stp>
        <stp>2021/7/23</stp>
        <tr r="Q223" s="8"/>
      </tp>
      <tp>
        <v>58.10427997</v>
        <stp/>
        <stp>EM_S_VAL_PE_TTM</stp>
        <stp>2</stp>
        <stp>300762.SZ</stp>
        <stp>2021/4/23</stp>
        <tr r="Q162" s="8"/>
      </tp>
      <tp>
        <v>144.85871576</v>
        <stp/>
        <stp>EM_S_VAL_PE_TTM</stp>
        <stp>2</stp>
        <stp>002151.SZ</stp>
        <stp>2021/3/11</stp>
        <tr r="AX132" s="8"/>
      </tp>
      <tp>
        <v>81.144869600000007</v>
        <stp/>
        <stp>EM_S_VAL_PE_TTM</stp>
        <stp>2</stp>
        <stp>300762.SZ</stp>
        <stp>2021/2/23</stp>
        <tr r="Q120" s="8"/>
      </tp>
      <tp>
        <v>121.08332378</v>
        <stp/>
        <stp>EM_S_VAL_PE_TTM</stp>
        <stp>2</stp>
        <stp>002151.SZ</stp>
        <stp>2021/5/11</stp>
        <tr r="AX171" s="8"/>
      </tp>
      <tp>
        <v>68.011694879999993</v>
        <stp/>
        <stp>EM_S_VAL_PE_TTM</stp>
        <stp>2</stp>
        <stp>300762.SZ</stp>
        <stp>2021/3/23</stp>
        <tr r="Q140" s="8"/>
      </tp>
      <tp>
        <v>127.6332857</v>
        <stp/>
        <stp>EM_S_VAL_PE_TTM</stp>
        <stp>2</stp>
        <stp>002151.SZ</stp>
        <stp>2021/6/11</stp>
        <tr r="AX194" s="8"/>
      </tp>
      <tp>
        <v>141.09709631000001</v>
        <stp/>
        <stp>EM_S_VAL_PE_TTM</stp>
        <stp>2</stp>
        <stp>002151.SZ</stp>
        <stp>2021/8/10</stp>
        <tr r="AX235" s="8"/>
      </tp>
      <tp>
        <v>61.453987939999998</v>
        <stp/>
        <stp>EM_S_VAL_PE_TTM</stp>
        <stp>2</stp>
        <stp>300762.SZ</stp>
        <stp>2021/6/22</stp>
        <tr r="Q200" s="8"/>
      </tp>
      <tp>
        <v>57.637371850000001</v>
        <stp/>
        <stp>EM_S_VAL_PE_TTM</stp>
        <stp>2</stp>
        <stp>300762.SZ</stp>
        <stp>2021/7/22</stp>
        <tr r="Q222" s="8"/>
      </tp>
      <tp>
        <v>-39.320534539999997</v>
        <stp/>
        <stp>EM_S_VAL_PE_TTM</stp>
        <stp>2</stp>
        <stp>002151.SZ</stp>
        <stp>2021/2/10</stp>
        <tr r="AX116" s="8"/>
      </tp>
      <tp>
        <v>58.206734070000003</v>
        <stp/>
        <stp>EM_S_VAL_PE_TTM</stp>
        <stp>2</stp>
        <stp>300762.SZ</stp>
        <stp>2021/4/22</stp>
        <tr r="Q161" s="8"/>
      </tp>
      <tp>
        <v>143.03306058999999</v>
        <stp/>
        <stp>EM_S_VAL_PE_TTM</stp>
        <stp>2</stp>
        <stp>002151.SZ</stp>
        <stp>2021/3/10</stp>
        <tr r="AX131" s="8"/>
      </tp>
      <tp>
        <v>79.586696329999995</v>
        <stp/>
        <stp>EM_S_VAL_PE_TTM</stp>
        <stp>2</stp>
        <stp>300762.SZ</stp>
        <stp>2021/2/22</stp>
        <tr r="Q119" s="8"/>
      </tp>
      <tp>
        <v>116.29214794000001</v>
        <stp/>
        <stp>EM_S_VAL_PE_TTM</stp>
        <stp>2</stp>
        <stp>002151.SZ</stp>
        <stp>2021/5/10</stp>
        <tr r="AX170" s="8"/>
      </tp>
      <tp>
        <v>68.833588480000003</v>
        <stp/>
        <stp>EM_S_VAL_PE_TTM</stp>
        <stp>2</stp>
        <stp>300762.SZ</stp>
        <stp>2021/3/22</stp>
        <tr r="Q139" s="8"/>
      </tp>
      <tp>
        <v>130.99923835000001</v>
        <stp/>
        <stp>EM_S_VAL_PE_TTM</stp>
        <stp>2</stp>
        <stp>002151.SZ</stp>
        <stp>2021/6/10</stp>
        <tr r="AX193" s="8"/>
      </tp>
      <tp>
        <v>92.463029300000002</v>
        <stp/>
        <stp>EM_S_VAL_PE_TTM</stp>
        <stp>2</stp>
        <stp>300762.SZ</stp>
        <stp>2021/1/22</stp>
        <tr r="Q103" s="8"/>
      </tp>
      <tp>
        <v>134.72907778000001</v>
        <stp/>
        <stp>EM_S_VAL_PE_TTM</stp>
        <stp>2</stp>
        <stp>002151.SZ</stp>
        <stp>2021/8/17</stp>
        <tr r="AX240" s="8"/>
      </tp>
      <tp>
        <v>62.337119749999999</v>
        <stp/>
        <stp>EM_S_VAL_PE_TTM</stp>
        <stp>2</stp>
        <stp>300762.SZ</stp>
        <stp>2021/8/25</stp>
        <tr r="Q246" s="8"/>
      </tp>
      <tp>
        <v>61.755867180000003</v>
        <stp/>
        <stp>EM_S_VAL_PE_TTM</stp>
        <stp>2</stp>
        <stp>300762.SZ</stp>
        <stp>2021/6/25</stp>
        <tr r="Q203" s="8"/>
      </tp>
      <tp>
        <v>145.52578206999999</v>
        <stp/>
        <stp>EM_S_VAL_PE_TTM</stp>
        <stp>2</stp>
        <stp>002151.SZ</stp>
        <stp>2021/3/17</stp>
        <tr r="AX136" s="8"/>
      </tp>
      <tp>
        <v>58.623870070000002</v>
        <stp/>
        <stp>EM_S_VAL_PE_TTM</stp>
        <stp>2</stp>
        <stp>300762.SZ</stp>
        <stp>2021/5/25</stp>
        <tr r="Q181" s="8"/>
      </tp>
      <tp>
        <v>77.600453479999999</v>
        <stp/>
        <stp>EM_S_VAL_PE_TTM</stp>
        <stp>2</stp>
        <stp>300762.SZ</stp>
        <stp>2021/2/25</stp>
        <tr r="Q122" s="8"/>
      </tp>
      <tp>
        <v>121.81109733</v>
        <stp/>
        <stp>EM_S_VAL_PE_TTM</stp>
        <stp>2</stp>
        <stp>002151.SZ</stp>
        <stp>2021/5/17</stp>
        <tr r="AX175" s="8"/>
      </tp>
      <tp>
        <v>66.710363360000002</v>
        <stp/>
        <stp>EM_S_VAL_PE_TTM</stp>
        <stp>2</stp>
        <stp>300762.SZ</stp>
        <stp>2021/3/25</stp>
        <tr r="Q142" s="8"/>
      </tp>
      <tp>
        <v>132.93996781000001</v>
        <stp/>
        <stp>EM_S_VAL_PE_TTM</stp>
        <stp>2</stp>
        <stp>002151.SZ</stp>
        <stp>2021/6/17</stp>
        <tr r="AX197" s="8"/>
      </tp>
      <tp>
        <v>90.802119329999996</v>
        <stp/>
        <stp>EM_S_VAL_PE_TTM</stp>
        <stp>2</stp>
        <stp>300762.SZ</stp>
        <stp>2021/1/25</stp>
        <tr r="Q104" s="8"/>
      </tp>
      <tp>
        <v>135.79041419999999</v>
        <stp/>
        <stp>EM_S_VAL_PE_TTM</stp>
        <stp>2</stp>
        <stp>002151.SZ</stp>
        <stp>2021/8/16</stp>
        <tr r="AX239" s="8"/>
      </tp>
      <tp>
        <v>63.868410939999997</v>
        <stp/>
        <stp>EM_S_VAL_PE_TTM</stp>
        <stp>2</stp>
        <stp>300762.SZ</stp>
        <stp>2021/8/24</stp>
        <tr r="Q245" s="8"/>
      </tp>
      <tp>
        <v>63.135886560000003</v>
        <stp/>
        <stp>EM_S_VAL_PE_TTM</stp>
        <stp>2</stp>
        <stp>300762.SZ</stp>
        <stp>2021/6/24</stp>
        <tr r="Q202" s="8"/>
      </tp>
      <tp>
        <v>144.89382451</v>
        <stp/>
        <stp>EM_S_VAL_PE_TTM</stp>
        <stp>2</stp>
        <stp>002151.SZ</stp>
        <stp>2021/3/16</stp>
        <tr r="AX135" s="8"/>
      </tp>
      <tp>
        <v>58.286951279999997</v>
        <stp/>
        <stp>EM_S_VAL_PE_TTM</stp>
        <stp>2</stp>
        <stp>300762.SZ</stp>
        <stp>2021/5/24</stp>
        <tr r="Q180" s="8"/>
      </tp>
      <tp>
        <v>143.87940434999999</v>
        <stp/>
        <stp>EM_S_VAL_PE_TTM</stp>
        <stp>2</stp>
        <stp>002151.SZ</stp>
        <stp>2021/4/16</stp>
        <tr r="AX157" s="8"/>
      </tp>
      <tp>
        <v>79.004521699999998</v>
        <stp/>
        <stp>EM_S_VAL_PE_TTM</stp>
        <stp>2</stp>
        <stp>300762.SZ</stp>
        <stp>2021/2/24</stp>
        <tr r="Q121" s="8"/>
      </tp>
      <tp>
        <v>66.402153260000006</v>
        <stp/>
        <stp>EM_S_VAL_PE_TTM</stp>
        <stp>2</stp>
        <stp>300762.SZ</stp>
        <stp>2021/3/24</stp>
        <tr r="Q141" s="8"/>
      </tp>
      <tp>
        <v>133.75871305000001</v>
        <stp/>
        <stp>EM_S_VAL_PE_TTM</stp>
        <stp>2</stp>
        <stp>002151.SZ</stp>
        <stp>2021/6/16</stp>
        <tr r="AX196" s="8"/>
      </tp>
      <tp>
        <v>127.02680775</v>
        <stp/>
        <stp>EM_S_VAL_PE_TTM</stp>
        <stp>2</stp>
        <stp>002151.SZ</stp>
        <stp>2021/7/16</stp>
        <tr r="AX218" s="8"/>
      </tp>
      <tp>
        <v>62.724788410000002</v>
        <stp/>
        <stp>EM_S_VAL_PE_TTM</stp>
        <stp>2</stp>
        <stp>300762.SZ</stp>
        <stp>2021/8/27</stp>
        <tr r="Q248" s="8"/>
      </tp>
      <tp>
        <v>-47.418118710000002</v>
        <stp/>
        <stp>EM_S_VAL_PE_TTM</stp>
        <stp>2</stp>
        <stp>002151.SZ</stp>
        <stp>2021/1/15</stp>
        <tr r="AX98" s="8"/>
      </tp>
      <tp>
        <v>65.356855240000002</v>
        <stp/>
        <stp>EM_S_VAL_PE_TTM</stp>
        <stp>2</stp>
        <stp>300762.SZ</stp>
        <stp>2021/7/27</stp>
        <tr r="Q225" s="8"/>
      </tp>
      <tp>
        <v>51.696443279999997</v>
        <stp/>
        <stp>EM_S_VAL_PE_TTM</stp>
        <stp>2</stp>
        <stp>300762.SZ</stp>
        <stp>2021/4/27</stp>
        <tr r="Q164" s="8"/>
      </tp>
      <tp>
        <v>143.31393062000001</v>
        <stp/>
        <stp>EM_S_VAL_PE_TTM</stp>
        <stp>2</stp>
        <stp>002151.SZ</stp>
        <stp>2021/3/15</stp>
        <tr r="AX134" s="8"/>
      </tp>
      <tp>
        <v>59.21684715</v>
        <stp/>
        <stp>EM_S_VAL_PE_TTM</stp>
        <stp>2</stp>
        <stp>300762.SZ</stp>
        <stp>2021/5/27</stp>
        <tr r="Q183" s="8"/>
      </tp>
      <tp>
        <v>142.45897199999999</v>
        <stp/>
        <stp>EM_S_VAL_PE_TTM</stp>
        <stp>2</stp>
        <stp>002151.SZ</stp>
        <stp>2021/4/15</stp>
        <tr r="AX156" s="8"/>
      </tp>
      <tp>
        <v>127.99717248</v>
        <stp/>
        <stp>EM_S_VAL_PE_TTM</stp>
        <stp>2</stp>
        <stp>002151.SZ</stp>
        <stp>2021/6/15</stp>
        <tr r="AX195" s="8"/>
      </tp>
      <tp>
        <v>122.41757529</v>
        <stp/>
        <stp>EM_S_VAL_PE_TTM</stp>
        <stp>2</stp>
        <stp>002151.SZ</stp>
        <stp>2021/7/15</stp>
        <tr r="AX217" s="8"/>
      </tp>
      <tp>
        <v>83.730409859999995</v>
        <stp/>
        <stp>EM_S_VAL_PE_TTM</stp>
        <stp>2</stp>
        <stp>300762.SZ</stp>
        <stp>2021/1/27</stp>
        <tr r="Q106" s="8"/>
      </tp>
      <tp>
        <v>62.802322140000001</v>
        <stp/>
        <stp>EM_S_VAL_PE_TTM</stp>
        <stp>2</stp>
        <stp>300762.SZ</stp>
        <stp>2021/8/26</stp>
        <tr r="Q247" s="8"/>
      </tp>
      <tp>
        <v>-47.390323799999997</v>
        <stp/>
        <stp>EM_S_VAL_PE_TTM</stp>
        <stp>2</stp>
        <stp>002151.SZ</stp>
        <stp>2021/1/14</stp>
        <tr r="AX97" s="8"/>
      </tp>
      <tp>
        <v>65.033413199999998</v>
        <stp/>
        <stp>EM_S_VAL_PE_TTM</stp>
        <stp>2</stp>
        <stp>300762.SZ</stp>
        <stp>2021/7/26</stp>
        <tr r="Q224" s="8"/>
      </tp>
      <tp>
        <v>55.837483069999998</v>
        <stp/>
        <stp>EM_S_VAL_PE_TTM</stp>
        <stp>2</stp>
        <stp>300762.SZ</stp>
        <stp>2021/4/26</stp>
        <tr r="Q163" s="8"/>
      </tp>
      <tp>
        <v>58.664300330000003</v>
        <stp/>
        <stp>EM_S_VAL_PE_TTM</stp>
        <stp>2</stp>
        <stp>300762.SZ</stp>
        <stp>2021/5/26</stp>
        <tr r="Q182" s="8"/>
      </tp>
      <tp>
        <v>143.60224682</v>
        <stp/>
        <stp>EM_S_VAL_PE_TTM</stp>
        <stp>2</stp>
        <stp>002151.SZ</stp>
        <stp>2021/4/14</stp>
        <tr r="AX155" s="8"/>
      </tp>
      <tp>
        <v>76.162139690000004</v>
        <stp/>
        <stp>EM_S_VAL_PE_TTM</stp>
        <stp>2</stp>
        <stp>300762.SZ</stp>
        <stp>2021/2/26</stp>
        <tr r="Q123" s="8"/>
      </tp>
      <tp>
        <v>121.41688666</v>
        <stp/>
        <stp>EM_S_VAL_PE_TTM</stp>
        <stp>2</stp>
        <stp>002151.SZ</stp>
        <stp>2021/5/14</stp>
        <tr r="AX174" s="8"/>
      </tp>
      <tp>
        <v>68.593869510000005</v>
        <stp/>
        <stp>EM_S_VAL_PE_TTM</stp>
        <stp>2</stp>
        <stp>300762.SZ</stp>
        <stp>2021/3/26</stp>
        <tr r="Q143" s="8"/>
      </tp>
      <tp>
        <v>123.20599663</v>
        <stp/>
        <stp>EM_S_VAL_PE_TTM</stp>
        <stp>2</stp>
        <stp>002151.SZ</stp>
        <stp>2021/7/14</stp>
        <tr r="AX216" s="8"/>
      </tp>
      <tp>
        <v>83.35370863</v>
        <stp/>
        <stp>EM_S_VAL_PE_TTM</stp>
        <stp>2</stp>
        <stp>300762.SZ</stp>
        <stp>2021/1/26</stp>
        <tr r="Q105" s="8"/>
      </tp>
      <tp>
        <v>59.664275310000001</v>
        <stp/>
        <stp>EM_S_VAL_PE_TTM</stp>
        <stp>2</stp>
        <stp>300762.SZ</stp>
        <stp>2021/6/29</stp>
        <tr r="Q205" s="8"/>
      </tp>
      <tp>
        <v>67.12500507</v>
        <stp/>
        <stp>EM_S_VAL_PE_TTM</stp>
        <stp>2</stp>
        <stp>300762.SZ</stp>
        <stp>2021/7/29</stp>
        <tr r="Q227" s="8"/>
      </tp>
      <tp>
        <v>50.329498350000001</v>
        <stp/>
        <stp>EM_S_VAL_PE_TTM</stp>
        <stp>2</stp>
        <stp>300762.SZ</stp>
        <stp>2021/4/29</stp>
        <tr r="Q166" s="8"/>
      </tp>
      <tp>
        <v>69.398640319999998</v>
        <stp/>
        <stp>EM_S_VAL_PE_TTM</stp>
        <stp>2</stp>
        <stp>300762.SZ</stp>
        <stp>2021/3/29</stp>
        <tr r="Q144" s="8"/>
      </tp>
      <tp>
        <v>84.552303460000005</v>
        <stp/>
        <stp>EM_S_VAL_PE_TTM</stp>
        <stp>2</stp>
        <stp>300762.SZ</stp>
        <stp>2021/1/29</stp>
        <tr r="Q108" s="8"/>
      </tp>
      <tp>
        <v>61.626490359999998</v>
        <stp/>
        <stp>EM_S_VAL_PE_TTM</stp>
        <stp>2</stp>
        <stp>300762.SZ</stp>
        <stp>2021/6/28</stp>
        <tr r="Q204" s="8"/>
      </tp>
      <tp>
        <v>62.079309219999999</v>
        <stp/>
        <stp>EM_S_VAL_PE_TTM</stp>
        <stp>2</stp>
        <stp>300762.SZ</stp>
        <stp>2021/7/28</stp>
        <tr r="Q226" s="8"/>
      </tp>
      <tp>
        <v>52.650947930000001</v>
        <stp/>
        <stp>EM_S_VAL_PE_TTM</stp>
        <stp>2</stp>
        <stp>300762.SZ</stp>
        <stp>2021/4/28</stp>
        <tr r="Q165" s="8"/>
      </tp>
      <tp>
        <v>58.623870070000002</v>
        <stp/>
        <stp>EM_S_VAL_PE_TTM</stp>
        <stp>2</stp>
        <stp>300762.SZ</stp>
        <stp>2021/5/28</stp>
        <tr r="Q184" s="8"/>
      </tp>
      <tp>
        <v>85.785143849999997</v>
        <stp/>
        <stp>EM_S_VAL_PE_TTM</stp>
        <stp>2</stp>
        <stp>300762.SZ</stp>
        <stp>2021/1/28</stp>
        <tr r="Q107" s="8"/>
      </tp>
      <tp>
        <v>137.03369401</v>
        <stp/>
        <stp>EM_S_VAL_PE_TTM</stp>
        <stp>2</stp>
        <stp>002151.SZ</stp>
        <stp>2021/8/19</stp>
        <tr r="AX242" s="8"/>
      </tp>
      <tp>
        <v>-48.529915160000002</v>
        <stp/>
        <stp>EM_S_VAL_PE_TTM</stp>
        <stp>2</stp>
        <stp>002151.SZ</stp>
        <stp>2021/1/19</stp>
        <tr r="AX100" s="8"/>
      </tp>
      <tp>
        <v>-41.998111000000002</v>
        <stp/>
        <stp>EM_S_VAL_PE_TTM</stp>
        <stp>2</stp>
        <stp>002151.SZ</stp>
        <stp>2021/2/19</stp>
        <tr r="AX118" s="8"/>
      </tp>
      <tp>
        <v>145.80665210000001</v>
        <stp/>
        <stp>EM_S_VAL_PE_TTM</stp>
        <stp>2</stp>
        <stp>002151.SZ</stp>
        <stp>2021/3/19</stp>
        <tr r="AX138" s="8"/>
      </tp>
      <tp>
        <v>147.30922883</v>
        <stp/>
        <stp>EM_S_VAL_PE_TTM</stp>
        <stp>2</stp>
        <stp>002151.SZ</stp>
        <stp>2021/4/19</stp>
        <tr r="AX158" s="8"/>
      </tp>
      <tp>
        <v>123.38794002</v>
        <stp/>
        <stp>EM_S_VAL_PE_TTM</stp>
        <stp>2</stp>
        <stp>002151.SZ</stp>
        <stp>2021/5/19</stp>
        <tr r="AX177" s="8"/>
      </tp>
      <tp>
        <v>125.78352794</v>
        <stp/>
        <stp>EM_S_VAL_PE_TTM</stp>
        <stp>2</stp>
        <stp>002151.SZ</stp>
        <stp>2021/7/19</stp>
        <tr r="AX219" s="8"/>
      </tp>
      <tp>
        <v>135.42652742999999</v>
        <stp/>
        <stp>EM_S_VAL_PE_TTM</stp>
        <stp>2</stp>
        <stp>002151.SZ</stp>
        <stp>2021/8/18</stp>
        <tr r="AX241" s="8"/>
      </tp>
      <tp>
        <v>-47.760922620000002</v>
        <stp/>
        <stp>EM_S_VAL_PE_TTM</stp>
        <stp>2</stp>
        <stp>002151.SZ</stp>
        <stp>2021/1/18</stp>
        <tr r="AX99" s="8"/>
      </tp>
      <tp>
        <v>-41.284708279999997</v>
        <stp/>
        <stp>EM_S_VAL_PE_TTM</stp>
        <stp>2</stp>
        <stp>002151.SZ</stp>
        <stp>2021/2/18</stp>
        <tr r="AX117" s="8"/>
      </tp>
      <tp>
        <v>146.47371841</v>
        <stp/>
        <stp>EM_S_VAL_PE_TTM</stp>
        <stp>2</stp>
        <stp>002151.SZ</stp>
        <stp>2021/3/18</stp>
        <tr r="AX137" s="8"/>
      </tp>
      <tp>
        <v>123.08470104</v>
        <stp/>
        <stp>EM_S_VAL_PE_TTM</stp>
        <stp>2</stp>
        <stp>002151.SZ</stp>
        <stp>2021/5/18</stp>
        <tr r="AX176" s="8"/>
      </tp>
      <tp>
        <v>136.00268148999999</v>
        <stp/>
        <stp>EM_S_VAL_PE_TTM</stp>
        <stp>2</stp>
        <stp>002151.SZ</stp>
        <stp>2021/6/18</stp>
        <tr r="AX198" s="8"/>
      </tp>
      <tp>
        <v>64.314229889999993</v>
        <stp/>
        <stp>EM_S_VAL_PE_TTM</stp>
        <stp>2</stp>
        <stp>300762.SZ</stp>
        <stp>2021/8/31</stp>
        <tr r="Q250" s="8"/>
      </tp>
      <tp>
        <v>75.57200066</v>
        <stp/>
        <stp>EM_S_VAL_PE_TTM</stp>
        <stp>2</stp>
        <stp>300762.SZ</stp>
        <stp>2020/9/21</stp>
        <tr r="Q21" s="8"/>
      </tp>
      <tp>
        <v>59.311184410000003</v>
        <stp/>
        <stp>EM_S_VAL_PE_TTM</stp>
        <stp>2</stp>
        <stp>300762.SZ</stp>
        <stp>2021/5/31</stp>
        <tr r="Q185" s="8"/>
      </tp>
      <tp>
        <v>66.607626659999994</v>
        <stp/>
        <stp>EM_S_VAL_PE_TTM</stp>
        <stp>2</stp>
        <stp>300762.SZ</stp>
        <stp>2021/3/31</stp>
        <tr r="Q146" s="8"/>
      </tp>
      <tp>
        <v>64.760048850000004</v>
        <stp/>
        <stp>EM_S_VAL_PE_TTM</stp>
        <stp>2</stp>
        <stp>300762.SZ</stp>
        <stp>2021/8/30</stp>
        <tr r="Q249" s="8"/>
      </tp>
      <tp>
        <v>60.914917869999996</v>
        <stp/>
        <stp>EM_S_VAL_PE_TTM</stp>
        <stp>2</stp>
        <stp>300762.SZ</stp>
        <stp>2021/6/30</stp>
        <tr r="Q206" s="8"/>
      </tp>
      <tp>
        <v>73.960413549999998</v>
        <stp/>
        <stp>EM_S_VAL_PE_TTM</stp>
        <stp>2</stp>
        <stp>300762.SZ</stp>
        <stp>2021/7/30</stp>
        <tr r="Q228" s="8"/>
      </tp>
      <tp>
        <v>49.905274060000004</v>
        <stp/>
        <stp>EM_S_VAL_PE_TTM</stp>
        <stp>2</stp>
        <stp>300762.SZ</stp>
        <stp>2021/4/30</stp>
        <tr r="Q167" s="8"/>
      </tp>
      <tp>
        <v>70.408884529999995</v>
        <stp/>
        <stp>EM_S_VAL_PE_TTM</stp>
        <stp>2</stp>
        <stp>300762.SZ</stp>
        <stp>2021/3/30</stp>
        <tr r="Q145" s="8"/>
      </tp>
      <tp>
        <v>-46.007090210000001</v>
        <stp/>
        <stp>EM_S_VAL_PE_TTM</stp>
        <stp>2</stp>
        <stp>002151.SZ</stp>
        <stp>2020/9/11</stp>
        <tr r="AX15" s="8"/>
      </tp>
      <tp>
        <v>76.06581577</v>
        <stp/>
        <stp>EM_S_VAL_PE_TTM</stp>
        <stp>2</stp>
        <stp>300762.SZ</stp>
        <stp>2020/9/23</stp>
        <tr r="Q23" s="8"/>
      </tp>
      <tp>
        <v>-45.726944899999999</v>
        <stp/>
        <stp>EM_S_VAL_PE_TTM</stp>
        <stp>2</stp>
        <stp>002151.SZ</stp>
        <stp>2020/9/10</stp>
        <tr r="AX14" s="8"/>
      </tp>
      <tp>
        <v>74.419765409999997</v>
        <stp/>
        <stp>EM_S_VAL_PE_TTM</stp>
        <stp>2</stp>
        <stp>300762.SZ</stp>
        <stp>2020/9/22</stp>
        <tr r="Q22" s="8"/>
      </tp>
      <tp>
        <v>-46.323383309999997</v>
        <stp/>
        <stp>EM_S_VAL_PE_TTM</stp>
        <stp>2</stp>
        <stp>002151.SZ</stp>
        <stp>2020/9/17</stp>
        <tr r="AX19" s="8"/>
      </tp>
      <tp>
        <v>72.24332106</v>
        <stp/>
        <stp>EM_S_VAL_PE_TTM</stp>
        <stp>2</stp>
        <stp>300762.SZ</stp>
        <stp>2020/9/25</stp>
        <tr r="Q25" s="8"/>
      </tp>
      <tp>
        <v>-46.106496610000001</v>
        <stp/>
        <stp>EM_S_VAL_PE_TTM</stp>
        <stp>2</stp>
        <stp>002151.SZ</stp>
        <stp>2020/9/16</stp>
        <tr r="AX18" s="8"/>
      </tp>
      <tp>
        <v>72.755425610000003</v>
        <stp/>
        <stp>EM_S_VAL_PE_TTM</stp>
        <stp>2</stp>
        <stp>300762.SZ</stp>
        <stp>2020/9/24</stp>
        <tr r="Q24" s="8"/>
      </tp>
      <tp>
        <v>-47.615666529999999</v>
        <stp/>
        <stp>EM_S_VAL_PE_TTM</stp>
        <stp>2</stp>
        <stp>002151.SZ</stp>
        <stp>2020/9/15</stp>
        <tr r="AX17" s="8"/>
      </tp>
      <tp>
        <v>-45.573316820000002</v>
        <stp/>
        <stp>EM_S_VAL_PE_TTM</stp>
        <stp>2</stp>
        <stp>002151.SZ</stp>
        <stp>2020/9/14</stp>
        <tr r="AX16" s="8"/>
      </tp>
      <tp>
        <v>72.773715060000001</v>
        <stp/>
        <stp>EM_S_VAL_PE_TTM</stp>
        <stp>2</stp>
        <stp>300762.SZ</stp>
        <stp>2020/9/29</stp>
        <tr r="Q27" s="8"/>
      </tp>
      <tp>
        <v>70.597270699999996</v>
        <stp/>
        <stp>EM_S_VAL_PE_TTM</stp>
        <stp>2</stp>
        <stp>300762.SZ</stp>
        <stp>2020/9/28</stp>
        <tr r="Q26" s="8"/>
      </tp>
      <tp>
        <v>-47.751220719999999</v>
        <stp/>
        <stp>EM_S_VAL_PE_TTM</stp>
        <stp>2</stp>
        <stp>002151.SZ</stp>
        <stp>2020/9/18</stp>
        <tr r="AX20" s="8"/>
      </tp>
      <tp>
        <v>124.78334744999999</v>
        <stp/>
        <stp>EM_S_VAL_PE_TTM</stp>
        <stp>2</stp>
        <stp>300065.SZ</stp>
        <stp>2020/9/21</stp>
        <tr r="AP21" s="8"/>
      </tp>
      <tp>
        <v>109.38913938</v>
        <stp/>
        <stp>EM_S_VAL_PE_TTM</stp>
        <stp>2</stp>
        <stp>300065.SZ</stp>
        <stp>2021/8/31</stp>
        <tr r="AP250" s="8"/>
      </tp>
      <tp>
        <v>78.725139859999999</v>
        <stp/>
        <stp>EM_S_VAL_PE_TTM</stp>
        <stp>2</stp>
        <stp>300065.SZ</stp>
        <stp>2021/3/31</stp>
        <tr r="AP146" s="8"/>
      </tp>
      <tp>
        <v>101.27564054</v>
        <stp/>
        <stp>EM_S_VAL_PE_TTM</stp>
        <stp>2</stp>
        <stp>300065.SZ</stp>
        <stp>2021/5/31</stp>
        <tr r="AP185" s="8"/>
      </tp>
      <tp>
        <v>101.86863604</v>
        <stp/>
        <stp>EM_S_VAL_PE_TTM</stp>
        <stp>2</stp>
        <stp>300065.SZ</stp>
        <stp>2021/8/30</stp>
        <tr r="AP249" s="8"/>
      </tp>
      <tp>
        <v>81.520985949999996</v>
        <stp/>
        <stp>EM_S_VAL_PE_TTM</stp>
        <stp>2</stp>
        <stp>300065.SZ</stp>
        <stp>2021/3/30</stp>
        <tr r="AP145" s="8"/>
      </tp>
      <tp>
        <v>95.028731870000001</v>
        <stp/>
        <stp>EM_S_VAL_PE_TTM</stp>
        <stp>2</stp>
        <stp>300065.SZ</stp>
        <stp>2021/4/30</stp>
        <tr r="AP167" s="8"/>
      </tp>
      <tp>
        <v>114.4382354</v>
        <stp/>
        <stp>EM_S_VAL_PE_TTM</stp>
        <stp>2</stp>
        <stp>300065.SZ</stp>
        <stp>2021/7/30</stp>
        <tr r="AP228" s="8"/>
      </tp>
      <tp>
        <v>105.74417436</v>
        <stp/>
        <stp>EM_S_VAL_PE_TTM</stp>
        <stp>2</stp>
        <stp>300065.SZ</stp>
        <stp>2021/6/30</stp>
        <tr r="AP206" s="8"/>
      </tp>
      <tp>
        <v>118.18579449000001</v>
        <stp/>
        <stp>EM_S_VAL_PE_TTM</stp>
        <stp>2</stp>
        <stp>300065.SZ</stp>
        <stp>2020/9/23</stp>
        <tr r="AP23" s="8"/>
      </tp>
      <tp>
        <v>119.32611228</v>
        <stp/>
        <stp>EM_S_VAL_PE_TTM</stp>
        <stp>2</stp>
        <stp>300065.SZ</stp>
        <stp>2020/9/22</stp>
        <tr r="AP22" s="8"/>
      </tp>
      <tp>
        <v>115.57935381</v>
        <stp/>
        <stp>EM_S_VAL_PE_TTM</stp>
        <stp>2</stp>
        <stp>300065.SZ</stp>
        <stp>2020/9/25</stp>
        <tr r="AP25" s="8"/>
      </tp>
      <tp>
        <v>116.47531779000001</v>
        <stp/>
        <stp>EM_S_VAL_PE_TTM</stp>
        <stp>2</stp>
        <stp>300065.SZ</stp>
        <stp>2020/9/24</stp>
        <tr r="AP24" s="8"/>
      </tp>
      <tp>
        <v>111.91404661</v>
        <stp/>
        <stp>EM_S_VAL_PE_TTM</stp>
        <stp>2</stp>
        <stp>300065.SZ</stp>
        <stp>2020/9/29</stp>
        <tr r="AP27" s="8"/>
      </tp>
      <tp>
        <v>108.24873940000001</v>
        <stp/>
        <stp>EM_S_VAL_PE_TTM</stp>
        <stp>2</stp>
        <stp>300065.SZ</stp>
        <stp>2020/9/28</stp>
        <tr r="AP26" s="8"/>
      </tp>
      <tp>
        <v>129.18171609999999</v>
        <stp/>
        <stp>EM_S_VAL_PE_TTM</stp>
        <stp>2</stp>
        <stp>300065.SZ</stp>
        <stp>2020/8/31</stp>
        <tr r="AP6" s="8"/>
      </tp>
      <tp>
        <v>94.764467420000003</v>
        <stp/>
        <stp>EM_S_VAL_PE_TTM</stp>
        <stp>2</stp>
        <stp>300065.SZ</stp>
        <stp>2021/1/21</stp>
        <tr r="AP102" s="8"/>
      </tp>
      <tp>
        <v>97.016384619999997</v>
        <stp/>
        <stp>EM_S_VAL_PE_TTM</stp>
        <stp>2</stp>
        <stp>300065.SZ</stp>
        <stp>2021/5/21</stp>
        <tr r="AP179" s="8"/>
      </tp>
      <tp>
        <v>90.055674010000004</v>
        <stp/>
        <stp>EM_S_VAL_PE_TTM</stp>
        <stp>2</stp>
        <stp>300065.SZ</stp>
        <stp>2021/4/21</stp>
        <tr r="AP160" s="8"/>
      </tp>
      <tp>
        <v>131.57564442</v>
        <stp/>
        <stp>EM_S_VAL_PE_TTM</stp>
        <stp>2</stp>
        <stp>300065.SZ</stp>
        <stp>2021/7/21</stp>
        <tr r="AP221" s="8"/>
      </tp>
      <tp>
        <v>110.36205314</v>
        <stp/>
        <stp>EM_S_VAL_PE_TTM</stp>
        <stp>2</stp>
        <stp>300065.SZ</stp>
        <stp>2021/6/21</stp>
        <tr r="AP199" s="8"/>
      </tp>
      <tp>
        <v>110.529375</v>
        <stp/>
        <stp>EM_S_VAL_PE_TTM</stp>
        <stp>2</stp>
        <stp>300065.SZ</stp>
        <stp>2020/9/30</stp>
        <tr r="AP28" s="8"/>
      </tp>
      <tp>
        <v>144.18084608999999</v>
        <stp/>
        <stp>EM_S_VAL_PE_TTM</stp>
        <stp>2</stp>
        <stp>300065.SZ</stp>
        <stp>2021/8/20</stp>
        <tr r="AP243" s="8"/>
      </tp>
      <tp>
        <v>94.470167840000002</v>
        <stp/>
        <stp>EM_S_VAL_PE_TTM</stp>
        <stp>2</stp>
        <stp>300065.SZ</stp>
        <stp>2021/1/20</stp>
        <tr r="AP101" s="8"/>
      </tp>
      <tp>
        <v>98.436136590000004</v>
        <stp/>
        <stp>EM_S_VAL_PE_TTM</stp>
        <stp>2</stp>
        <stp>300065.SZ</stp>
        <stp>2021/5/20</stp>
        <tr r="AP178" s="8"/>
      </tp>
      <tp>
        <v>87.701277309999995</v>
        <stp/>
        <stp>EM_S_VAL_PE_TTM</stp>
        <stp>2</stp>
        <stp>300065.SZ</stp>
        <stp>2021/4/20</stp>
        <tr r="AP159" s="8"/>
      </tp>
      <tp>
        <v>122.79449269</v>
        <stp/>
        <stp>EM_S_VAL_PE_TTM</stp>
        <stp>2</stp>
        <stp>300065.SZ</stp>
        <stp>2021/7/20</stp>
        <tr r="AP220" s="8"/>
      </tp>
      <tp>
        <v>106.06839764</v>
        <stp/>
        <stp>EM_S_VAL_PE_TTM</stp>
        <stp>2</stp>
        <stp>300065.SZ</stp>
        <stp>2021/8/23</stp>
        <tr r="AP244" s="8"/>
      </tp>
      <tp>
        <v>77.547941510000001</v>
        <stp/>
        <stp>EM_S_VAL_PE_TTM</stp>
        <stp>2</stp>
        <stp>300065.SZ</stp>
        <stp>2021/3/23</stp>
        <tr r="AP140" s="8"/>
      </tp>
      <tp>
        <v>81.373836159999996</v>
        <stp/>
        <stp>EM_S_VAL_PE_TTM</stp>
        <stp>2</stp>
        <stp>300065.SZ</stp>
        <stp>2021/2/23</stp>
        <tr r="AP120" s="8"/>
      </tp>
      <tp>
        <v>85.935479779999994</v>
        <stp/>
        <stp>EM_S_VAL_PE_TTM</stp>
        <stp>2</stp>
        <stp>300065.SZ</stp>
        <stp>2021/4/23</stp>
        <tr r="AP162" s="8"/>
      </tp>
      <tp>
        <v>125.76875376</v>
        <stp/>
        <stp>EM_S_VAL_PE_TTM</stp>
        <stp>2</stp>
        <stp>300065.SZ</stp>
        <stp>2021/7/23</stp>
        <tr r="AP223" s="8"/>
      </tp>
      <tp>
        <v>109.79415236</v>
        <stp/>
        <stp>EM_S_VAL_PE_TTM</stp>
        <stp>2</stp>
        <stp>300065.SZ</stp>
        <stp>2021/6/23</stp>
        <tr r="AP201" s="8"/>
      </tp>
      <tp>
        <v>89.393499939999998</v>
        <stp/>
        <stp>EM_S_VAL_PE_TTM</stp>
        <stp>2</stp>
        <stp>300065.SZ</stp>
        <stp>2021/1/22</stp>
        <tr r="AP103" s="8"/>
      </tp>
      <tp>
        <v>79.166589250000001</v>
        <stp/>
        <stp>EM_S_VAL_PE_TTM</stp>
        <stp>2</stp>
        <stp>300065.SZ</stp>
        <stp>2021/3/22</stp>
        <tr r="AP139" s="8"/>
      </tp>
      <tp>
        <v>80.196637800000005</v>
        <stp/>
        <stp>EM_S_VAL_PE_TTM</stp>
        <stp>2</stp>
        <stp>300065.SZ</stp>
        <stp>2021/2/22</stp>
        <tr r="AP119" s="8"/>
      </tp>
      <tp>
        <v>88.878475660000007</v>
        <stp/>
        <stp>EM_S_VAL_PE_TTM</stp>
        <stp>2</stp>
        <stp>300065.SZ</stp>
        <stp>2021/4/22</stp>
        <tr r="AP161" s="8"/>
      </tp>
      <tp>
        <v>124.21080748999999</v>
        <stp/>
        <stp>EM_S_VAL_PE_TTM</stp>
        <stp>2</stp>
        <stp>300065.SZ</stp>
        <stp>2021/7/22</stp>
        <tr r="AP222" s="8"/>
      </tp>
      <tp>
        <v>111.87645525000001</v>
        <stp/>
        <stp>EM_S_VAL_PE_TTM</stp>
        <stp>2</stp>
        <stp>300065.SZ</stp>
        <stp>2021/6/22</stp>
        <tr r="AP200" s="8"/>
      </tp>
      <tp>
        <v>105.18937776999999</v>
        <stp/>
        <stp>EM_S_VAL_PE_TTM</stp>
        <stp>2</stp>
        <stp>300065.SZ</stp>
        <stp>2021/8/25</stp>
        <tr r="AP246" s="8"/>
      </tp>
      <tp>
        <v>87.259827920000006</v>
        <stp/>
        <stp>EM_S_VAL_PE_TTM</stp>
        <stp>2</stp>
        <stp>300065.SZ</stp>
        <stp>2021/1/25</stp>
        <tr r="AP104" s="8"/>
      </tp>
      <tp>
        <v>76.738617640000001</v>
        <stp/>
        <stp>EM_S_VAL_PE_TTM</stp>
        <stp>2</stp>
        <stp>300065.SZ</stp>
        <stp>2021/3/25</stp>
        <tr r="AP142" s="8"/>
      </tp>
      <tp>
        <v>79.166589250000001</v>
        <stp/>
        <stp>EM_S_VAL_PE_TTM</stp>
        <stp>2</stp>
        <stp>300065.SZ</stp>
        <stp>2021/2/25</stp>
        <tr r="AP122" s="8"/>
      </tp>
      <tp>
        <v>98.341486459999999</v>
        <stp/>
        <stp>EM_S_VAL_PE_TTM</stp>
        <stp>2</stp>
        <stp>300065.SZ</stp>
        <stp>2021/5/25</stp>
        <tr r="AP181" s="8"/>
      </tp>
      <tp>
        <v>108.18510012</v>
        <stp/>
        <stp>EM_S_VAL_PE_TTM</stp>
        <stp>2</stp>
        <stp>300065.SZ</stp>
        <stp>2021/6/25</stp>
        <tr r="AP203" s="8"/>
      </tp>
      <tp>
        <v>101.47796055000001</v>
        <stp/>
        <stp>EM_S_VAL_PE_TTM</stp>
        <stp>2</stp>
        <stp>300065.SZ</stp>
        <stp>2021/8/24</stp>
        <tr r="AP245" s="8"/>
      </tp>
      <tp>
        <v>76.959342329999998</v>
        <stp/>
        <stp>EM_S_VAL_PE_TTM</stp>
        <stp>2</stp>
        <stp>300065.SZ</stp>
        <stp>2021/3/24</stp>
        <tr r="AP141" s="8"/>
      </tp>
      <tp>
        <v>79.975913109999993</v>
        <stp/>
        <stp>EM_S_VAL_PE_TTM</stp>
        <stp>2</stp>
        <stp>300065.SZ</stp>
        <stp>2021/2/24</stp>
        <tr r="AP121" s="8"/>
      </tp>
      <tp>
        <v>97.111034759999995</v>
        <stp/>
        <stp>EM_S_VAL_PE_TTM</stp>
        <stp>2</stp>
        <stp>300065.SZ</stp>
        <stp>2021/5/24</stp>
        <tr r="AP180" s="8"/>
      </tp>
      <tp>
        <v>110.36205314</v>
        <stp/>
        <stp>EM_S_VAL_PE_TTM</stp>
        <stp>2</stp>
        <stp>300065.SZ</stp>
        <stp>2021/6/24</stp>
        <tr r="AP202" s="8"/>
      </tp>
      <tp>
        <v>106.16606652</v>
        <stp/>
        <stp>EM_S_VAL_PE_TTM</stp>
        <stp>2</stp>
        <stp>300065.SZ</stp>
        <stp>2021/8/27</stp>
        <tr r="AP248" s="8"/>
      </tp>
      <tp>
        <v>83.21320858</v>
        <stp/>
        <stp>EM_S_VAL_PE_TTM</stp>
        <stp>2</stp>
        <stp>300065.SZ</stp>
        <stp>2021/1/27</stp>
        <tr r="AP106" s="8"/>
      </tp>
      <tp>
        <v>100.13983896000001</v>
        <stp/>
        <stp>EM_S_VAL_PE_TTM</stp>
        <stp>2</stp>
        <stp>300065.SZ</stp>
        <stp>2021/5/27</stp>
        <tr r="AP183" s="8"/>
      </tp>
      <tp>
        <v>98.057536069999998</v>
        <stp/>
        <stp>EM_S_VAL_PE_TTM</stp>
        <stp>2</stp>
        <stp>300065.SZ</stp>
        <stp>2021/4/27</stp>
        <tr r="AP164" s="8"/>
      </tp>
      <tp>
        <v>117.55412794999999</v>
        <stp/>
        <stp>EM_S_VAL_PE_TTM</stp>
        <stp>2</stp>
        <stp>300065.SZ</stp>
        <stp>2021/7/27</stp>
        <tr r="AP225" s="8"/>
      </tp>
      <tp>
        <v>103.52900691000001</v>
        <stp/>
        <stp>EM_S_VAL_PE_TTM</stp>
        <stp>2</stp>
        <stp>300065.SZ</stp>
        <stp>2021/8/26</stp>
        <tr r="AP247" s="8"/>
      </tp>
      <tp>
        <v>87.627702409999998</v>
        <stp/>
        <stp>EM_S_VAL_PE_TTM</stp>
        <stp>2</stp>
        <stp>300065.SZ</stp>
        <stp>2021/1/26</stp>
        <tr r="AP105" s="8"/>
      </tp>
      <tp>
        <v>77.400791720000001</v>
        <stp/>
        <stp>EM_S_VAL_PE_TTM</stp>
        <stp>2</stp>
        <stp>300065.SZ</stp>
        <stp>2021/3/26</stp>
        <tr r="AP143" s="8"/>
      </tp>
      <tp>
        <v>78.945864549999996</v>
        <stp/>
        <stp>EM_S_VAL_PE_TTM</stp>
        <stp>2</stp>
        <stp>300065.SZ</stp>
        <stp>2021/2/26</stp>
        <tr r="AP123" s="8"/>
      </tp>
      <tp>
        <v>99.477288040000005</v>
        <stp/>
        <stp>EM_S_VAL_PE_TTM</stp>
        <stp>2</stp>
        <stp>300065.SZ</stp>
        <stp>2021/5/26</stp>
        <tr r="AP182" s="8"/>
      </tp>
      <tp>
        <v>82.845334100000002</v>
        <stp/>
        <stp>EM_S_VAL_PE_TTM</stp>
        <stp>2</stp>
        <stp>300065.SZ</stp>
        <stp>2021/4/26</stp>
        <tr r="AP163" s="8"/>
      </tp>
      <tp>
        <v>123.21938713</v>
        <stp/>
        <stp>EM_S_VAL_PE_TTM</stp>
        <stp>2</stp>
        <stp>300065.SZ</stp>
        <stp>2021/7/26</stp>
        <tr r="AP224" s="8"/>
      </tp>
      <tp>
        <v>77.547941510000001</v>
        <stp/>
        <stp>EM_S_VAL_PE_TTM</stp>
        <stp>2</stp>
        <stp>300065.SZ</stp>
        <stp>2021/1/29</stp>
        <tr r="AP108" s="8"/>
      </tp>
      <tp>
        <v>79.460888830000002</v>
        <stp/>
        <stp>EM_S_VAL_PE_TTM</stp>
        <stp>2</stp>
        <stp>300065.SZ</stp>
        <stp>2021/3/29</stp>
        <tr r="AP144" s="8"/>
      </tp>
      <tp>
        <v>96.54313397</v>
        <stp/>
        <stp>EM_S_VAL_PE_TTM</stp>
        <stp>2</stp>
        <stp>300065.SZ</stp>
        <stp>2021/4/29</stp>
        <tr r="AP166" s="8"/>
      </tp>
      <tp>
        <v>113.30518357</v>
        <stp/>
        <stp>EM_S_VAL_PE_TTM</stp>
        <stp>2</stp>
        <stp>300065.SZ</stp>
        <stp>2021/7/29</stp>
        <tr r="AP227" s="8"/>
      </tp>
      <tp>
        <v>104.68304526</v>
        <stp/>
        <stp>EM_S_VAL_PE_TTM</stp>
        <stp>2</stp>
        <stp>300065.SZ</stp>
        <stp>2021/6/29</stp>
        <tr r="AP205" s="8"/>
      </tp>
      <tp>
        <v>80.270212700000002</v>
        <stp/>
        <stp>EM_S_VAL_PE_TTM</stp>
        <stp>2</stp>
        <stp>300065.SZ</stp>
        <stp>2021/1/28</stp>
        <tr r="AP107" s="8"/>
      </tp>
      <tp>
        <v>100.04518883</v>
        <stp/>
        <stp>EM_S_VAL_PE_TTM</stp>
        <stp>2</stp>
        <stp>300065.SZ</stp>
        <stp>2021/5/28</stp>
        <tr r="AP184" s="8"/>
      </tp>
      <tp>
        <v>98.814737120000004</v>
        <stp/>
        <stp>EM_S_VAL_PE_TTM</stp>
        <stp>2</stp>
        <stp>300065.SZ</stp>
        <stp>2021/4/28</stp>
        <tr r="AP165" s="8"/>
      </tp>
      <tp>
        <v>111.18071138000001</v>
        <stp/>
        <stp>EM_S_VAL_PE_TTM</stp>
        <stp>2</stp>
        <stp>300065.SZ</stp>
        <stp>2021/7/28</stp>
        <tr r="AP226" s="8"/>
      </tp>
      <tp>
        <v>108.37440039000001</v>
        <stp/>
        <stp>EM_S_VAL_PE_TTM</stp>
        <stp>2</stp>
        <stp>300065.SZ</stp>
        <stp>2021/6/28</stp>
        <tr r="AP204" s="8"/>
      </tp>
      <tp>
        <v>154.09504964999999</v>
        <stp/>
        <stp>EM_S_VAL_PE_TTM</stp>
        <stp>2</stp>
        <stp>300065.SZ</stp>
        <stp>2021/8/11</stp>
        <tr r="AP236" s="8"/>
      </tp>
      <tp>
        <v>105.06495301</v>
        <stp/>
        <stp>EM_S_VAL_PE_TTM</stp>
        <stp>2</stp>
        <stp>300065.SZ</stp>
        <stp>2021/1/11</stp>
        <tr r="AP94" s="8"/>
      </tp>
      <tp>
        <v>78.945864549999996</v>
        <stp/>
        <stp>EM_S_VAL_PE_TTM</stp>
        <stp>2</stp>
        <stp>300065.SZ</stp>
        <stp>2021/3/11</stp>
        <tr r="AP132" s="8"/>
      </tp>
      <tp>
        <v>99.287987779999995</v>
        <stp/>
        <stp>EM_S_VAL_PE_TTM</stp>
        <stp>2</stp>
        <stp>300065.SZ</stp>
        <stp>2021/5/11</stp>
        <tr r="AP171" s="8"/>
      </tp>
      <tp>
        <v>104.96699565999999</v>
        <stp/>
        <stp>EM_S_VAL_PE_TTM</stp>
        <stp>2</stp>
        <stp>300065.SZ</stp>
        <stp>2021/6/11</stp>
        <tr r="AP194" s="8"/>
      </tp>
      <tp>
        <v>128.45975186999999</v>
        <stp/>
        <stp>EM_S_VAL_PE_TTM</stp>
        <stp>2</stp>
        <stp>300065.SZ</stp>
        <stp>2021/8/10</stp>
        <tr r="AP235" s="8"/>
      </tp>
      <tp>
        <v>73.20702258</v>
        <stp/>
        <stp>EM_S_VAL_PE_TTM</stp>
        <stp>2</stp>
        <stp>300065.SZ</stp>
        <stp>2021/3/10</stp>
        <tr r="AP131" s="8"/>
      </tp>
      <tp>
        <v>71.514799949999997</v>
        <stp/>
        <stp>EM_S_VAL_PE_TTM</stp>
        <stp>2</stp>
        <stp>300065.SZ</stp>
        <stp>2021/2/10</stp>
        <tr r="AP116" s="8"/>
      </tp>
      <tp>
        <v>96.353833710000004</v>
        <stp/>
        <stp>EM_S_VAL_PE_TTM</stp>
        <stp>2</stp>
        <stp>300065.SZ</stp>
        <stp>2021/5/10</stp>
        <tr r="AP170" s="8"/>
      </tp>
      <tp>
        <v>104.68304526</v>
        <stp/>
        <stp>EM_S_VAL_PE_TTM</stp>
        <stp>2</stp>
        <stp>300065.SZ</stp>
        <stp>2021/6/10</stp>
        <tr r="AP193" s="8"/>
      </tp>
      <tp>
        <v>139.93190171000001</v>
        <stp/>
        <stp>EM_S_VAL_PE_TTM</stp>
        <stp>2</stp>
        <stp>300065.SZ</stp>
        <stp>2021/8/13</stp>
        <tr r="AP238" s="8"/>
      </tp>
      <tp>
        <v>99.98828512</v>
        <stp/>
        <stp>EM_S_VAL_PE_TTM</stp>
        <stp>2</stp>
        <stp>300065.SZ</stp>
        <stp>2021/1/13</stp>
        <tr r="AP96" s="8"/>
      </tp>
      <tp>
        <v>98.530786730000003</v>
        <stp/>
        <stp>EM_S_VAL_PE_TTM</stp>
        <stp>2</stp>
        <stp>300065.SZ</stp>
        <stp>2021/5/13</stp>
        <tr r="AP173" s="8"/>
      </tp>
      <tp>
        <v>79.240164140000005</v>
        <stp/>
        <stp>EM_S_VAL_PE_TTM</stp>
        <stp>2</stp>
        <stp>300065.SZ</stp>
        <stp>2021/4/13</stp>
        <tr r="AP154" s="8"/>
      </tp>
      <tp>
        <v>109.15066016999999</v>
        <stp/>
        <stp>EM_S_VAL_PE_TTM</stp>
        <stp>2</stp>
        <stp>300065.SZ</stp>
        <stp>2021/7/13</stp>
        <tr r="AP215" s="8"/>
      </tp>
      <tp>
        <v>137.80742950999999</v>
        <stp/>
        <stp>EM_S_VAL_PE_TTM</stp>
        <stp>2</stp>
        <stp>300065.SZ</stp>
        <stp>2021/8/12</stp>
        <tr r="AP237" s="8"/>
      </tp>
      <tp>
        <v>105.65355219</v>
        <stp/>
        <stp>EM_S_VAL_PE_TTM</stp>
        <stp>2</stp>
        <stp>300065.SZ</stp>
        <stp>2021/1/12</stp>
        <tr r="AP95" s="8"/>
      </tp>
      <tp>
        <v>75.782143980000001</v>
        <stp/>
        <stp>EM_S_VAL_PE_TTM</stp>
        <stp>2</stp>
        <stp>300065.SZ</stp>
        <stp>2021/3/12</stp>
        <tr r="AP133" s="8"/>
      </tp>
      <tp>
        <v>98.909387249999995</v>
        <stp/>
        <stp>EM_S_VAL_PE_TTM</stp>
        <stp>2</stp>
        <stp>300065.SZ</stp>
        <stp>2021/5/12</stp>
        <tr r="AP172" s="8"/>
      </tp>
      <tp>
        <v>81.226686360000002</v>
        <stp/>
        <stp>EM_S_VAL_PE_TTM</stp>
        <stp>2</stp>
        <stp>300065.SZ</stp>
        <stp>2021/4/12</stp>
        <tr r="AP153" s="8"/>
      </tp>
      <tp>
        <v>107.45108242000001</v>
        <stp/>
        <stp>EM_S_VAL_PE_TTM</stp>
        <stp>2</stp>
        <stp>300065.SZ</stp>
        <stp>2021/7/12</stp>
        <tr r="AP214" s="8"/>
      </tp>
      <tp>
        <v>96.162390470000005</v>
        <stp/>
        <stp>EM_S_VAL_PE_TTM</stp>
        <stp>2</stp>
        <stp>300065.SZ</stp>
        <stp>2021/1/15</stp>
        <tr r="AP98" s="8"/>
      </tp>
      <tp>
        <v>75.340694600000006</v>
        <stp/>
        <stp>EM_S_VAL_PE_TTM</stp>
        <stp>2</stp>
        <stp>300065.SZ</stp>
        <stp>2021/3/15</stp>
        <tr r="AP134" s="8"/>
      </tp>
      <tp>
        <v>82.918908999999999</v>
        <stp/>
        <stp>EM_S_VAL_PE_TTM</stp>
        <stp>2</stp>
        <stp>300065.SZ</stp>
        <stp>2021/4/15</stp>
        <tr r="AP156" s="8"/>
      </tp>
      <tp>
        <v>115.71291872</v>
        <stp/>
        <stp>EM_S_VAL_PE_TTM</stp>
        <stp>2</stp>
        <stp>300065.SZ</stp>
        <stp>2021/7/15</stp>
        <tr r="AP217" s="8"/>
      </tp>
      <tp>
        <v>104.68304526</v>
        <stp/>
        <stp>EM_S_VAL_PE_TTM</stp>
        <stp>2</stp>
        <stp>300065.SZ</stp>
        <stp>2021/6/15</stp>
        <tr r="AP195" s="8"/>
      </tp>
      <tp>
        <v>94.985192119999994</v>
        <stp/>
        <stp>EM_S_VAL_PE_TTM</stp>
        <stp>2</stp>
        <stp>300065.SZ</stp>
        <stp>2021/1/14</stp>
        <tr r="AP97" s="8"/>
      </tp>
      <tp>
        <v>99.950538699999996</v>
        <stp/>
        <stp>EM_S_VAL_PE_TTM</stp>
        <stp>2</stp>
        <stp>300065.SZ</stp>
        <stp>2021/5/14</stp>
        <tr r="AP174" s="8"/>
      </tp>
      <tp>
        <v>83.139633689999997</v>
        <stp/>
        <stp>EM_S_VAL_PE_TTM</stp>
        <stp>2</stp>
        <stp>300065.SZ</stp>
        <stp>2021/4/14</stp>
        <tr r="AP155" s="8"/>
      </tp>
      <tp>
        <v>109.05623918000001</v>
        <stp/>
        <stp>EM_S_VAL_PE_TTM</stp>
        <stp>2</stp>
        <stp>300065.SZ</stp>
        <stp>2021/7/14</stp>
        <tr r="AP216" s="8"/>
      </tp>
      <tp>
        <v>141.77311094000001</v>
        <stp/>
        <stp>EM_S_VAL_PE_TTM</stp>
        <stp>2</stp>
        <stp>300065.SZ</stp>
        <stp>2021/8/17</stp>
        <tr r="AP240" s="8"/>
      </tp>
      <tp>
        <v>77.842241099999995</v>
        <stp/>
        <stp>EM_S_VAL_PE_TTM</stp>
        <stp>2</stp>
        <stp>300065.SZ</stp>
        <stp>2021/3/17</stp>
        <tr r="AP136" s="8"/>
      </tp>
      <tp>
        <v>97.868235810000002</v>
        <stp/>
        <stp>EM_S_VAL_PE_TTM</stp>
        <stp>2</stp>
        <stp>300065.SZ</stp>
        <stp>2021/5/17</stp>
        <tr r="AP175" s="8"/>
      </tp>
      <tp>
        <v>104.02049434</v>
        <stp/>
        <stp>EM_S_VAL_PE_TTM</stp>
        <stp>2</stp>
        <stp>300065.SZ</stp>
        <stp>2021/6/17</stp>
        <tr r="AP197" s="8"/>
      </tp>
      <tp>
        <v>133.55848513000001</v>
        <stp/>
        <stp>EM_S_VAL_PE_TTM</stp>
        <stp>2</stp>
        <stp>300065.SZ</stp>
        <stp>2021/8/16</stp>
        <tr r="AP239" s="8"/>
      </tp>
      <tp>
        <v>75.929293770000001</v>
        <stp/>
        <stp>EM_S_VAL_PE_TTM</stp>
        <stp>2</stp>
        <stp>300065.SZ</stp>
        <stp>2021/3/16</stp>
        <tr r="AP135" s="8"/>
      </tp>
      <tp>
        <v>83.433933280000005</v>
        <stp/>
        <stp>EM_S_VAL_PE_TTM</stp>
        <stp>2</stp>
        <stp>300065.SZ</stp>
        <stp>2021/4/16</stp>
        <tr r="AP157" s="8"/>
      </tp>
      <tp>
        <v>116.13781315999999</v>
        <stp/>
        <stp>EM_S_VAL_PE_TTM</stp>
        <stp>2</stp>
        <stp>300065.SZ</stp>
        <stp>2021/7/16</stp>
        <tr r="AP218" s="8"/>
      </tp>
      <tp>
        <v>102.97934290000001</v>
        <stp/>
        <stp>EM_S_VAL_PE_TTM</stp>
        <stp>2</stp>
        <stp>300065.SZ</stp>
        <stp>2021/6/16</stp>
        <tr r="AP196" s="8"/>
      </tp>
      <tp>
        <v>148.00489604000001</v>
        <stp/>
        <stp>EM_S_VAL_PE_TTM</stp>
        <stp>2</stp>
        <stp>300065.SZ</stp>
        <stp>2021/8/19</stp>
        <tr r="AP242" s="8"/>
      </tp>
      <tp>
        <v>94.985192119999994</v>
        <stp/>
        <stp>EM_S_VAL_PE_TTM</stp>
        <stp>2</stp>
        <stp>300065.SZ</stp>
        <stp>2021/1/19</stp>
        <tr r="AP100" s="8"/>
      </tp>
      <tp>
        <v>78.357265380000001</v>
        <stp/>
        <stp>EM_S_VAL_PE_TTM</stp>
        <stp>2</stp>
        <stp>300065.SZ</stp>
        <stp>2021/3/19</stp>
        <tr r="AP138" s="8"/>
      </tp>
      <tp>
        <v>79.019439449999993</v>
        <stp/>
        <stp>EM_S_VAL_PE_TTM</stp>
        <stp>2</stp>
        <stp>300065.SZ</stp>
        <stp>2021/2/19</stp>
        <tr r="AP118" s="8"/>
      </tp>
      <tp>
        <v>96.827084360000001</v>
        <stp/>
        <stp>EM_S_VAL_PE_TTM</stp>
        <stp>2</stp>
        <stp>300065.SZ</stp>
        <stp>2021/5/19</stp>
        <tr r="AP177" s="8"/>
      </tp>
      <tp>
        <v>84.463981829999994</v>
        <stp/>
        <stp>EM_S_VAL_PE_TTM</stp>
        <stp>2</stp>
        <stp>300065.SZ</stp>
        <stp>2021/4/19</stp>
        <tr r="AP158" s="8"/>
      </tp>
      <tp>
        <v>116.5627076</v>
        <stp/>
        <stp>EM_S_VAL_PE_TTM</stp>
        <stp>2</stp>
        <stp>300065.SZ</stp>
        <stp>2021/7/19</stp>
        <tr r="AP219" s="8"/>
      </tp>
      <tp>
        <v>154.23668112999999</v>
        <stp/>
        <stp>EM_S_VAL_PE_TTM</stp>
        <stp>2</stp>
        <stp>300065.SZ</stp>
        <stp>2021/8/18</stp>
        <tr r="AP241" s="8"/>
      </tp>
      <tp>
        <v>96.088815569999994</v>
        <stp/>
        <stp>EM_S_VAL_PE_TTM</stp>
        <stp>2</stp>
        <stp>300065.SZ</stp>
        <stp>2021/1/18</stp>
        <tr r="AP99" s="8"/>
      </tp>
      <tp>
        <v>76.885767439999995</v>
        <stp/>
        <stp>EM_S_VAL_PE_TTM</stp>
        <stp>2</stp>
        <stp>300065.SZ</stp>
        <stp>2021/3/18</stp>
        <tr r="AP137" s="8"/>
      </tp>
      <tp>
        <v>75.63499419</v>
        <stp/>
        <stp>EM_S_VAL_PE_TTM</stp>
        <stp>2</stp>
        <stp>300065.SZ</stp>
        <stp>2021/2/18</stp>
        <tr r="AP117" s="8"/>
      </tp>
      <tp>
        <v>98.436136590000004</v>
        <stp/>
        <stp>EM_S_VAL_PE_TTM</stp>
        <stp>2</stp>
        <stp>300065.SZ</stp>
        <stp>2021/5/18</stp>
        <tr r="AP176" s="8"/>
      </tp>
      <tp>
        <v>103.92584420999999</v>
        <stp/>
        <stp>EM_S_VAL_PE_TTM</stp>
        <stp>2</stp>
        <stp>300065.SZ</stp>
        <stp>2021/6/18</stp>
        <tr r="AP198" s="8"/>
      </tp>
      <tp>
        <v>122.50271186000001</v>
        <stp/>
        <stp>EM_S_VAL_PE_TTM</stp>
        <stp>2</stp>
        <stp>300065.SZ</stp>
        <stp>2020/9/11</stp>
        <tr r="AP15" s="8"/>
      </tp>
      <tp>
        <v>125.19060381</v>
        <stp/>
        <stp>EM_S_VAL_PE_TTM</stp>
        <stp>2</stp>
        <stp>300065.SZ</stp>
        <stp>2020/9/10</stp>
        <tr r="AP14" s="8"/>
      </tp>
      <tp>
        <v>126.33092161</v>
        <stp/>
        <stp>EM_S_VAL_PE_TTM</stp>
        <stp>2</stp>
        <stp>300065.SZ</stp>
        <stp>2020/9/15</stp>
        <tr r="AP17" s="8"/>
      </tp>
      <tp>
        <v>122.17690678</v>
        <stp/>
        <stp>EM_S_VAL_PE_TTM</stp>
        <stp>2</stp>
        <stp>300065.SZ</stp>
        <stp>2020/9/14</stp>
        <tr r="AP16" s="8"/>
      </tp>
      <tp>
        <v>127.79704449</v>
        <stp/>
        <stp>EM_S_VAL_PE_TTM</stp>
        <stp>2</stp>
        <stp>300065.SZ</stp>
        <stp>2020/9/17</stp>
        <tr r="AP19" s="8"/>
      </tp>
      <tp>
        <v>121.44384534</v>
        <stp/>
        <stp>EM_S_VAL_PE_TTM</stp>
        <stp>2</stp>
        <stp>300065.SZ</stp>
        <stp>2020/9/16</stp>
        <tr r="AP18" s="8"/>
      </tp>
      <tp>
        <v>126.16801906000001</v>
        <stp/>
        <stp>EM_S_VAL_PE_TTM</stp>
        <stp>2</stp>
        <stp>300065.SZ</stp>
        <stp>2020/9/18</stp>
        <tr r="AP20" s="8"/>
      </tp>
      <tp>
        <v>41.515037280000001</v>
        <stp/>
        <stp>EM_S_VAL_PE_TTM</stp>
        <stp>2</stp>
        <stp>000547.SZ</stp>
        <stp>2021/8/11</stp>
        <tr r="BX236" s="8"/>
      </tp>
      <tp>
        <v>117.04670942</v>
        <stp/>
        <stp>EM_S_VAL_PE_TTM</stp>
        <stp>2</stp>
        <stp>300474.SZ</stp>
        <stp>2020/8/31</stp>
        <tr r="AC6" s="8"/>
      </tp>
      <tp>
        <v>97.464121860000006</v>
        <stp/>
        <stp>EM_S_VAL_PE_TTM</stp>
        <stp>2</stp>
        <stp>300775.SZ</stp>
        <stp>2021/8/31</stp>
        <tr r="N250" s="8"/>
      </tp>
      <tp>
        <v>91.458210469999997</v>
        <stp/>
        <stp>EM_S_VAL_PE_TTM</stp>
        <stp>2</stp>
        <stp>300777.SZ</stp>
        <stp>2021/8/11</stp>
        <tr r="O236" s="8"/>
      </tp>
      <tp>
        <v>90.643618009999997</v>
        <stp/>
        <stp>EM_S_VAL_PE_TTM</stp>
        <stp>2</stp>
        <stp>300775.SZ</stp>
        <stp>2020/9/21</stp>
        <tr r="N21" s="8"/>
      </tp>
      <tp>
        <v>96.654417390000006</v>
        <stp/>
        <stp>EM_S_VAL_PE_TTM</stp>
        <stp>2</stp>
        <stp>300474.SZ</stp>
        <stp>2021/5/21</stp>
        <tr r="AC179" s="8"/>
      </tp>
      <tp>
        <v>74.990665649999997</v>
        <stp/>
        <stp>EM_S_VAL_PE_TTM</stp>
        <stp>2</stp>
        <stp>300777.SZ</stp>
        <stp>2021/6/11</stp>
        <tr r="O194" s="8"/>
      </tp>
      <tp>
        <v>31.547309689999999</v>
        <stp/>
        <stp>EM_S_VAL_PE_TTM</stp>
        <stp>2</stp>
        <stp>000547.SZ</stp>
        <stp>2021/5/11</stp>
        <tr r="BX171" s="8"/>
      </tp>
      <tp>
        <v>109.71490246</v>
        <stp/>
        <stp>EM_S_VAL_PE_TTM</stp>
        <stp>2</stp>
        <stp>300474.SZ</stp>
        <stp>2021/4/21</stp>
        <tr r="AC160" s="8"/>
      </tp>
      <tp>
        <v>33.829612140000002</v>
        <stp/>
        <stp>EM_S_VAL_PE_TTM</stp>
        <stp>2</stp>
        <stp>000547.SZ</stp>
        <stp>2021/6/11</stp>
        <tr r="BX194" s="8"/>
      </tp>
      <tp>
        <v>123.36087271</v>
        <stp/>
        <stp>EM_S_VAL_PE_TTM</stp>
        <stp>2</stp>
        <stp>300474.SZ</stp>
        <stp>2021/7/21</stp>
        <tr r="AC221" s="8"/>
      </tp>
      <tp>
        <v>126.47749518000001</v>
        <stp/>
        <stp>EM_S_VAL_PE_TTM</stp>
        <stp>2</stp>
        <stp>300474.SZ</stp>
        <stp>2021/6/21</stp>
        <tr r="AC199" s="8"/>
      </tp>
      <tp>
        <v>76.123226799999998</v>
        <stp/>
        <stp>EM_S_VAL_PE_TTM</stp>
        <stp>2</stp>
        <stp>300775.SZ</stp>
        <stp>2021/5/31</stp>
        <tr r="N185" s="8"/>
      </tp>
      <tp>
        <v>58.877806409999998</v>
        <stp/>
        <stp>EM_S_VAL_PE_TTM</stp>
        <stp>2</stp>
        <stp>300777.SZ</stp>
        <stp>2021/5/11</stp>
        <tr r="O171" s="8"/>
      </tp>
      <tp>
        <v>107.16569266</v>
        <stp/>
        <stp>EM_S_VAL_PE_TTM</stp>
        <stp>2</stp>
        <stp>300474.SZ</stp>
        <stp>2021/1/21</stp>
        <tr r="AC102" s="8"/>
      </tp>
      <tp>
        <v>58.373622189999999</v>
        <stp/>
        <stp>EM_S_VAL_PE_TTM</stp>
        <stp>2</stp>
        <stp>000547.SZ</stp>
        <stp>2021/1/11</stp>
        <tr r="BX94" s="8"/>
      </tp>
      <tp>
        <v>73.323904740000003</v>
        <stp/>
        <stp>EM_S_VAL_PE_TTM</stp>
        <stp>2</stp>
        <stp>300775.SZ</stp>
        <stp>2021/3/31</stp>
        <tr r="N146" s="8"/>
      </tp>
      <tp>
        <v>71.826437799999994</v>
        <stp/>
        <stp>EM_S_VAL_PE_TTM</stp>
        <stp>2</stp>
        <stp>300777.SZ</stp>
        <stp>2021/3/11</stp>
        <tr r="O132" s="8"/>
      </tp>
      <tp>
        <v>34.930154170000002</v>
        <stp/>
        <stp>EM_S_VAL_PE_TTM</stp>
        <stp>2</stp>
        <stp>000547.SZ</stp>
        <stp>2021/3/11</stp>
        <tr r="BX132" s="8"/>
      </tp>
      <tp>
        <v>120.35266673</v>
        <stp/>
        <stp>EM_S_VAL_PE_TTM</stp>
        <stp>2</stp>
        <stp>300777.SZ</stp>
        <stp>2021/1/11</stp>
        <tr r="O94" s="8"/>
      </tp>
      <tp>
        <v>42.664331310000001</v>
        <stp/>
        <stp>EM_S_VAL_PE_TTM</stp>
        <stp>2</stp>
        <stp>000547.SZ</stp>
        <stp>2021/8/10</stp>
        <tr r="BX235" s="8"/>
      </tp>
      <tp>
        <v>100.98617966</v>
        <stp/>
        <stp>EM_S_VAL_PE_TTM</stp>
        <stp>2</stp>
        <stp>300474.SZ</stp>
        <stp>2020/9/30</stp>
        <tr r="AC28" s="8"/>
      </tp>
      <tp>
        <v>118.97731087</v>
        <stp/>
        <stp>EM_S_VAL_PE_TTM</stp>
        <stp>2</stp>
        <stp>300474.SZ</stp>
        <stp>2021/8/20</stp>
        <tr r="AC243" s="8"/>
      </tp>
      <tp>
        <v>99.141042839999997</v>
        <stp/>
        <stp>EM_S_VAL_PE_TTM</stp>
        <stp>2</stp>
        <stp>300775.SZ</stp>
        <stp>2021/8/30</stp>
        <tr r="N249" s="8"/>
      </tp>
      <tp>
        <v>94.582821539999998</v>
        <stp/>
        <stp>EM_S_VAL_PE_TTM</stp>
        <stp>2</stp>
        <stp>300777.SZ</stp>
        <stp>2021/8/10</stp>
        <tr r="O235" s="8"/>
      </tp>
      <tp>
        <v>99.184228099999999</v>
        <stp/>
        <stp>EM_S_VAL_PE_TTM</stp>
        <stp>2</stp>
        <stp>300474.SZ</stp>
        <stp>2021/5/20</stp>
        <tr r="AC178" s="8"/>
      </tp>
      <tp>
        <v>78.338018959999999</v>
        <stp/>
        <stp>EM_S_VAL_PE_TTM</stp>
        <stp>2</stp>
        <stp>300775.SZ</stp>
        <stp>2021/6/30</stp>
        <tr r="N206" s="8"/>
      </tp>
      <tp>
        <v>75.835155119999996</v>
        <stp/>
        <stp>EM_S_VAL_PE_TTM</stp>
        <stp>2</stp>
        <stp>300777.SZ</stp>
        <stp>2021/6/10</stp>
        <tr r="O193" s="8"/>
      </tp>
      <tp>
        <v>30.55340378</v>
        <stp/>
        <stp>EM_S_VAL_PE_TTM</stp>
        <stp>2</stp>
        <stp>000547.SZ</stp>
        <stp>2021/5/10</stp>
        <tr r="BX170" s="8"/>
      </tp>
      <tp>
        <v>110.36650211</v>
        <stp/>
        <stp>EM_S_VAL_PE_TTM</stp>
        <stp>2</stp>
        <stp>300474.SZ</stp>
        <stp>2021/4/20</stp>
        <tr r="AC159" s="8"/>
      </tp>
      <tp>
        <v>76.567106510000002</v>
        <stp/>
        <stp>EM_S_VAL_PE_TTM</stp>
        <stp>2</stp>
        <stp>300775.SZ</stp>
        <stp>2021/7/30</stp>
        <tr r="N228" s="8"/>
      </tp>
      <tp>
        <v>35.007574689999998</v>
        <stp/>
        <stp>EM_S_VAL_PE_TTM</stp>
        <stp>2</stp>
        <stp>000547.SZ</stp>
        <stp>2021/6/10</stp>
        <tr r="BX193" s="8"/>
      </tp>
      <tp>
        <v>119.44879429</v>
        <stp/>
        <stp>EM_S_VAL_PE_TTM</stp>
        <stp>2</stp>
        <stp>300474.SZ</stp>
        <stp>2021/7/20</stp>
        <tr r="AC220" s="8"/>
      </tp>
      <tp>
        <v>58.999602240000002</v>
        <stp/>
        <stp>EM_S_VAL_PE_TTM</stp>
        <stp>2</stp>
        <stp>300775.SZ</stp>
        <stp>2021/4/30</stp>
        <tr r="N167" s="8"/>
      </tp>
      <tp>
        <v>57.813749659999999</v>
        <stp/>
        <stp>EM_S_VAL_PE_TTM</stp>
        <stp>2</stp>
        <stp>300777.SZ</stp>
        <stp>2021/5/10</stp>
        <tr r="O170" s="8"/>
      </tp>
      <tp>
        <v>109.97234132</v>
        <stp/>
        <stp>EM_S_VAL_PE_TTM</stp>
        <stp>2</stp>
        <stp>300474.SZ</stp>
        <stp>2021/1/20</stp>
        <tr r="AC101" s="8"/>
      </tp>
      <tp>
        <v>104.74604305</v>
        <stp/>
        <stp>EM_S_VAL_PE_TTM</stp>
        <stp>2</stp>
        <stp>300777.SZ</stp>
        <stp>2021/2/10</stp>
        <tr r="O116" s="8"/>
      </tp>
      <tp>
        <v>75.889712369999998</v>
        <stp/>
        <stp>EM_S_VAL_PE_TTM</stp>
        <stp>2</stp>
        <stp>300775.SZ</stp>
        <stp>2021/3/30</stp>
        <tr r="N145" s="8"/>
      </tp>
      <tp>
        <v>70.087590680000005</v>
        <stp/>
        <stp>EM_S_VAL_PE_TTM</stp>
        <stp>2</stp>
        <stp>300777.SZ</stp>
        <stp>2021/3/10</stp>
        <tr r="O131" s="8"/>
      </tp>
      <tp>
        <v>41.082276120000003</v>
        <stp/>
        <stp>EM_S_VAL_PE_TTM</stp>
        <stp>2</stp>
        <stp>000547.SZ</stp>
        <stp>2021/2/10</stp>
        <tr r="BX116" s="8"/>
      </tp>
      <tp>
        <v>34.214791159999997</v>
        <stp/>
        <stp>EM_S_VAL_PE_TTM</stp>
        <stp>2</stp>
        <stp>000547.SZ</stp>
        <stp>2021/3/10</stp>
        <tr r="BX131" s="8"/>
      </tp>
      <tp>
        <v>41.239250929999997</v>
        <stp/>
        <stp>EM_S_VAL_PE_TTM</stp>
        <stp>2</stp>
        <stp>000547.SZ</stp>
        <stp>2021/8/13</stp>
        <tr r="BX238" s="8"/>
      </tp>
      <tp>
        <v>121.22170044000001</v>
        <stp/>
        <stp>EM_S_VAL_PE_TTM</stp>
        <stp>2</stp>
        <stp>300474.SZ</stp>
        <stp>2021/8/23</stp>
        <tr r="AC244" s="8"/>
      </tp>
      <tp>
        <v>92.758724259999994</v>
        <stp/>
        <stp>EM_S_VAL_PE_TTM</stp>
        <stp>2</stp>
        <stp>300777.SZ</stp>
        <stp>2021/8/13</stp>
        <tr r="O238" s="8"/>
      </tp>
      <tp>
        <v>88.580145630000004</v>
        <stp/>
        <stp>EM_S_VAL_PE_TTM</stp>
        <stp>2</stp>
        <stp>300775.SZ</stp>
        <stp>2020/9/23</stp>
        <tr r="N23" s="8"/>
      </tp>
      <tp>
        <v>34.725764740000002</v>
        <stp/>
        <stp>EM_S_VAL_PE_TTM</stp>
        <stp>2</stp>
        <stp>000547.SZ</stp>
        <stp>2021/4/13</stp>
        <tr r="BX154" s="8"/>
      </tp>
      <tp>
        <v>31.418470030000002</v>
        <stp/>
        <stp>EM_S_VAL_PE_TTM</stp>
        <stp>2</stp>
        <stp>000547.SZ</stp>
        <stp>2021/5/13</stp>
        <tr r="BX173" s="8"/>
      </tp>
      <tp>
        <v>109.88866237000001</v>
        <stp/>
        <stp>EM_S_VAL_PE_TTM</stp>
        <stp>2</stp>
        <stp>300474.SZ</stp>
        <stp>2021/4/23</stp>
        <tr r="AC162" s="8"/>
      </tp>
      <tp>
        <v>75.716926599999994</v>
        <stp/>
        <stp>EM_S_VAL_PE_TTM</stp>
        <stp>2</stp>
        <stp>300777.SZ</stp>
        <stp>2021/7/13</stp>
        <tr r="O215" s="8"/>
      </tp>
      <tp>
        <v>122.6566986</v>
        <stp/>
        <stp>EM_S_VAL_PE_TTM</stp>
        <stp>2</stp>
        <stp>300474.SZ</stp>
        <stp>2021/7/23</stp>
        <tr r="AC223" s="8"/>
      </tp>
      <tp>
        <v>67.160818280000001</v>
        <stp/>
        <stp>EM_S_VAL_PE_TTM</stp>
        <stp>2</stp>
        <stp>300777.SZ</stp>
        <stp>2021/4/13</stp>
        <tr r="O154" s="8"/>
      </tp>
      <tp>
        <v>33.185413869999998</v>
        <stp/>
        <stp>EM_S_VAL_PE_TTM</stp>
        <stp>2</stp>
        <stp>000547.SZ</stp>
        <stp>2021/7/13</stp>
        <tr r="BX215" s="8"/>
      </tp>
      <tp>
        <v>124.50841570999999</v>
        <stp/>
        <stp>EM_S_VAL_PE_TTM</stp>
        <stp>2</stp>
        <stp>300474.SZ</stp>
        <stp>2021/6/23</stp>
        <tr r="AC201" s="8"/>
      </tp>
      <tp>
        <v>57.374615140000003</v>
        <stp/>
        <stp>EM_S_VAL_PE_TTM</stp>
        <stp>2</stp>
        <stp>300777.SZ</stp>
        <stp>2021/5/13</stp>
        <tr r="O173" s="8"/>
      </tp>
      <tp>
        <v>57.126846639999997</v>
        <stp/>
        <stp>EM_S_VAL_PE_TTM</stp>
        <stp>2</stp>
        <stp>000547.SZ</stp>
        <stp>2021/1/13</stp>
        <tr r="BX96" s="8"/>
      </tp>
      <tp>
        <v>113.37834053</v>
        <stp/>
        <stp>EM_S_VAL_PE_TTM</stp>
        <stp>2</stp>
        <stp>300474.SZ</stp>
        <stp>2021/3/23</stp>
        <tr r="AC140" s="8"/>
      </tp>
      <tp>
        <v>108.76518061</v>
        <stp/>
        <stp>EM_S_VAL_PE_TTM</stp>
        <stp>2</stp>
        <stp>300474.SZ</stp>
        <stp>2021/2/23</stp>
        <tr r="AC120" s="8"/>
      </tp>
      <tp>
        <v>122.54089704</v>
        <stp/>
        <stp>EM_S_VAL_PE_TTM</stp>
        <stp>2</stp>
        <stp>300777.SZ</stp>
        <stp>2021/1/13</stp>
        <tr r="O96" s="8"/>
      </tp>
      <tp>
        <v>41.000236110000003</v>
        <stp/>
        <stp>EM_S_VAL_PE_TTM</stp>
        <stp>2</stp>
        <stp>000547.SZ</stp>
        <stp>2021/8/12</stp>
        <tr r="BX237" s="8"/>
      </tp>
      <tp>
        <v>90.377263940000006</v>
        <stp/>
        <stp>EM_S_VAL_PE_TTM</stp>
        <stp>2</stp>
        <stp>300777.SZ</stp>
        <stp>2021/8/12</stp>
        <tr r="O237" s="8"/>
      </tp>
      <tp>
        <v>87.312228860000005</v>
        <stp/>
        <stp>EM_S_VAL_PE_TTM</stp>
        <stp>2</stp>
        <stp>300775.SZ</stp>
        <stp>2020/9/22</stp>
        <tr r="N22" s="8"/>
      </tp>
      <tp>
        <v>34.971032059999999</v>
        <stp/>
        <stp>EM_S_VAL_PE_TTM</stp>
        <stp>2</stp>
        <stp>000547.SZ</stp>
        <stp>2021/4/12</stp>
        <tr r="BX153" s="8"/>
      </tp>
      <tp>
        <v>31.234413379999999</v>
        <stp/>
        <stp>EM_S_VAL_PE_TTM</stp>
        <stp>2</stp>
        <stp>000547.SZ</stp>
        <stp>2021/5/12</stp>
        <tr r="BX172" s="8"/>
      </tp>
      <tp>
        <v>109.00538283</v>
        <stp/>
        <stp>EM_S_VAL_PE_TTM</stp>
        <stp>2</stp>
        <stp>300474.SZ</stp>
        <stp>2021/4/22</stp>
        <tr r="AC161" s="8"/>
      </tp>
      <tp>
        <v>76.341848810000002</v>
        <stp/>
        <stp>EM_S_VAL_PE_TTM</stp>
        <stp>2</stp>
        <stp>300777.SZ</stp>
        <stp>2021/7/12</stp>
        <tr r="O214" s="8"/>
      </tp>
      <tp>
        <v>124.07808709</v>
        <stp/>
        <stp>EM_S_VAL_PE_TTM</stp>
        <stp>2</stp>
        <stp>300474.SZ</stp>
        <stp>2021/7/22</stp>
        <tr r="AC222" s="8"/>
      </tp>
      <tp>
        <v>69.915427589999993</v>
        <stp/>
        <stp>EM_S_VAL_PE_TTM</stp>
        <stp>2</stp>
        <stp>300777.SZ</stp>
        <stp>2021/4/12</stp>
        <tr r="O153" s="8"/>
      </tp>
      <tp>
        <v>33.203819529999997</v>
        <stp/>
        <stp>EM_S_VAL_PE_TTM</stp>
        <stp>2</stp>
        <stp>000547.SZ</stp>
        <stp>2021/7/12</stp>
        <tr r="BX214" s="8"/>
      </tp>
      <tp>
        <v>122.86534278000001</v>
        <stp/>
        <stp>EM_S_VAL_PE_TTM</stp>
        <stp>2</stp>
        <stp>300474.SZ</stp>
        <stp>2021/6/22</stp>
        <tr r="AC200" s="8"/>
      </tp>
      <tp>
        <v>58.725798300000001</v>
        <stp/>
        <stp>EM_S_VAL_PE_TTM</stp>
        <stp>2</stp>
        <stp>300777.SZ</stp>
        <stp>2021/5/12</stp>
        <tr r="O172" s="8"/>
      </tp>
      <tp>
        <v>101.43167925</v>
        <stp/>
        <stp>EM_S_VAL_PE_TTM</stp>
        <stp>2</stp>
        <stp>300474.SZ</stp>
        <stp>2021/1/22</stp>
        <tr r="AC103" s="8"/>
      </tp>
      <tp>
        <v>58.496255849999997</v>
        <stp/>
        <stp>EM_S_VAL_PE_TTM</stp>
        <stp>2</stp>
        <stp>000547.SZ</stp>
        <stp>2021/1/12</stp>
        <tr r="BX95" s="8"/>
      </tp>
      <tp>
        <v>71.344381170000005</v>
        <stp/>
        <stp>EM_S_VAL_PE_TTM</stp>
        <stp>2</stp>
        <stp>300777.SZ</stp>
        <stp>2021/3/12</stp>
        <tr r="O133" s="8"/>
      </tp>
      <tp>
        <v>111.61178146</v>
        <stp/>
        <stp>EM_S_VAL_PE_TTM</stp>
        <stp>2</stp>
        <stp>300474.SZ</stp>
        <stp>2021/3/22</stp>
        <tr r="AC139" s="8"/>
      </tp>
      <tp>
        <v>34.909715230000003</v>
        <stp/>
        <stp>EM_S_VAL_PE_TTM</stp>
        <stp>2</stp>
        <stp>000547.SZ</stp>
        <stp>2021/3/12</stp>
        <tr r="BX133" s="8"/>
      </tp>
      <tp>
        <v>115.46492259</v>
        <stp/>
        <stp>EM_S_VAL_PE_TTM</stp>
        <stp>2</stp>
        <stp>300474.SZ</stp>
        <stp>2021/2/22</stp>
        <tr r="AC119" s="8"/>
      </tp>
      <tp>
        <v>127.74310493</v>
        <stp/>
        <stp>EM_S_VAL_PE_TTM</stp>
        <stp>2</stp>
        <stp>300777.SZ</stp>
        <stp>2021/1/12</stp>
        <tr r="O95" s="8"/>
      </tp>
      <tp>
        <v>130.31024502</v>
        <stp/>
        <stp>EM_S_VAL_PE_TTM</stp>
        <stp>2</stp>
        <stp>300474.SZ</stp>
        <stp>2021/8/25</stp>
        <tr r="AC246" s="8"/>
      </tp>
      <tp>
        <v>85.696256520000006</v>
        <stp/>
        <stp>EM_S_VAL_PE_TTM</stp>
        <stp>2</stp>
        <stp>300775.SZ</stp>
        <stp>2020/9/25</stp>
        <tr r="N25" s="8"/>
      </tp>
      <tp>
        <v>33.883135320000001</v>
        <stp/>
        <stp>EM_S_VAL_PE_TTM</stp>
        <stp>2</stp>
        <stp>000547.SZ</stp>
        <stp>2021/4/15</stp>
        <tr r="BX156" s="8"/>
      </tp>
      <tp>
        <v>104.90890285</v>
        <stp/>
        <stp>EM_S_VAL_PE_TTM</stp>
        <stp>2</stp>
        <stp>300474.SZ</stp>
        <stp>2021/5/25</stp>
        <tr r="AC181" s="8"/>
      </tp>
      <tp>
        <v>75.835155119999996</v>
        <stp/>
        <stp>EM_S_VAL_PE_TTM</stp>
        <stp>2</stp>
        <stp>300777.SZ</stp>
        <stp>2021/6/15</stp>
        <tr r="O195" s="8"/>
      </tp>
      <tp>
        <v>77.017440390000004</v>
        <stp/>
        <stp>EM_S_VAL_PE_TTM</stp>
        <stp>2</stp>
        <stp>300777.SZ</stp>
        <stp>2021/7/15</stp>
        <tr r="O217" s="8"/>
      </tp>
      <tp>
        <v>33.866423470000001</v>
        <stp/>
        <stp>EM_S_VAL_PE_TTM</stp>
        <stp>2</stp>
        <stp>000547.SZ</stp>
        <stp>2021/6/15</stp>
        <tr r="BX195" s="8"/>
      </tp>
      <tp>
        <v>66.282786560000005</v>
        <stp/>
        <stp>EM_S_VAL_PE_TTM</stp>
        <stp>2</stp>
        <stp>300777.SZ</stp>
        <stp>2021/4/15</stp>
        <tr r="O156" s="8"/>
      </tp>
      <tp>
        <v>32.55962126</v>
        <stp/>
        <stp>EM_S_VAL_PE_TTM</stp>
        <stp>2</stp>
        <stp>000547.SZ</stp>
        <stp>2021/7/15</stp>
        <tr r="BX217" s="8"/>
      </tp>
      <tp>
        <v>120.4268139</v>
        <stp/>
        <stp>EM_S_VAL_PE_TTM</stp>
        <stp>2</stp>
        <stp>300474.SZ</stp>
        <stp>2021/6/25</stp>
        <tr r="AC203" s="8"/>
      </tp>
      <tp>
        <v>113.17131722000001</v>
        <stp/>
        <stp>EM_S_VAL_PE_TTM</stp>
        <stp>2</stp>
        <stp>300474.SZ</stp>
        <stp>2021/1/25</stp>
        <tr r="AC104" s="8"/>
      </tp>
      <tp>
        <v>52.446328620000003</v>
        <stp/>
        <stp>EM_S_VAL_PE_TTM</stp>
        <stp>2</stp>
        <stp>000547.SZ</stp>
        <stp>2021/1/15</stp>
        <tr r="BX98" s="8"/>
      </tp>
      <tp>
        <v>70.810675619999998</v>
        <stp/>
        <stp>EM_S_VAL_PE_TTM</stp>
        <stp>2</stp>
        <stp>300777.SZ</stp>
        <stp>2021/3/15</stp>
        <tr r="O134" s="8"/>
      </tp>
      <tp>
        <v>109.55562254</v>
        <stp/>
        <stp>EM_S_VAL_PE_TTM</stp>
        <stp>2</stp>
        <stp>300474.SZ</stp>
        <stp>2021/3/25</stp>
        <tr r="AC142" s="8"/>
      </tp>
      <tp>
        <v>34.705325799999997</v>
        <stp/>
        <stp>EM_S_VAL_PE_TTM</stp>
        <stp>2</stp>
        <stp>000547.SZ</stp>
        <stp>2021/3/15</stp>
        <tr r="BX134" s="8"/>
      </tp>
      <tp>
        <v>107.70891498</v>
        <stp/>
        <stp>EM_S_VAL_PE_TTM</stp>
        <stp>2</stp>
        <stp>300474.SZ</stp>
        <stp>2021/2/25</stp>
        <tr r="AC122" s="8"/>
      </tp>
      <tp>
        <v>116.22393031</v>
        <stp/>
        <stp>EM_S_VAL_PE_TTM</stp>
        <stp>2</stp>
        <stp>300777.SZ</stp>
        <stp>2021/1/15</stp>
        <tr r="O98" s="8"/>
      </tp>
      <tp>
        <v>124.56362117</v>
        <stp/>
        <stp>EM_S_VAL_PE_TTM</stp>
        <stp>2</stp>
        <stp>300474.SZ</stp>
        <stp>2021/8/24</stp>
        <tr r="AC245" s="8"/>
      </tp>
      <tp>
        <v>84.403478640000003</v>
        <stp/>
        <stp>EM_S_VAL_PE_TTM</stp>
        <stp>2</stp>
        <stp>300775.SZ</stp>
        <stp>2020/9/24</stp>
        <tr r="N24" s="8"/>
      </tp>
      <tp>
        <v>35.114104660000002</v>
        <stp/>
        <stp>EM_S_VAL_PE_TTM</stp>
        <stp>2</stp>
        <stp>000547.SZ</stp>
        <stp>2021/4/14</stp>
        <tr r="BX155" s="8"/>
      </tp>
      <tp>
        <v>101.42715305999999</v>
        <stp/>
        <stp>EM_S_VAL_PE_TTM</stp>
        <stp>2</stp>
        <stp>300474.SZ</stp>
        <stp>2021/5/24</stp>
        <tr r="AC180" s="8"/>
      </tp>
      <tp>
        <v>32.430781600000003</v>
        <stp/>
        <stp>EM_S_VAL_PE_TTM</stp>
        <stp>2</stp>
        <stp>000547.SZ</stp>
        <stp>2021/5/14</stp>
        <tr r="BX174" s="8"/>
      </tp>
      <tp>
        <v>73.1327888</v>
        <stp/>
        <stp>EM_S_VAL_PE_TTM</stp>
        <stp>2</stp>
        <stp>300777.SZ</stp>
        <stp>2021/7/14</stp>
        <tr r="O216" s="8"/>
      </tp>
      <tp>
        <v>67.487928139999994</v>
        <stp/>
        <stp>EM_S_VAL_PE_TTM</stp>
        <stp>2</stp>
        <stp>300777.SZ</stp>
        <stp>2021/4/14</stp>
        <tr r="O155" s="8"/>
      </tp>
      <tp>
        <v>32.54121559</v>
        <stp/>
        <stp>EM_S_VAL_PE_TTM</stp>
        <stp>2</stp>
        <stp>000547.SZ</stp>
        <stp>2021/7/14</stp>
        <tr r="BX216" s="8"/>
      </tp>
      <tp>
        <v>123.16526879</v>
        <stp/>
        <stp>EM_S_VAL_PE_TTM</stp>
        <stp>2</stp>
        <stp>300474.SZ</stp>
        <stp>2021/6/24</stp>
        <tr r="AC202" s="8"/>
      </tp>
      <tp>
        <v>59.84052441</v>
        <stp/>
        <stp>EM_S_VAL_PE_TTM</stp>
        <stp>2</stp>
        <stp>300777.SZ</stp>
        <stp>2021/5/14</stp>
        <tr r="O174" s="8"/>
      </tp>
      <tp>
        <v>53.509153670000003</v>
        <stp/>
        <stp>EM_S_VAL_PE_TTM</stp>
        <stp>2</stp>
        <stp>000547.SZ</stp>
        <stp>2021/1/14</stp>
        <tr r="BX97" s="8"/>
      </tp>
      <tp>
        <v>113.84170029000001</v>
        <stp/>
        <stp>EM_S_VAL_PE_TTM</stp>
        <stp>2</stp>
        <stp>300474.SZ</stp>
        <stp>2021/3/24</stp>
        <tr r="AC141" s="8"/>
      </tp>
      <tp>
        <v>109.08206029999999</v>
        <stp/>
        <stp>EM_S_VAL_PE_TTM</stp>
        <stp>2</stp>
        <stp>300474.SZ</stp>
        <stp>2021/2/24</stp>
        <tr r="AC121" s="8"/>
      </tp>
      <tp>
        <v>116.07942454000001</v>
        <stp/>
        <stp>EM_S_VAL_PE_TTM</stp>
        <stp>2</stp>
        <stp>300777.SZ</stp>
        <stp>2021/1/14</stp>
        <tr r="O97" s="8"/>
      </tp>
      <tp>
        <v>38.720402350000001</v>
        <stp/>
        <stp>EM_S_VAL_PE_TTM</stp>
        <stp>2</stp>
        <stp>000547.SZ</stp>
        <stp>2021/8/17</stp>
        <tr r="BX240" s="8"/>
      </tp>
      <tp>
        <v>154.54225328999999</v>
        <stp/>
        <stp>EM_S_VAL_PE_TTM</stp>
        <stp>2</stp>
        <stp>300474.SZ</stp>
        <stp>2021/8/27</stp>
        <tr r="AC248" s="8"/>
      </tp>
      <tp>
        <v>86.661510230000005</v>
        <stp/>
        <stp>EM_S_VAL_PE_TTM</stp>
        <stp>2</stp>
        <stp>300777.SZ</stp>
        <stp>2021/8/17</stp>
        <tr r="O240" s="8"/>
      </tp>
      <tp>
        <v>106.00428481</v>
        <stp/>
        <stp>EM_S_VAL_PE_TTM</stp>
        <stp>2</stp>
        <stp>300474.SZ</stp>
        <stp>2021/5/27</stp>
        <tr r="AC183" s="8"/>
      </tp>
      <tp>
        <v>74.804877959999999</v>
        <stp/>
        <stp>EM_S_VAL_PE_TTM</stp>
        <stp>2</stp>
        <stp>300777.SZ</stp>
        <stp>2021/6/17</stp>
        <tr r="O197" s="8"/>
      </tp>
      <tp>
        <v>31.841800330000002</v>
        <stp/>
        <stp>EM_S_VAL_PE_TTM</stp>
        <stp>2</stp>
        <stp>000547.SZ</stp>
        <stp>2021/5/17</stp>
        <tr r="BX175" s="8"/>
      </tp>
      <tp>
        <v>108.20898325</v>
        <stp/>
        <stp>EM_S_VAL_PE_TTM</stp>
        <stp>2</stp>
        <stp>300474.SZ</stp>
        <stp>2021/4/27</stp>
        <tr r="AC164" s="8"/>
      </tp>
      <tp>
        <v>33.811206470000002</v>
        <stp/>
        <stp>EM_S_VAL_PE_TTM</stp>
        <stp>2</stp>
        <stp>000547.SZ</stp>
        <stp>2021/6/17</stp>
        <tr r="BX197" s="8"/>
      </tp>
      <tp>
        <v>121.93523159</v>
        <stp/>
        <stp>EM_S_VAL_PE_TTM</stp>
        <stp>2</stp>
        <stp>300474.SZ</stp>
        <stp>2021/7/27</stp>
        <tr r="AC225" s="8"/>
      </tp>
      <tp>
        <v>61.005919890000001</v>
        <stp/>
        <stp>EM_S_VAL_PE_TTM</stp>
        <stp>2</stp>
        <stp>300777.SZ</stp>
        <stp>2021/5/17</stp>
        <tr r="O175" s="8"/>
      </tp>
      <tp>
        <v>119.32783688000001</v>
        <stp/>
        <stp>EM_S_VAL_PE_TTM</stp>
        <stp>2</stp>
        <stp>300474.SZ</stp>
        <stp>2021/1/27</stp>
        <tr r="AC106" s="8"/>
      </tp>
      <tp>
        <v>73.582501239999999</v>
        <stp/>
        <stp>EM_S_VAL_PE_TTM</stp>
        <stp>2</stp>
        <stp>300777.SZ</stp>
        <stp>2021/3/17</stp>
        <tr r="O136" s="8"/>
      </tp>
      <tp>
        <v>35.870345569999998</v>
        <stp/>
        <stp>EM_S_VAL_PE_TTM</stp>
        <stp>2</stp>
        <stp>000547.SZ</stp>
        <stp>2021/3/17</stp>
        <tr r="BX136" s="8"/>
      </tp>
      <tp>
        <v>39.933862249999997</v>
        <stp/>
        <stp>EM_S_VAL_PE_TTM</stp>
        <stp>2</stp>
        <stp>000547.SZ</stp>
        <stp>2021/8/16</stp>
        <tr r="BX239" s="8"/>
      </tp>
      <tp>
        <v>149.74517888</v>
        <stp/>
        <stp>EM_S_VAL_PE_TTM</stp>
        <stp>2</stp>
        <stp>300474.SZ</stp>
        <stp>2021/8/26</stp>
        <tr r="AC247" s="8"/>
      </tp>
      <tp>
        <v>91.323092149999994</v>
        <stp/>
        <stp>EM_S_VAL_PE_TTM</stp>
        <stp>2</stp>
        <stp>300777.SZ</stp>
        <stp>2021/8/16</stp>
        <tr r="O239" s="8"/>
      </tp>
      <tp>
        <v>34.896648460000002</v>
        <stp/>
        <stp>EM_S_VAL_PE_TTM</stp>
        <stp>2</stp>
        <stp>000547.SZ</stp>
        <stp>2021/4/16</stp>
        <tr r="BX157" s="8"/>
      </tp>
      <tp>
        <v>103.00502469</v>
        <stp/>
        <stp>EM_S_VAL_PE_TTM</stp>
        <stp>2</stp>
        <stp>300474.SZ</stp>
        <stp>2021/5/26</stp>
        <tr r="AC182" s="8"/>
      </tp>
      <tp>
        <v>74.315074060000001</v>
        <stp/>
        <stp>EM_S_VAL_PE_TTM</stp>
        <stp>2</stp>
        <stp>300777.SZ</stp>
        <stp>2021/6/16</stp>
        <tr r="O196" s="8"/>
      </tp>
      <tp>
        <v>109.72938245</v>
        <stp/>
        <stp>EM_S_VAL_PE_TTM</stp>
        <stp>2</stp>
        <stp>300474.SZ</stp>
        <stp>2021/4/26</stp>
        <tr r="AC163" s="8"/>
      </tp>
      <tp>
        <v>82.540401579999994</v>
        <stp/>
        <stp>EM_S_VAL_PE_TTM</stp>
        <stp>2</stp>
        <stp>300777.SZ</stp>
        <stp>2021/7/16</stp>
        <tr r="O218" s="8"/>
      </tp>
      <tp>
        <v>33.443093179999998</v>
        <stp/>
        <stp>EM_S_VAL_PE_TTM</stp>
        <stp>2</stp>
        <stp>000547.SZ</stp>
        <stp>2021/6/16</stp>
        <tr r="BX196" s="8"/>
      </tp>
      <tp>
        <v>121.59619662</v>
        <stp/>
        <stp>EM_S_VAL_PE_TTM</stp>
        <stp>2</stp>
        <stp>300474.SZ</stp>
        <stp>2021/7/26</stp>
        <tr r="AC224" s="8"/>
      </tp>
      <tp>
        <v>66.799275809999997</v>
        <stp/>
        <stp>EM_S_VAL_PE_TTM</stp>
        <stp>2</stp>
        <stp>300777.SZ</stp>
        <stp>2021/4/16</stp>
        <tr r="O157" s="8"/>
      </tp>
      <tp>
        <v>33.608744160000001</v>
        <stp/>
        <stp>EM_S_VAL_PE_TTM</stp>
        <stp>2</stp>
        <stp>000547.SZ</stp>
        <stp>2021/7/16</stp>
        <tr r="BX218" s="8"/>
      </tp>
      <tp>
        <v>114.83116321</v>
        <stp/>
        <stp>EM_S_VAL_PE_TTM</stp>
        <stp>2</stp>
        <stp>300474.SZ</stp>
        <stp>2021/1/26</stp>
        <tr r="AC105" s="8"/>
      </tp>
      <tp>
        <v>71.998600890000006</v>
        <stp/>
        <stp>EM_S_VAL_PE_TTM</stp>
        <stp>2</stp>
        <stp>300777.SZ</stp>
        <stp>2021/3/16</stp>
        <tr r="O135" s="8"/>
      </tp>
      <tp>
        <v>119.45993735</v>
        <stp/>
        <stp>EM_S_VAL_PE_TTM</stp>
        <stp>2</stp>
        <stp>300474.SZ</stp>
        <stp>2021/3/26</stp>
        <tr r="AC143" s="8"/>
      </tp>
      <tp>
        <v>34.76664263</v>
        <stp/>
        <stp>EM_S_VAL_PE_TTM</stp>
        <stp>2</stp>
        <stp>000547.SZ</stp>
        <stp>2021/3/16</stp>
        <tr r="BX135" s="8"/>
      </tp>
      <tp>
        <v>105.59638373</v>
        <stp/>
        <stp>EM_S_VAL_PE_TTM</stp>
        <stp>2</stp>
        <stp>300474.SZ</stp>
        <stp>2021/2/26</stp>
        <tr r="AC123" s="8"/>
      </tp>
      <tp>
        <v>40.816378540000002</v>
        <stp/>
        <stp>EM_S_VAL_PE_TTM</stp>
        <stp>2</stp>
        <stp>000547.SZ</stp>
        <stp>2021/8/19</stp>
        <tr r="BX242" s="8"/>
      </tp>
      <tp>
        <v>90.427933300000007</v>
        <stp/>
        <stp>EM_S_VAL_PE_TTM</stp>
        <stp>2</stp>
        <stp>300777.SZ</stp>
        <stp>2021/8/19</stp>
        <tr r="O242" s="8"/>
      </tp>
      <tp>
        <v>91.215423599999994</v>
        <stp/>
        <stp>EM_S_VAL_PE_TTM</stp>
        <stp>2</stp>
        <stp>300775.SZ</stp>
        <stp>2020/9/29</stp>
        <tr r="N27" s="8"/>
      </tp>
      <tp>
        <v>35.552451079999997</v>
        <stp/>
        <stp>EM_S_VAL_PE_TTM</stp>
        <stp>2</stp>
        <stp>000547.SZ</stp>
        <stp>2021/4/19</stp>
        <tr r="BX158" s="8"/>
      </tp>
      <tp>
        <v>33.811206470000002</v>
        <stp/>
        <stp>EM_S_VAL_PE_TTM</stp>
        <stp>2</stp>
        <stp>000547.SZ</stp>
        <stp>2021/5/19</stp>
        <tr r="BX177" s="8"/>
      </tp>
      <tp>
        <v>95.611196480000004</v>
        <stp/>
        <stp>EM_S_VAL_PE_TTM</stp>
        <stp>2</stp>
        <stp>300474.SZ</stp>
        <stp>2021/4/29</stp>
        <tr r="AC166" s="8"/>
      </tp>
      <tp>
        <v>82.911976949999996</v>
        <stp/>
        <stp>EM_S_VAL_PE_TTM</stp>
        <stp>2</stp>
        <stp>300777.SZ</stp>
        <stp>2021/7/19</stp>
        <tr r="O219" s="8"/>
      </tp>
      <tp>
        <v>118.76655859</v>
        <stp/>
        <stp>EM_S_VAL_PE_TTM</stp>
        <stp>2</stp>
        <stp>300474.SZ</stp>
        <stp>2021/7/29</stp>
        <tr r="AC227" s="8"/>
      </tp>
      <tp>
        <v>68.073282620000001</v>
        <stp/>
        <stp>EM_S_VAL_PE_TTM</stp>
        <stp>2</stp>
        <stp>300777.SZ</stp>
        <stp>2021/4/19</stp>
        <tr r="O158" s="8"/>
      </tp>
      <tp>
        <v>34.013668789999997</v>
        <stp/>
        <stp>EM_S_VAL_PE_TTM</stp>
        <stp>2</stp>
        <stp>000547.SZ</stp>
        <stp>2021/7/19</stp>
        <tr r="BX219" s="8"/>
      </tp>
      <tp>
        <v>122.90446356</v>
        <stp/>
        <stp>EM_S_VAL_PE_TTM</stp>
        <stp>2</stp>
        <stp>300474.SZ</stp>
        <stp>2021/6/29</stp>
        <tr r="AC205" s="8"/>
      </tp>
      <tp>
        <v>60.786352630000003</v>
        <stp/>
        <stp>EM_S_VAL_PE_TTM</stp>
        <stp>2</stp>
        <stp>300777.SZ</stp>
        <stp>2021/5/19</stp>
        <tr r="O177" s="8"/>
      </tp>
      <tp>
        <v>110.62119020999999</v>
        <stp/>
        <stp>EM_S_VAL_PE_TTM</stp>
        <stp>2</stp>
        <stp>300474.SZ</stp>
        <stp>2021/1/29</stp>
        <tr r="AC108" s="8"/>
      </tp>
      <tp>
        <v>100.36958245</v>
        <stp/>
        <stp>EM_S_VAL_PE_TTM</stp>
        <stp>2</stp>
        <stp>300777.SZ</stp>
        <stp>2021/2/19</stp>
        <tr r="O118" s="8"/>
      </tp>
      <tp>
        <v>51.526576169999998</v>
        <stp/>
        <stp>EM_S_VAL_PE_TTM</stp>
        <stp>2</stp>
        <stp>000547.SZ</stp>
        <stp>2021/1/19</stp>
        <tr r="BX100" s="8"/>
      </tp>
      <tp>
        <v>76.681436719999994</v>
        <stp/>
        <stp>EM_S_VAL_PE_TTM</stp>
        <stp>2</stp>
        <stp>300777.SZ</stp>
        <stp>2021/3/19</stp>
        <tr r="O138" s="8"/>
      </tp>
      <tp>
        <v>41.572810760000003</v>
        <stp/>
        <stp>EM_S_VAL_PE_TTM</stp>
        <stp>2</stp>
        <stp>000547.SZ</stp>
        <stp>2021/2/19</stp>
        <tr r="BX118" s="8"/>
      </tp>
      <tp>
        <v>118.93865762</v>
        <stp/>
        <stp>EM_S_VAL_PE_TTM</stp>
        <stp>2</stp>
        <stp>300474.SZ</stp>
        <stp>2021/3/29</stp>
        <tr r="AC144" s="8"/>
      </tp>
      <tp>
        <v>37.157998999999997</v>
        <stp/>
        <stp>EM_S_VAL_PE_TTM</stp>
        <stp>2</stp>
        <stp>000547.SZ</stp>
        <stp>2021/3/19</stp>
        <tr r="BX138" s="8"/>
      </tp>
      <tp>
        <v>111.49652711</v>
        <stp/>
        <stp>EM_S_VAL_PE_TTM</stp>
        <stp>2</stp>
        <stp>300777.SZ</stp>
        <stp>2021/1/19</stp>
        <tr r="O100" s="8"/>
      </tp>
      <tp>
        <v>39.694847420000002</v>
        <stp/>
        <stp>EM_S_VAL_PE_TTM</stp>
        <stp>2</stp>
        <stp>000547.SZ</stp>
        <stp>2021/8/18</stp>
        <tr r="BX241" s="8"/>
      </tp>
      <tp>
        <v>87.60733845</v>
        <stp/>
        <stp>EM_S_VAL_PE_TTM</stp>
        <stp>2</stp>
        <stp>300777.SZ</stp>
        <stp>2021/8/18</stp>
        <tr r="O241" s="8"/>
      </tp>
      <tp>
        <v>83.533339690000005</v>
        <stp/>
        <stp>EM_S_VAL_PE_TTM</stp>
        <stp>2</stp>
        <stp>300775.SZ</stp>
        <stp>2020/9/28</stp>
        <tr r="N26" s="8"/>
      </tp>
      <tp>
        <v>106.09556664</v>
        <stp/>
        <stp>EM_S_VAL_PE_TTM</stp>
        <stp>2</stp>
        <stp>300474.SZ</stp>
        <stp>2021/5/28</stp>
        <tr r="AC184" s="8"/>
      </tp>
      <tp>
        <v>77.693031980000001</v>
        <stp/>
        <stp>EM_S_VAL_PE_TTM</stp>
        <stp>2</stp>
        <stp>300777.SZ</stp>
        <stp>2021/6/18</stp>
        <tr r="O198" s="8"/>
      </tp>
      <tp>
        <v>32.688460910000003</v>
        <stp/>
        <stp>EM_S_VAL_PE_TTM</stp>
        <stp>2</stp>
        <stp>000547.SZ</stp>
        <stp>2021/5/18</stp>
        <tr r="BX176" s="8"/>
      </tp>
      <tp>
        <v>96.510974520000005</v>
        <stp/>
        <stp>EM_S_VAL_PE_TTM</stp>
        <stp>2</stp>
        <stp>300474.SZ</stp>
        <stp>2021/4/28</stp>
        <tr r="AC165" s="8"/>
      </tp>
      <tp>
        <v>34.639461400000002</v>
        <stp/>
        <stp>EM_S_VAL_PE_TTM</stp>
        <stp>2</stp>
        <stp>000547.SZ</stp>
        <stp>2021/6/18</stp>
        <tr r="BX198" s="8"/>
      </tp>
      <tp>
        <v>115.14149234999999</v>
        <stp/>
        <stp>EM_S_VAL_PE_TTM</stp>
        <stp>2</stp>
        <stp>300474.SZ</stp>
        <stp>2021/7/28</stp>
        <tr r="AC226" s="8"/>
      </tp>
      <tp>
        <v>122.04380630999999</v>
        <stp/>
        <stp>EM_S_VAL_PE_TTM</stp>
        <stp>2</stp>
        <stp>300474.SZ</stp>
        <stp>2021/6/28</stp>
        <tr r="AC204" s="8"/>
      </tp>
      <tp>
        <v>60.465446630000002</v>
        <stp/>
        <stp>EM_S_VAL_PE_TTM</stp>
        <stp>2</stp>
        <stp>300777.SZ</stp>
        <stp>2021/5/18</stp>
        <tr r="O176" s="8"/>
      </tp>
      <tp>
        <v>115.14804289999999</v>
        <stp/>
        <stp>EM_S_VAL_PE_TTM</stp>
        <stp>2</stp>
        <stp>300474.SZ</stp>
        <stp>2021/1/28</stp>
        <tr r="AC107" s="8"/>
      </tp>
      <tp>
        <v>102.18622646999999</v>
        <stp/>
        <stp>EM_S_VAL_PE_TTM</stp>
        <stp>2</stp>
        <stp>300777.SZ</stp>
        <stp>2021/2/18</stp>
        <tr r="O117" s="8"/>
      </tp>
      <tp>
        <v>53.774859939999999</v>
        <stp/>
        <stp>EM_S_VAL_PE_TTM</stp>
        <stp>2</stp>
        <stp>000547.SZ</stp>
        <stp>2021/1/18</stp>
        <tr r="BX99" s="8"/>
      </tp>
      <tp>
        <v>76.526489940000005</v>
        <stp/>
        <stp>EM_S_VAL_PE_TTM</stp>
        <stp>2</stp>
        <stp>300777.SZ</stp>
        <stp>2021/3/18</stp>
        <tr r="O137" s="8"/>
      </tp>
      <tp>
        <v>40.693936200000003</v>
        <stp/>
        <stp>EM_S_VAL_PE_TTM</stp>
        <stp>2</stp>
        <stp>000547.SZ</stp>
        <stp>2021/2/18</stp>
        <tr r="BX117" s="8"/>
      </tp>
      <tp>
        <v>36.790098020000002</v>
        <stp/>
        <stp>EM_S_VAL_PE_TTM</stp>
        <stp>2</stp>
        <stp>000547.SZ</stp>
        <stp>2021/3/18</stp>
        <tr r="BX137" s="8"/>
      </tp>
      <tp>
        <v>116.76066605</v>
        <stp/>
        <stp>EM_S_VAL_PE_TTM</stp>
        <stp>2</stp>
        <stp>300777.SZ</stp>
        <stp>2021/1/18</stp>
        <tr r="O99" s="8"/>
      </tp>
      <tp>
        <v>111.67187077</v>
        <stp/>
        <stp>EM_S_VAL_PE_TTM</stp>
        <stp>2</stp>
        <stp>300474.SZ</stp>
        <stp>2020/9/21</stp>
        <tr r="AC21" s="8"/>
      </tp>
      <tp>
        <v>41.147508260000002</v>
        <stp/>
        <stp>EM_S_VAL_PE_TTM</stp>
        <stp>2</stp>
        <stp>000547.SZ</stp>
        <stp>2020/9/11</stp>
        <tr r="BX15" s="8"/>
      </tp>
      <tp>
        <v>146.53890806000001</v>
        <stp/>
        <stp>EM_S_VAL_PE_TTM</stp>
        <stp>2</stp>
        <stp>300474.SZ</stp>
        <stp>2021/8/31</stp>
        <tr r="AC250" s="8"/>
      </tp>
      <tp>
        <v>80.773756140000003</v>
        <stp/>
        <stp>EM_S_VAL_PE_TTM</stp>
        <stp>2</stp>
        <stp>300775.SZ</stp>
        <stp>2020/8/31</stp>
        <tr r="N6" s="8"/>
      </tp>
      <tp>
        <v>98.525338230000003</v>
        <stp/>
        <stp>EM_S_VAL_PE_TTM</stp>
        <stp>2</stp>
        <stp>300777.SZ</stp>
        <stp>2020/9/11</stp>
        <tr r="O15" s="8"/>
      </tp>
      <tp>
        <v>109.57731643</v>
        <stp/>
        <stp>EM_S_VAL_PE_TTM</stp>
        <stp>2</stp>
        <stp>300474.SZ</stp>
        <stp>2021/5/31</stp>
        <tr r="AC185" s="8"/>
      </tp>
      <tp>
        <v>77.763813589999998</v>
        <stp/>
        <stp>EM_S_VAL_PE_TTM</stp>
        <stp>2</stp>
        <stp>300775.SZ</stp>
        <stp>2021/6/21</stp>
        <tr r="N199" s="8"/>
      </tp>
      <tp>
        <v>86.746026229999998</v>
        <stp/>
        <stp>EM_S_VAL_PE_TTM</stp>
        <stp>2</stp>
        <stp>300775.SZ</stp>
        <stp>2021/7/21</stp>
        <tr r="N221" s="8"/>
      </tp>
      <tp>
        <v>73.013169660000003</v>
        <stp/>
        <stp>EM_S_VAL_PE_TTM</stp>
        <stp>2</stp>
        <stp>300775.SZ</stp>
        <stp>2021/4/21</stp>
        <tr r="N160" s="8"/>
      </tp>
      <tp>
        <v>68.576527589999998</v>
        <stp/>
        <stp>EM_S_VAL_PE_TTM</stp>
        <stp>2</stp>
        <stp>300775.SZ</stp>
        <stp>2021/5/21</stp>
        <tr r="N179" s="8"/>
      </tp>
      <tp>
        <v>114.10234016</v>
        <stp/>
        <stp>EM_S_VAL_PE_TTM</stp>
        <stp>2</stp>
        <stp>300474.SZ</stp>
        <stp>2021/3/31</stp>
        <tr r="AC146" s="8"/>
      </tp>
      <tp>
        <v>96.548431570000005</v>
        <stp/>
        <stp>EM_S_VAL_PE_TTM</stp>
        <stp>2</stp>
        <stp>300775.SZ</stp>
        <stp>2021/1/21</stp>
        <tr r="N102" s="8"/>
      </tp>
      <tp>
        <v>40.60167397</v>
        <stp/>
        <stp>EM_S_VAL_PE_TTM</stp>
        <stp>2</stp>
        <stp>000547.SZ</stp>
        <stp>2020/9/10</stp>
        <tr r="BX14" s="8"/>
      </tp>
      <tp>
        <v>146.04563562999999</v>
        <stp/>
        <stp>EM_S_VAL_PE_TTM</stp>
        <stp>2</stp>
        <stp>300474.SZ</stp>
        <stp>2021/8/30</stp>
        <tr r="AC249" s="8"/>
      </tp>
      <tp>
        <v>94.257701510000004</v>
        <stp/>
        <stp>EM_S_VAL_PE_TTM</stp>
        <stp>2</stp>
        <stp>300775.SZ</stp>
        <stp>2021/8/20</stp>
        <tr r="N243" s="8"/>
      </tp>
      <tp>
        <v>89.773479050000006</v>
        <stp/>
        <stp>EM_S_VAL_PE_TTM</stp>
        <stp>2</stp>
        <stp>300775.SZ</stp>
        <stp>2020/9/30</stp>
        <tr r="N28" s="8"/>
      </tp>
      <tp>
        <v>100.32900574</v>
        <stp/>
        <stp>EM_S_VAL_PE_TTM</stp>
        <stp>2</stp>
        <stp>300777.SZ</stp>
        <stp>2020/9/10</stp>
        <tr r="O14" s="8"/>
      </tp>
      <tp>
        <v>95.063505500000005</v>
        <stp/>
        <stp>EM_S_VAL_PE_TTM</stp>
        <stp>2</stp>
        <stp>300474.SZ</stp>
        <stp>2021/4/30</stp>
        <tr r="AC167" s="8"/>
      </tp>
      <tp>
        <v>82.747095939999994</v>
        <stp/>
        <stp>EM_S_VAL_PE_TTM</stp>
        <stp>2</stp>
        <stp>300775.SZ</stp>
        <stp>2021/7/20</stp>
        <tr r="N220" s="8"/>
      </tp>
      <tp>
        <v>114.88069622</v>
        <stp/>
        <stp>EM_S_VAL_PE_TTM</stp>
        <stp>2</stp>
        <stp>300474.SZ</stp>
        <stp>2021/7/30</stp>
        <tr r="AC228" s="8"/>
      </tp>
      <tp>
        <v>73.982800069999996</v>
        <stp/>
        <stp>EM_S_VAL_PE_TTM</stp>
        <stp>2</stp>
        <stp>300775.SZ</stp>
        <stp>2021/4/20</stp>
        <tr r="N159" s="8"/>
      </tp>
      <tp>
        <v>127.69023949</v>
        <stp/>
        <stp>EM_S_VAL_PE_TTM</stp>
        <stp>2</stp>
        <stp>300474.SZ</stp>
        <stp>2021/6/30</stp>
        <tr r="AC206" s="8"/>
      </tp>
      <tp>
        <v>65.397890700000005</v>
        <stp/>
        <stp>EM_S_VAL_PE_TTM</stp>
        <stp>2</stp>
        <stp>300775.SZ</stp>
        <stp>2021/5/20</stp>
        <tr r="N178" s="8"/>
      </tp>
      <tp>
        <v>117.96849813</v>
        <stp/>
        <stp>EM_S_VAL_PE_TTM</stp>
        <stp>2</stp>
        <stp>300474.SZ</stp>
        <stp>2021/3/30</stp>
        <tr r="AC145" s="8"/>
      </tp>
      <tp>
        <v>96.151657189999995</v>
        <stp/>
        <stp>EM_S_VAL_PE_TTM</stp>
        <stp>2</stp>
        <stp>300775.SZ</stp>
        <stp>2021/1/20</stp>
        <tr r="N101" s="8"/>
      </tp>
      <tp>
        <v>106.68094917000001</v>
        <stp/>
        <stp>EM_S_VAL_PE_TTM</stp>
        <stp>2</stp>
        <stp>300474.SZ</stp>
        <stp>2020/9/23</stp>
        <tr r="AC23" s="8"/>
      </tp>
      <tp>
        <v>96.542736700000006</v>
        <stp/>
        <stp>EM_S_VAL_PE_TTM</stp>
        <stp>2</stp>
        <stp>300775.SZ</stp>
        <stp>2021/8/23</stp>
        <tr r="N244" s="8"/>
      </tp>
      <tp>
        <v>77.968886929999996</v>
        <stp/>
        <stp>EM_S_VAL_PE_TTM</stp>
        <stp>2</stp>
        <stp>300775.SZ</stp>
        <stp>2021/6/23</stp>
        <tr r="N201" s="8"/>
      </tp>
      <tp>
        <v>84.551741410000005</v>
        <stp/>
        <stp>EM_S_VAL_PE_TTM</stp>
        <stp>2</stp>
        <stp>300775.SZ</stp>
        <stp>2021/7/23</stp>
        <tr r="N223" s="8"/>
      </tp>
      <tp>
        <v>72.698039780000002</v>
        <stp/>
        <stp>EM_S_VAL_PE_TTM</stp>
        <stp>2</stp>
        <stp>300775.SZ</stp>
        <stp>2021/4/23</stp>
        <tr r="N162" s="8"/>
      </tp>
      <tp>
        <v>83.375522270000005</v>
        <stp/>
        <stp>EM_S_VAL_PE_TTM</stp>
        <stp>2</stp>
        <stp>300775.SZ</stp>
        <stp>2021/2/23</stp>
        <tr r="N120" s="8"/>
      </tp>
      <tp>
        <v>74.593582749999996</v>
        <stp/>
        <stp>EM_S_VAL_PE_TTM</stp>
        <stp>2</stp>
        <stp>300775.SZ</stp>
        <stp>2021/3/23</stp>
        <tr r="N140" s="8"/>
      </tp>
      <tp>
        <v>107.2408282</v>
        <stp/>
        <stp>EM_S_VAL_PE_TTM</stp>
        <stp>2</stp>
        <stp>300474.SZ</stp>
        <stp>2020/9/22</stp>
        <tr r="AC22" s="8"/>
      </tp>
      <tp>
        <v>78.563599640000007</v>
        <stp/>
        <stp>EM_S_VAL_PE_TTM</stp>
        <stp>2</stp>
        <stp>300775.SZ</stp>
        <stp>2021/6/22</stp>
        <tr r="N200" s="8"/>
      </tp>
      <tp>
        <v>85.228483460000007</v>
        <stp/>
        <stp>EM_S_VAL_PE_TTM</stp>
        <stp>2</stp>
        <stp>300775.SZ</stp>
        <stp>2021/7/22</stp>
        <tr r="N222" s="8"/>
      </tp>
      <tp>
        <v>73.013169660000003</v>
        <stp/>
        <stp>EM_S_VAL_PE_TTM</stp>
        <stp>2</stp>
        <stp>300775.SZ</stp>
        <stp>2021/4/22</stp>
        <tr r="N161" s="8"/>
      </tp>
      <tp>
        <v>80.412940259999999</v>
        <stp/>
        <stp>EM_S_VAL_PE_TTM</stp>
        <stp>2</stp>
        <stp>300775.SZ</stp>
        <stp>2021/2/22</stp>
        <tr r="N119" s="8"/>
      </tp>
      <tp>
        <v>75.625196119999998</v>
        <stp/>
        <stp>EM_S_VAL_PE_TTM</stp>
        <stp>2</stp>
        <stp>300775.SZ</stp>
        <stp>2021/3/22</stp>
        <tr r="N139" s="8"/>
      </tp>
      <tp>
        <v>94.485204809999999</v>
        <stp/>
        <stp>EM_S_VAL_PE_TTM</stp>
        <stp>2</stp>
        <stp>300775.SZ</stp>
        <stp>2021/1/22</stp>
        <tr r="N103" s="8"/>
      </tp>
      <tp>
        <v>102.90576489</v>
        <stp/>
        <stp>EM_S_VAL_PE_TTM</stp>
        <stp>2</stp>
        <stp>300474.SZ</stp>
        <stp>2020/9/25</stp>
        <tr r="AC25" s="8"/>
      </tp>
      <tp>
        <v>40.664654849999998</v>
        <stp/>
        <stp>EM_S_VAL_PE_TTM</stp>
        <stp>2</stp>
        <stp>000547.SZ</stp>
        <stp>2020/9/15</stp>
        <tr r="BX17" s="8"/>
      </tp>
      <tp>
        <v>97.777392809999995</v>
        <stp/>
        <stp>EM_S_VAL_PE_TTM</stp>
        <stp>2</stp>
        <stp>300775.SZ</stp>
        <stp>2021/8/25</stp>
        <tr r="N246" s="8"/>
      </tp>
      <tp>
        <v>107.18294232</v>
        <stp/>
        <stp>EM_S_VAL_PE_TTM</stp>
        <stp>2</stp>
        <stp>300777.SZ</stp>
        <stp>2020/9/15</stp>
        <tr r="O17" s="8"/>
      </tp>
      <tp>
        <v>76.840983519999995</v>
        <stp/>
        <stp>EM_S_VAL_PE_TTM</stp>
        <stp>2</stp>
        <stp>300775.SZ</stp>
        <stp>2021/6/25</stp>
        <tr r="N203" s="8"/>
      </tp>
      <tp>
        <v>69.683923669999999</v>
        <stp/>
        <stp>EM_S_VAL_PE_TTM</stp>
        <stp>2</stp>
        <stp>300775.SZ</stp>
        <stp>2021/5/25</stp>
        <tr r="N181" s="8"/>
      </tp>
      <tp>
        <v>83.983909650000001</v>
        <stp/>
        <stp>EM_S_VAL_PE_TTM</stp>
        <stp>2</stp>
        <stp>300775.SZ</stp>
        <stp>2021/2/25</stp>
        <tr r="N122" s="8"/>
      </tp>
      <tp>
        <v>73.429711240000003</v>
        <stp/>
        <stp>EM_S_VAL_PE_TTM</stp>
        <stp>2</stp>
        <stp>300775.SZ</stp>
        <stp>2021/3/25</stp>
        <tr r="N142" s="8"/>
      </tp>
      <tp>
        <v>94.829075939999996</v>
        <stp/>
        <stp>EM_S_VAL_PE_TTM</stp>
        <stp>2</stp>
        <stp>300775.SZ</stp>
        <stp>2021/1/25</stp>
        <tr r="N104" s="8"/>
      </tp>
      <tp>
        <v>102.96975105999999</v>
        <stp/>
        <stp>EM_S_VAL_PE_TTM</stp>
        <stp>2</stp>
        <stp>300474.SZ</stp>
        <stp>2020/9/24</stp>
        <tr r="AC24" s="8"/>
      </tp>
      <tp>
        <v>40.81161024</v>
        <stp/>
        <stp>EM_S_VAL_PE_TTM</stp>
        <stp>2</stp>
        <stp>000547.SZ</stp>
        <stp>2020/9/14</stp>
        <tr r="BX16" s="8"/>
      </tp>
      <tp>
        <v>98.975193520000005</v>
        <stp/>
        <stp>EM_S_VAL_PE_TTM</stp>
        <stp>2</stp>
        <stp>300775.SZ</stp>
        <stp>2021/8/24</stp>
        <tr r="N245" s="8"/>
      </tp>
      <tp>
        <v>103.66579066</v>
        <stp/>
        <stp>EM_S_VAL_PE_TTM</stp>
        <stp>2</stp>
        <stp>300777.SZ</stp>
        <stp>2020/9/14</stp>
        <tr r="O16" s="8"/>
      </tp>
      <tp>
        <v>77.230622879999999</v>
        <stp/>
        <stp>EM_S_VAL_PE_TTM</stp>
        <stp>2</stp>
        <stp>300775.SZ</stp>
        <stp>2021/6/24</stp>
        <tr r="N202" s="8"/>
      </tp>
      <tp>
        <v>69.622401670000002</v>
        <stp/>
        <stp>EM_S_VAL_PE_TTM</stp>
        <stp>2</stp>
        <stp>300775.SZ</stp>
        <stp>2021/5/24</stp>
        <tr r="N180" s="8"/>
      </tp>
      <tp>
        <v>83.851651529999998</v>
        <stp/>
        <stp>EM_S_VAL_PE_TTM</stp>
        <stp>2</stp>
        <stp>300775.SZ</stp>
        <stp>2021/2/24</stp>
        <tr r="N121" s="8"/>
      </tp>
      <tp>
        <v>72.345194609999993</v>
        <stp/>
        <stp>EM_S_VAL_PE_TTM</stp>
        <stp>2</stp>
        <stp>300775.SZ</stp>
        <stp>2021/3/24</stp>
        <tr r="N141" s="8"/>
      </tp>
      <tp>
        <v>39.824909779999999</v>
        <stp/>
        <stp>EM_S_VAL_PE_TTM</stp>
        <stp>2</stp>
        <stp>000547.SZ</stp>
        <stp>2020/9/17</stp>
        <tr r="BX19" s="8"/>
      </tp>
      <tp>
        <v>92.580780529999998</v>
        <stp/>
        <stp>EM_S_VAL_PE_TTM</stp>
        <stp>2</stp>
        <stp>300775.SZ</stp>
        <stp>2021/8/27</stp>
        <tr r="N248" s="8"/>
      </tp>
      <tp>
        <v>105.51454986</v>
        <stp/>
        <stp>EM_S_VAL_PE_TTM</stp>
        <stp>2</stp>
        <stp>300777.SZ</stp>
        <stp>2020/9/17</stp>
        <tr r="O19" s="8"/>
      </tp>
      <tp>
        <v>80.880928479999994</v>
        <stp/>
        <stp>EM_S_VAL_PE_TTM</stp>
        <stp>2</stp>
        <stp>300775.SZ</stp>
        <stp>2021/7/27</stp>
        <tr r="N225" s="8"/>
      </tp>
      <tp>
        <v>70.346686039999994</v>
        <stp/>
        <stp>EM_S_VAL_PE_TTM</stp>
        <stp>2</stp>
        <stp>300775.SZ</stp>
        <stp>2021/4/27</stp>
        <tr r="N164" s="8"/>
      </tp>
      <tp>
        <v>70.053055700000002</v>
        <stp/>
        <stp>EM_S_VAL_PE_TTM</stp>
        <stp>2</stp>
        <stp>300775.SZ</stp>
        <stp>2021/5/27</stp>
        <tr r="N183" s="8"/>
      </tp>
      <tp>
        <v>89.512299290000001</v>
        <stp/>
        <stp>EM_S_VAL_PE_TTM</stp>
        <stp>2</stp>
        <stp>300775.SZ</stp>
        <stp>2021/1/27</stp>
        <tr r="N106" s="8"/>
      </tp>
      <tp>
        <v>39.80391616</v>
        <stp/>
        <stp>EM_S_VAL_PE_TTM</stp>
        <stp>2</stp>
        <stp>000547.SZ</stp>
        <stp>2020/9/16</stp>
        <tr r="BX18" s="8"/>
      </tp>
      <tp>
        <v>92.967762289999996</v>
        <stp/>
        <stp>EM_S_VAL_PE_TTM</stp>
        <stp>2</stp>
        <stp>300775.SZ</stp>
        <stp>2021/8/26</stp>
        <tr r="N247" s="8"/>
      </tp>
      <tp>
        <v>106.55165869</v>
        <stp/>
        <stp>EM_S_VAL_PE_TTM</stp>
        <stp>2</stp>
        <stp>300777.SZ</stp>
        <stp>2020/9/16</stp>
        <tr r="O18" s="8"/>
      </tp>
      <tp>
        <v>83.854492019999995</v>
        <stp/>
        <stp>EM_S_VAL_PE_TTM</stp>
        <stp>2</stp>
        <stp>300775.SZ</stp>
        <stp>2021/7/26</stp>
        <tr r="N224" s="8"/>
      </tp>
      <tp>
        <v>71.510242529999999</v>
        <stp/>
        <stp>EM_S_VAL_PE_TTM</stp>
        <stp>2</stp>
        <stp>300775.SZ</stp>
        <stp>2021/4/26</stp>
        <tr r="N163" s="8"/>
      </tp>
      <tp>
        <v>70.770812419999999</v>
        <stp/>
        <stp>EM_S_VAL_PE_TTM</stp>
        <stp>2</stp>
        <stp>300775.SZ</stp>
        <stp>2021/5/26</stp>
        <tr r="N182" s="8"/>
      </tp>
      <tp>
        <v>81.285843889999995</v>
        <stp/>
        <stp>EM_S_VAL_PE_TTM</stp>
        <stp>2</stp>
        <stp>300775.SZ</stp>
        <stp>2021/2/26</stp>
        <tr r="N123" s="8"/>
      </tp>
      <tp>
        <v>73.429711240000003</v>
        <stp/>
        <stp>EM_S_VAL_PE_TTM</stp>
        <stp>2</stp>
        <stp>300775.SZ</stp>
        <stp>2021/3/26</stp>
        <tr r="N143" s="8"/>
      </tp>
      <tp>
        <v>89.829718799999995</v>
        <stp/>
        <stp>EM_S_VAL_PE_TTM</stp>
        <stp>2</stp>
        <stp>300775.SZ</stp>
        <stp>2021/1/26</stp>
        <tr r="N105" s="8"/>
      </tp>
      <tp>
        <v>102.05794808</v>
        <stp/>
        <stp>EM_S_VAL_PE_TTM</stp>
        <stp>2</stp>
        <stp>300474.SZ</stp>
        <stp>2020/9/29</stp>
        <tr r="AC27" s="8"/>
      </tp>
      <tp>
        <v>77.251130219999993</v>
        <stp/>
        <stp>EM_S_VAL_PE_TTM</stp>
        <stp>2</stp>
        <stp>300775.SZ</stp>
        <stp>2021/6/29</stp>
        <tr r="N205" s="8"/>
      </tp>
      <tp>
        <v>77.58063018</v>
        <stp/>
        <stp>EM_S_VAL_PE_TTM</stp>
        <stp>2</stp>
        <stp>300775.SZ</stp>
        <stp>2021/7/29</stp>
        <tr r="N227" s="8"/>
      </tp>
      <tp>
        <v>60.024968979999997</v>
        <stp/>
        <stp>EM_S_VAL_PE_TTM</stp>
        <stp>2</stp>
        <stp>300775.SZ</stp>
        <stp>2021/4/29</stp>
        <tr r="N166" s="8"/>
      </tp>
      <tp>
        <v>74.196808369999999</v>
        <stp/>
        <stp>EM_S_VAL_PE_TTM</stp>
        <stp>2</stp>
        <stp>300775.SZ</stp>
        <stp>2021/3/29</stp>
        <tr r="N144" s="8"/>
      </tp>
      <tp>
        <v>86.364555910000007</v>
        <stp/>
        <stp>EM_S_VAL_PE_TTM</stp>
        <stp>2</stp>
        <stp>300775.SZ</stp>
        <stp>2021/1/29</stp>
        <tr r="N108" s="8"/>
      </tp>
      <tp>
        <v>100.73023496</v>
        <stp/>
        <stp>EM_S_VAL_PE_TTM</stp>
        <stp>2</stp>
        <stp>300474.SZ</stp>
        <stp>2020/9/28</stp>
        <tr r="AC26" s="8"/>
      </tp>
      <tp>
        <v>41.23148277</v>
        <stp/>
        <stp>EM_S_VAL_PE_TTM</stp>
        <stp>2</stp>
        <stp>000547.SZ</stp>
        <stp>2020/9/18</stp>
        <tr r="BX20" s="8"/>
      </tp>
      <tp>
        <v>110.4520897</v>
        <stp/>
        <stp>EM_S_VAL_PE_TTM</stp>
        <stp>2</stp>
        <stp>300777.SZ</stp>
        <stp>2020/9/18</stp>
        <tr r="O20" s="8"/>
      </tp>
      <tp>
        <v>78.112438280000006</v>
        <stp/>
        <stp>EM_S_VAL_PE_TTM</stp>
        <stp>2</stp>
        <stp>300775.SZ</stp>
        <stp>2021/6/28</stp>
        <tr r="N204" s="8"/>
      </tp>
      <tp>
        <v>81.003972489999995</v>
        <stp/>
        <stp>EM_S_VAL_PE_TTM</stp>
        <stp>2</stp>
        <stp>300775.SZ</stp>
        <stp>2021/7/28</stp>
        <tr r="N226" s="8"/>
      </tp>
      <tp>
        <v>72.092020770000005</v>
        <stp/>
        <stp>EM_S_VAL_PE_TTM</stp>
        <stp>2</stp>
        <stp>300775.SZ</stp>
        <stp>2021/4/28</stp>
        <tr r="N165" s="8"/>
      </tp>
      <tp>
        <v>71.180959110000003</v>
        <stp/>
        <stp>EM_S_VAL_PE_TTM</stp>
        <stp>2</stp>
        <stp>300775.SZ</stp>
        <stp>2021/5/28</stp>
        <tr r="N184" s="8"/>
      </tp>
      <tp>
        <v>89.194879790000002</v>
        <stp/>
        <stp>EM_S_VAL_PE_TTM</stp>
        <stp>2</stp>
        <stp>300775.SZ</stp>
        <stp>2021/1/28</stp>
        <tr r="N107" s="8"/>
      </tp>
      <tp>
        <v>36.923641840000002</v>
        <stp/>
        <stp>EM_S_VAL_PE_TTM</stp>
        <stp>2</stp>
        <stp>000547.SZ</stp>
        <stp>2021/8/31</stp>
        <tr r="BX250" s="8"/>
      </tp>
      <tp>
        <v>103.94554022</v>
        <stp/>
        <stp>EM_S_VAL_PE_TTM</stp>
        <stp>2</stp>
        <stp>300474.SZ</stp>
        <stp>2020/9/11</stp>
        <tr r="AC15" s="8"/>
      </tp>
      <tp>
        <v>42.931966529999997</v>
        <stp/>
        <stp>EM_S_VAL_PE_TTM</stp>
        <stp>2</stp>
        <stp>000547.SZ</stp>
        <stp>2020/9/21</stp>
        <tr r="BX21" s="8"/>
      </tp>
      <tp>
        <v>86.610204710000005</v>
        <stp/>
        <stp>EM_S_VAL_PE_TTM</stp>
        <stp>2</stp>
        <stp>300775.SZ</stp>
        <stp>2021/8/11</stp>
        <tr r="N236" s="8"/>
      </tp>
      <tp>
        <v>81.809309080000006</v>
        <stp/>
        <stp>EM_S_VAL_PE_TTM</stp>
        <stp>2</stp>
        <stp>300777.SZ</stp>
        <stp>2021/8/31</stp>
        <tr r="O250" s="8"/>
      </tp>
      <tp>
        <v>114.08197058</v>
        <stp/>
        <stp>EM_S_VAL_PE_TTM</stp>
        <stp>2</stp>
        <stp>300777.SZ</stp>
        <stp>2020/9/21</stp>
        <tr r="O21" s="8"/>
      </tp>
      <tp>
        <v>75.056845390000007</v>
        <stp/>
        <stp>EM_S_VAL_PE_TTM</stp>
        <stp>2</stp>
        <stp>300775.SZ</stp>
        <stp>2021/6/11</stp>
        <tr r="N194" s="8"/>
      </tp>
      <tp>
        <v>34.547433069999997</v>
        <stp/>
        <stp>EM_S_VAL_PE_TTM</stp>
        <stp>2</stp>
        <stp>000547.SZ</stp>
        <stp>2021/5/31</stp>
        <tr r="BX185" s="8"/>
      </tp>
      <tp>
        <v>60.61968169</v>
        <stp/>
        <stp>EM_S_VAL_PE_TTM</stp>
        <stp>2</stp>
        <stp>300775.SZ</stp>
        <stp>2021/5/11</stp>
        <tr r="N171" s="8"/>
      </tp>
      <tp>
        <v>78.672639770000004</v>
        <stp/>
        <stp>EM_S_VAL_PE_TTM</stp>
        <stp>2</stp>
        <stp>300777.SZ</stp>
        <stp>2021/5/31</stp>
        <tr r="O185" s="8"/>
      </tp>
      <tp>
        <v>73.271001490000003</v>
        <stp/>
        <stp>EM_S_VAL_PE_TTM</stp>
        <stp>2</stp>
        <stp>300775.SZ</stp>
        <stp>2021/3/11</stp>
        <tr r="N132" s="8"/>
      </tp>
      <tp>
        <v>74.030125249999998</v>
        <stp/>
        <stp>EM_S_VAL_PE_TTM</stp>
        <stp>2</stp>
        <stp>300777.SZ</stp>
        <stp>2021/3/31</stp>
        <tr r="O146" s="8"/>
      </tp>
      <tp>
        <v>37.771167300000002</v>
        <stp/>
        <stp>EM_S_VAL_PE_TTM</stp>
        <stp>2</stp>
        <stp>000547.SZ</stp>
        <stp>2021/3/31</stp>
        <tr r="BX146" s="8"/>
      </tp>
      <tp>
        <v>105.46262922</v>
        <stp/>
        <stp>EM_S_VAL_PE_TTM</stp>
        <stp>2</stp>
        <stp>300775.SZ</stp>
        <stp>2021/1/11</stp>
        <tr r="N94" s="8"/>
      </tp>
      <tp>
        <v>41.021869109999997</v>
        <stp/>
        <stp>EM_S_VAL_PE_TTM</stp>
        <stp>2</stp>
        <stp>000547.SZ</stp>
        <stp>2021/8/30</stp>
        <tr r="BX249" s="8"/>
      </tp>
      <tp>
        <v>102.80978562999999</v>
        <stp/>
        <stp>EM_S_VAL_PE_TTM</stp>
        <stp>2</stp>
        <stp>300474.SZ</stp>
        <stp>2020/9/10</stp>
        <tr r="AC14" s="8"/>
      </tp>
      <tp>
        <v>87.236746620000005</v>
        <stp/>
        <stp>EM_S_VAL_PE_TTM</stp>
        <stp>2</stp>
        <stp>300775.SZ</stp>
        <stp>2021/8/10</stp>
        <tr r="N235" s="8"/>
      </tp>
      <tp>
        <v>82.668650560000003</v>
        <stp/>
        <stp>EM_S_VAL_PE_TTM</stp>
        <stp>2</stp>
        <stp>300777.SZ</stp>
        <stp>2021/8/30</stp>
        <tr r="O249" s="8"/>
      </tp>
      <tp>
        <v>31.289630379999998</v>
        <stp/>
        <stp>EM_S_VAL_PE_TTM</stp>
        <stp>2</stp>
        <stp>000547.SZ</stp>
        <stp>2021/4/30</stp>
        <tr r="BX167" s="8"/>
      </tp>
      <tp>
        <v>77.251130219999993</v>
        <stp/>
        <stp>EM_S_VAL_PE_TTM</stp>
        <stp>2</stp>
        <stp>300775.SZ</stp>
        <stp>2021/6/10</stp>
        <tr r="N193" s="8"/>
      </tp>
      <tp>
        <v>76.308069230000001</v>
        <stp/>
        <stp>EM_S_VAL_PE_TTM</stp>
        <stp>2</stp>
        <stp>300777.SZ</stp>
        <stp>2021/6/30</stp>
        <tr r="O206" s="8"/>
      </tp>
      <tp>
        <v>85.850800329999998</v>
        <stp/>
        <stp>EM_S_VAL_PE_TTM</stp>
        <stp>2</stp>
        <stp>300777.SZ</stp>
        <stp>2021/7/30</stp>
        <tr r="O228" s="8"/>
      </tp>
      <tp>
        <v>34.731489719999999</v>
        <stp/>
        <stp>EM_S_VAL_PE_TTM</stp>
        <stp>2</stp>
        <stp>000547.SZ</stp>
        <stp>2021/6/30</stp>
        <tr r="BX206" s="8"/>
      </tp>
      <tp>
        <v>59.992532519999997</v>
        <stp/>
        <stp>EM_S_VAL_PE_TTM</stp>
        <stp>2</stp>
        <stp>300777.SZ</stp>
        <stp>2021/4/30</stp>
        <tr r="O167" s="8"/>
      </tp>
      <tp>
        <v>36.203942920000003</v>
        <stp/>
        <stp>EM_S_VAL_PE_TTM</stp>
        <stp>2</stp>
        <stp>000547.SZ</stp>
        <stp>2021/7/30</stp>
        <tr r="BX228" s="8"/>
      </tp>
      <tp>
        <v>59.676344290000003</v>
        <stp/>
        <stp>EM_S_VAL_PE_TTM</stp>
        <stp>2</stp>
        <stp>300775.SZ</stp>
        <stp>2021/5/10</stp>
        <tr r="N170" s="8"/>
      </tp>
      <tp>
        <v>78.032294010000001</v>
        <stp/>
        <stp>EM_S_VAL_PE_TTM</stp>
        <stp>2</stp>
        <stp>300775.SZ</stp>
        <stp>2021/2/10</stp>
        <tr r="N116" s="8"/>
      </tp>
      <tp>
        <v>71.022613359999994</v>
        <stp/>
        <stp>EM_S_VAL_PE_TTM</stp>
        <stp>2</stp>
        <stp>300775.SZ</stp>
        <stp>2021/3/10</stp>
        <tr r="N131" s="8"/>
      </tp>
      <tp>
        <v>79.177801410000001</v>
        <stp/>
        <stp>EM_S_VAL_PE_TTM</stp>
        <stp>2</stp>
        <stp>300777.SZ</stp>
        <stp>2021/3/30</stp>
        <tr r="O145" s="8"/>
      </tp>
      <tp>
        <v>38.3843356</v>
        <stp/>
        <stp>EM_S_VAL_PE_TTM</stp>
        <stp>2</stp>
        <stp>000547.SZ</stp>
        <stp>2021/3/30</stp>
        <tr r="BX145" s="8"/>
      </tp>
      <tp>
        <v>42.63805576</v>
        <stp/>
        <stp>EM_S_VAL_PE_TTM</stp>
        <stp>2</stp>
        <stp>000547.SZ</stp>
        <stp>2020/9/23</stp>
        <tr r="BX23" s="8"/>
      </tp>
      <tp>
        <v>83.661772209999995</v>
        <stp/>
        <stp>EM_S_VAL_PE_TTM</stp>
        <stp>2</stp>
        <stp>300775.SZ</stp>
        <stp>2021/8/13</stp>
        <tr r="N238" s="8"/>
      </tp>
      <tp>
        <v>114.37506655</v>
        <stp/>
        <stp>EM_S_VAL_PE_TTM</stp>
        <stp>2</stp>
        <stp>300777.SZ</stp>
        <stp>2020/9/23</stp>
        <tr r="O23" s="8"/>
      </tp>
      <tp>
        <v>73.149663250000003</v>
        <stp/>
        <stp>EM_S_VAL_PE_TTM</stp>
        <stp>2</stp>
        <stp>300775.SZ</stp>
        <stp>2021/7/13</stp>
        <tr r="N215" s="8"/>
      </tp>
      <tp>
        <v>73.813107909999999</v>
        <stp/>
        <stp>EM_S_VAL_PE_TTM</stp>
        <stp>2</stp>
        <stp>300775.SZ</stp>
        <stp>2021/4/13</stp>
        <tr r="N154" s="8"/>
      </tp>
      <tp>
        <v>60.29156433</v>
        <stp/>
        <stp>EM_S_VAL_PE_TTM</stp>
        <stp>2</stp>
        <stp>300775.SZ</stp>
        <stp>2021/5/13</stp>
        <tr r="N173" s="8"/>
      </tp>
      <tp>
        <v>104.56327397</v>
        <stp/>
        <stp>EM_S_VAL_PE_TTM</stp>
        <stp>2</stp>
        <stp>300775.SZ</stp>
        <stp>2021/1/13</stp>
        <tr r="N96" s="8"/>
      </tp>
      <tp>
        <v>41.987253330000001</v>
        <stp/>
        <stp>EM_S_VAL_PE_TTM</stp>
        <stp>2</stp>
        <stp>000547.SZ</stp>
        <stp>2020/9/22</stp>
        <tr r="BX22" s="8"/>
      </tp>
      <tp>
        <v>82.832525570000001</v>
        <stp/>
        <stp>EM_S_VAL_PE_TTM</stp>
        <stp>2</stp>
        <stp>300775.SZ</stp>
        <stp>2021/8/12</stp>
        <tr r="N237" s="8"/>
      </tp>
      <tp>
        <v>112.32339475000001</v>
        <stp/>
        <stp>EM_S_VAL_PE_TTM</stp>
        <stp>2</stp>
        <stp>300777.SZ</stp>
        <stp>2020/9/22</stp>
        <tr r="O22" s="8"/>
      </tp>
      <tp>
        <v>74.687713369999997</v>
        <stp/>
        <stp>EM_S_VAL_PE_TTM</stp>
        <stp>2</stp>
        <stp>300775.SZ</stp>
        <stp>2021/7/12</stp>
        <tr r="N214" s="8"/>
      </tp>
      <tp>
        <v>73.425255789999994</v>
        <stp/>
        <stp>EM_S_VAL_PE_TTM</stp>
        <stp>2</stp>
        <stp>300775.SZ</stp>
        <stp>2021/4/12</stp>
        <tr r="N153" s="8"/>
      </tp>
      <tp>
        <v>59.676344290000003</v>
        <stp/>
        <stp>EM_S_VAL_PE_TTM</stp>
        <stp>2</stp>
        <stp>300775.SZ</stp>
        <stp>2021/5/12</stp>
        <tr r="N172" s="8"/>
      </tp>
      <tp>
        <v>73.50906612</v>
        <stp/>
        <stp>EM_S_VAL_PE_TTM</stp>
        <stp>2</stp>
        <stp>300775.SZ</stp>
        <stp>2021/3/12</stp>
        <tr r="N133" s="8"/>
      </tp>
      <tp>
        <v>109.00714698</v>
        <stp/>
        <stp>EM_S_VAL_PE_TTM</stp>
        <stp>2</stp>
        <stp>300775.SZ</stp>
        <stp>2021/1/12</stp>
        <tr r="N95" s="8"/>
      </tp>
      <tp>
        <v>105.56119112</v>
        <stp/>
        <stp>EM_S_VAL_PE_TTM</stp>
        <stp>2</stp>
        <stp>300474.SZ</stp>
        <stp>2020/9/15</stp>
        <tr r="AC17" s="8"/>
      </tp>
      <tp>
        <v>43.582768960000003</v>
        <stp/>
        <stp>EM_S_VAL_PE_TTM</stp>
        <stp>2</stp>
        <stp>000547.SZ</stp>
        <stp>2020/9/25</stp>
        <tr r="BX25" s="8"/>
      </tp>
      <tp>
        <v>113.13504512999999</v>
        <stp/>
        <stp>EM_S_VAL_PE_TTM</stp>
        <stp>2</stp>
        <stp>300777.SZ</stp>
        <stp>2020/9/25</stp>
        <tr r="O25" s="8"/>
      </tp>
      <tp>
        <v>75.528514090000002</v>
        <stp/>
        <stp>EM_S_VAL_PE_TTM</stp>
        <stp>2</stp>
        <stp>300775.SZ</stp>
        <stp>2021/6/15</stp>
        <tr r="N195" s="8"/>
      </tp>
      <tp>
        <v>69.581387000000007</v>
        <stp/>
        <stp>EM_S_VAL_PE_TTM</stp>
        <stp>2</stp>
        <stp>300775.SZ</stp>
        <stp>2021/7/15</stp>
        <tr r="N217" s="8"/>
      </tp>
      <tp>
        <v>74.710022870000003</v>
        <stp/>
        <stp>EM_S_VAL_PE_TTM</stp>
        <stp>2</stp>
        <stp>300775.SZ</stp>
        <stp>2021/4/15</stp>
        <tr r="N156" s="8"/>
      </tp>
      <tp>
        <v>74.620034369999999</v>
        <stp/>
        <stp>EM_S_VAL_PE_TTM</stp>
        <stp>2</stp>
        <stp>300775.SZ</stp>
        <stp>2021/3/15</stp>
        <tr r="N134" s="8"/>
      </tp>
      <tp>
        <v>96.998109189999994</v>
        <stp/>
        <stp>EM_S_VAL_PE_TTM</stp>
        <stp>2</stp>
        <stp>300775.SZ</stp>
        <stp>2021/1/15</stp>
        <tr r="N98" s="8"/>
      </tp>
      <tp>
        <v>106.48899065000001</v>
        <stp/>
        <stp>EM_S_VAL_PE_TTM</stp>
        <stp>2</stp>
        <stp>300474.SZ</stp>
        <stp>2020/9/14</stp>
        <tr r="AC16" s="8"/>
      </tp>
      <tp>
        <v>42.134208719999997</v>
        <stp/>
        <stp>EM_S_VAL_PE_TTM</stp>
        <stp>2</stp>
        <stp>000547.SZ</stp>
        <stp>2020/9/24</stp>
        <tr r="BX24" s="8"/>
      </tp>
      <tp>
        <v>115.20926278</v>
        <stp/>
        <stp>EM_S_VAL_PE_TTM</stp>
        <stp>2</stp>
        <stp>300777.SZ</stp>
        <stp>2020/9/24</stp>
        <tr r="O24" s="8"/>
      </tp>
      <tp>
        <v>71.037407770000002</v>
        <stp/>
        <stp>EM_S_VAL_PE_TTM</stp>
        <stp>2</stp>
        <stp>300775.SZ</stp>
        <stp>2021/7/14</stp>
        <tr r="N216" s="8"/>
      </tp>
      <tp>
        <v>73.788867159999995</v>
        <stp/>
        <stp>EM_S_VAL_PE_TTM</stp>
        <stp>2</stp>
        <stp>300775.SZ</stp>
        <stp>2021/4/14</stp>
        <tr r="N155" s="8"/>
      </tp>
      <tp>
        <v>63.982884599999998</v>
        <stp/>
        <stp>EM_S_VAL_PE_TTM</stp>
        <stp>2</stp>
        <stp>300775.SZ</stp>
        <stp>2021/5/14</stp>
        <tr r="N174" s="8"/>
      </tp>
      <tp>
        <v>99.6432717</v>
        <stp/>
        <stp>EM_S_VAL_PE_TTM</stp>
        <stp>2</stp>
        <stp>300775.SZ</stp>
        <stp>2021/1/14</stp>
        <tr r="N97" s="8"/>
      </tp>
      <tp>
        <v>110.21618531</v>
        <stp/>
        <stp>EM_S_VAL_PE_TTM</stp>
        <stp>2</stp>
        <stp>300474.SZ</stp>
        <stp>2020/9/17</stp>
        <tr r="AC19" s="8"/>
      </tp>
      <tp>
        <v>81.616297169999996</v>
        <stp/>
        <stp>EM_S_VAL_PE_TTM</stp>
        <stp>2</stp>
        <stp>300775.SZ</stp>
        <stp>2021/8/17</stp>
        <tr r="N240" s="8"/>
      </tp>
      <tp>
        <v>75.508006760000001</v>
        <stp/>
        <stp>EM_S_VAL_PE_TTM</stp>
        <stp>2</stp>
        <stp>300775.SZ</stp>
        <stp>2021/6/17</stp>
        <tr r="N197" s="8"/>
      </tp>
      <tp>
        <v>63.449693889999999</v>
        <stp/>
        <stp>EM_S_VAL_PE_TTM</stp>
        <stp>2</stp>
        <stp>300775.SZ</stp>
        <stp>2021/5/17</stp>
        <tr r="N175" s="8"/>
      </tp>
      <tp>
        <v>75.096163619999999</v>
        <stp/>
        <stp>EM_S_VAL_PE_TTM</stp>
        <stp>2</stp>
        <stp>300775.SZ</stp>
        <stp>2021/3/17</stp>
        <tr r="N136" s="8"/>
      </tp>
      <tp>
        <v>103.19370266999999</v>
        <stp/>
        <stp>EM_S_VAL_PE_TTM</stp>
        <stp>2</stp>
        <stp>300474.SZ</stp>
        <stp>2020/9/16</stp>
        <tr r="AC18" s="8"/>
      </tp>
      <tp>
        <v>82.592965430000007</v>
        <stp/>
        <stp>EM_S_VAL_PE_TTM</stp>
        <stp>2</stp>
        <stp>300775.SZ</stp>
        <stp>2021/8/16</stp>
        <tr r="N239" s="8"/>
      </tp>
      <tp>
        <v>73.96995665</v>
        <stp/>
        <stp>EM_S_VAL_PE_TTM</stp>
        <stp>2</stp>
        <stp>300775.SZ</stp>
        <stp>2021/6/16</stp>
        <tr r="N196" s="8"/>
      </tp>
      <tp>
        <v>74.277566669999999</v>
        <stp/>
        <stp>EM_S_VAL_PE_TTM</stp>
        <stp>2</stp>
        <stp>300775.SZ</stp>
        <stp>2021/7/16</stp>
        <tr r="N218" s="8"/>
      </tp>
      <tp>
        <v>75.097875040000005</v>
        <stp/>
        <stp>EM_S_VAL_PE_TTM</stp>
        <stp>2</stp>
        <stp>300775.SZ</stp>
        <stp>2021/4/16</stp>
        <tr r="N157" s="8"/>
      </tp>
      <tp>
        <v>74.593582749999996</v>
        <stp/>
        <stp>EM_S_VAL_PE_TTM</stp>
        <stp>2</stp>
        <stp>300775.SZ</stp>
        <stp>2021/3/16</stp>
        <tr r="N135" s="8"/>
      </tp>
      <tp>
        <v>44.338539519999998</v>
        <stp/>
        <stp>EM_S_VAL_PE_TTM</stp>
        <stp>2</stp>
        <stp>000547.SZ</stp>
        <stp>2020/9/29</stp>
        <tr r="BX27" s="8"/>
      </tp>
      <tp>
        <v>93.981285970000002</v>
        <stp/>
        <stp>EM_S_VAL_PE_TTM</stp>
        <stp>2</stp>
        <stp>300775.SZ</stp>
        <stp>2021/8/19</stp>
        <tr r="N242" s="8"/>
      </tp>
      <tp>
        <v>119.51551898</v>
        <stp/>
        <stp>EM_S_VAL_PE_TTM</stp>
        <stp>2</stp>
        <stp>300777.SZ</stp>
        <stp>2020/9/29</stp>
        <tr r="O27" s="8"/>
      </tp>
      <tp>
        <v>78.645628979999998</v>
        <stp/>
        <stp>EM_S_VAL_PE_TTM</stp>
        <stp>2</stp>
        <stp>300775.SZ</stp>
        <stp>2021/7/19</stp>
        <tr r="N219" s="8"/>
      </tp>
      <tp>
        <v>74.90394895</v>
        <stp/>
        <stp>EM_S_VAL_PE_TTM</stp>
        <stp>2</stp>
        <stp>300775.SZ</stp>
        <stp>2021/4/19</stp>
        <tr r="N158" s="8"/>
      </tp>
      <tp>
        <v>65.726008050000004</v>
        <stp/>
        <stp>EM_S_VAL_PE_TTM</stp>
        <stp>2</stp>
        <stp>300775.SZ</stp>
        <stp>2021/5/19</stp>
        <tr r="N177" s="8"/>
      </tp>
      <tp>
        <v>80.889069520000007</v>
        <stp/>
        <stp>EM_S_VAL_PE_TTM</stp>
        <stp>2</stp>
        <stp>300775.SZ</stp>
        <stp>2021/2/19</stp>
        <tr r="N118" s="8"/>
      </tp>
      <tp>
        <v>76.180680249999995</v>
        <stp/>
        <stp>EM_S_VAL_PE_TTM</stp>
        <stp>2</stp>
        <stp>300775.SZ</stp>
        <stp>2021/3/19</stp>
        <tr r="N138" s="8"/>
      </tp>
      <tp>
        <v>95.040688939999995</v>
        <stp/>
        <stp>EM_S_VAL_PE_TTM</stp>
        <stp>2</stp>
        <stp>300775.SZ</stp>
        <stp>2021/1/19</stp>
        <tr r="N100" s="8"/>
      </tp>
      <tp>
        <v>111.73585695</v>
        <stp/>
        <stp>EM_S_VAL_PE_TTM</stp>
        <stp>2</stp>
        <stp>300474.SZ</stp>
        <stp>2020/9/18</stp>
        <tr r="AC20" s="8"/>
      </tp>
      <tp>
        <v>42.63805576</v>
        <stp/>
        <stp>EM_S_VAL_PE_TTM</stp>
        <stp>2</stp>
        <stp>000547.SZ</stp>
        <stp>2020/9/28</stp>
        <tr r="BX26" s="8"/>
      </tp>
      <tp>
        <v>83.164224230000002</v>
        <stp/>
        <stp>EM_S_VAL_PE_TTM</stp>
        <stp>2</stp>
        <stp>300775.SZ</stp>
        <stp>2021/8/18</stp>
        <tr r="N241" s="8"/>
      </tp>
      <tp>
        <v>111.64701943</v>
        <stp/>
        <stp>EM_S_VAL_PE_TTM</stp>
        <stp>2</stp>
        <stp>300777.SZ</stp>
        <stp>2020/9/28</stp>
        <tr r="O26" s="8"/>
      </tp>
      <tp>
        <v>75.466992090000005</v>
        <stp/>
        <stp>EM_S_VAL_PE_TTM</stp>
        <stp>2</stp>
        <stp>300775.SZ</stp>
        <stp>2021/6/18</stp>
        <tr r="N198" s="8"/>
      </tp>
      <tp>
        <v>65.31586136</v>
        <stp/>
        <stp>EM_S_VAL_PE_TTM</stp>
        <stp>2</stp>
        <stp>300775.SZ</stp>
        <stp>2021/5/18</stp>
        <tr r="N176" s="8"/>
      </tp>
      <tp>
        <v>78.191003760000001</v>
        <stp/>
        <stp>EM_S_VAL_PE_TTM</stp>
        <stp>2</stp>
        <stp>300775.SZ</stp>
        <stp>2021/2/18</stp>
        <tr r="N117" s="8"/>
      </tp>
      <tp>
        <v>75.387131499999995</v>
        <stp/>
        <stp>EM_S_VAL_PE_TTM</stp>
        <stp>2</stp>
        <stp>300775.SZ</stp>
        <stp>2021/3/18</stp>
        <tr r="N137" s="8"/>
      </tp>
      <tp>
        <v>98.823271320000003</v>
        <stp/>
        <stp>EM_S_VAL_PE_TTM</stp>
        <stp>2</stp>
        <stp>300775.SZ</stp>
        <stp>2021/1/18</stp>
        <tr r="N99" s="8"/>
      </tp>
      <tp>
        <v>42.575074880000003</v>
        <stp/>
        <stp>EM_S_VAL_PE_TTM</stp>
        <stp>2</stp>
        <stp>000547.SZ</stp>
        <stp>2020/8/31</stp>
        <tr r="BX6" s="8"/>
      </tp>
      <tp>
        <v>127.11203482000001</v>
        <stp/>
        <stp>EM_S_VAL_PE_TTM</stp>
        <stp>2</stp>
        <stp>300474.SZ</stp>
        <stp>2021/8/11</stp>
        <tr r="AC236" s="8"/>
      </tp>
      <tp>
        <v>110.06881035000001</v>
        <stp/>
        <stp>EM_S_VAL_PE_TTM</stp>
        <stp>2</stp>
        <stp>300777.SZ</stp>
        <stp>2020/8/31</stp>
        <tr r="O6" s="8"/>
      </tp>
      <tp>
        <v>75.378894619999997</v>
        <stp/>
        <stp>EM_S_VAL_PE_TTM</stp>
        <stp>2</stp>
        <stp>300775.SZ</stp>
        <stp>2020/9/11</stp>
        <tr r="N15" s="8"/>
      </tp>
      <tp>
        <v>34.856902839999997</v>
        <stp/>
        <stp>EM_S_VAL_PE_TTM</stp>
        <stp>2</stp>
        <stp>000547.SZ</stp>
        <stp>2021/4/21</stp>
        <tr r="BX160" s="8"/>
      </tp>
      <tp>
        <v>96.797860270000001</v>
        <stp/>
        <stp>EM_S_VAL_PE_TTM</stp>
        <stp>2</stp>
        <stp>300474.SZ</stp>
        <stp>2021/5/11</stp>
        <tr r="AC171" s="8"/>
      </tp>
      <tp>
        <v>82.591070950000002</v>
        <stp/>
        <stp>EM_S_VAL_PE_TTM</stp>
        <stp>2</stp>
        <stp>300777.SZ</stp>
        <stp>2021/6/21</stp>
        <tr r="O199" s="8"/>
      </tp>
      <tp>
        <v>32.578026919999999</v>
        <stp/>
        <stp>EM_S_VAL_PE_TTM</stp>
        <stp>2</stp>
        <stp>000547.SZ</stp>
        <stp>2021/5/21</stp>
        <tr r="BX179" s="8"/>
      </tp>
      <tp>
        <v>85.631233069999993</v>
        <stp/>
        <stp>EM_S_VAL_PE_TTM</stp>
        <stp>2</stp>
        <stp>300777.SZ</stp>
        <stp>2021/7/21</stp>
        <tr r="O221" s="8"/>
      </tp>
      <tp>
        <v>35.357282329999997</v>
        <stp/>
        <stp>EM_S_VAL_PE_TTM</stp>
        <stp>2</stp>
        <stp>000547.SZ</stp>
        <stp>2021/6/21</stp>
        <tr r="BX199" s="8"/>
      </tp>
      <tp>
        <v>66.713194270000002</v>
        <stp/>
        <stp>EM_S_VAL_PE_TTM</stp>
        <stp>2</stp>
        <stp>300777.SZ</stp>
        <stp>2021/4/21</stp>
        <tr r="O160" s="8"/>
      </tp>
      <tp>
        <v>35.210037010000001</v>
        <stp/>
        <stp>EM_S_VAL_PE_TTM</stp>
        <stp>2</stp>
        <stp>000547.SZ</stp>
        <stp>2021/7/21</stp>
        <tr r="BX221" s="8"/>
      </tp>
      <tp>
        <v>114.76734046</v>
        <stp/>
        <stp>EM_S_VAL_PE_TTM</stp>
        <stp>2</stp>
        <stp>300474.SZ</stp>
        <stp>2021/6/11</stp>
        <tr r="AC194" s="8"/>
      </tp>
      <tp>
        <v>61.782850209999999</v>
        <stp/>
        <stp>EM_S_VAL_PE_TTM</stp>
        <stp>2</stp>
        <stp>300777.SZ</stp>
        <stp>2021/5/21</stp>
        <tr r="O179" s="8"/>
      </tp>
      <tp>
        <v>110.9380699</v>
        <stp/>
        <stp>EM_S_VAL_PE_TTM</stp>
        <stp>2</stp>
        <stp>300474.SZ</stp>
        <stp>2021/1/11</stp>
        <tr r="AC94" s="8"/>
      </tp>
      <tp>
        <v>52.936863260000003</v>
        <stp/>
        <stp>EM_S_VAL_PE_TTM</stp>
        <stp>2</stp>
        <stp>000547.SZ</stp>
        <stp>2021/1/21</stp>
        <tr r="BX102" s="8"/>
      </tp>
      <tp>
        <v>107.23882374999999</v>
        <stp/>
        <stp>EM_S_VAL_PE_TTM</stp>
        <stp>2</stp>
        <stp>300474.SZ</stp>
        <stp>2021/3/11</stp>
        <tr r="AC132" s="8"/>
      </tp>
      <tp>
        <v>116.65744764</v>
        <stp/>
        <stp>EM_S_VAL_PE_TTM</stp>
        <stp>2</stp>
        <stp>300777.SZ</stp>
        <stp>2021/1/21</stp>
        <tr r="O102" s="8"/>
      </tp>
      <tp>
        <v>40.797992790000002</v>
        <stp/>
        <stp>EM_S_VAL_PE_TTM</stp>
        <stp>2</stp>
        <stp>000547.SZ</stp>
        <stp>2021/8/20</stp>
        <tr r="BX243" s="8"/>
      </tp>
      <tp>
        <v>44.632450290000001</v>
        <stp/>
        <stp>EM_S_VAL_PE_TTM</stp>
        <stp>2</stp>
        <stp>000547.SZ</stp>
        <stp>2020/9/30</stp>
        <tr r="BX28" s="8"/>
      </tp>
      <tp>
        <v>127.39891056</v>
        <stp/>
        <stp>EM_S_VAL_PE_TTM</stp>
        <stp>2</stp>
        <stp>300474.SZ</stp>
        <stp>2021/8/10</stp>
        <tr r="AC235" s="8"/>
      </tp>
      <tp>
        <v>87.522889500000005</v>
        <stp/>
        <stp>EM_S_VAL_PE_TTM</stp>
        <stp>2</stp>
        <stp>300777.SZ</stp>
        <stp>2021/8/20</stp>
        <tr r="O243" s="8"/>
      </tp>
      <tp>
        <v>74.285005650000002</v>
        <stp/>
        <stp>EM_S_VAL_PE_TTM</stp>
        <stp>2</stp>
        <stp>300775.SZ</stp>
        <stp>2020/9/10</stp>
        <tr r="N14" s="8"/>
      </tp>
      <tp>
        <v>118.32058925</v>
        <stp/>
        <stp>EM_S_VAL_PE_TTM</stp>
        <stp>2</stp>
        <stp>300777.SZ</stp>
        <stp>2020/9/30</stp>
        <tr r="O28" s="8"/>
      </tp>
      <tp>
        <v>35.39346862</v>
        <stp/>
        <stp>EM_S_VAL_PE_TTM</stp>
        <stp>2</stp>
        <stp>000547.SZ</stp>
        <stp>2021/4/20</stp>
        <tr r="BX159" s="8"/>
      </tp>
      <tp>
        <v>94.111566420000003</v>
        <stp/>
        <stp>EM_S_VAL_PE_TTM</stp>
        <stp>2</stp>
        <stp>300474.SZ</stp>
        <stp>2021/5/10</stp>
        <tr r="AC170" s="8"/>
      </tp>
      <tp>
        <v>33.314253520000001</v>
        <stp/>
        <stp>EM_S_VAL_PE_TTM</stp>
        <stp>2</stp>
        <stp>000547.SZ</stp>
        <stp>2021/5/20</stp>
        <tr r="BX178" s="8"/>
      </tp>
      <tp>
        <v>83.807135799999998</v>
        <stp/>
        <stp>EM_S_VAL_PE_TTM</stp>
        <stp>2</stp>
        <stp>300777.SZ</stp>
        <stp>2021/7/20</stp>
        <tr r="O220" s="8"/>
      </tp>
      <tp>
        <v>66.954222580000007</v>
        <stp/>
        <stp>EM_S_VAL_PE_TTM</stp>
        <stp>2</stp>
        <stp>300777.SZ</stp>
        <stp>2021/4/20</stp>
        <tr r="O159" s="8"/>
      </tp>
      <tp>
        <v>35.154820010000002</v>
        <stp/>
        <stp>EM_S_VAL_PE_TTM</stp>
        <stp>2</stp>
        <stp>000547.SZ</stp>
        <stp>2021/7/20</stp>
        <tr r="BX220" s="8"/>
      </tp>
      <tp>
        <v>118.6011773</v>
        <stp/>
        <stp>EM_S_VAL_PE_TTM</stp>
        <stp>2</stp>
        <stp>300474.SZ</stp>
        <stp>2021/6/10</stp>
        <tr r="AC193" s="8"/>
      </tp>
      <tp>
        <v>63.21848232</v>
        <stp/>
        <stp>EM_S_VAL_PE_TTM</stp>
        <stp>2</stp>
        <stp>300777.SZ</stp>
        <stp>2021/5/20</stp>
        <tr r="O178" s="8"/>
      </tp>
      <tp>
        <v>52.446328620000003</v>
        <stp/>
        <stp>EM_S_VAL_PE_TTM</stp>
        <stp>2</stp>
        <stp>000547.SZ</stp>
        <stp>2021/1/20</stp>
        <tr r="BX101" s="8"/>
      </tp>
      <tp>
        <v>104.7061027</v>
        <stp/>
        <stp>EM_S_VAL_PE_TTM</stp>
        <stp>2</stp>
        <stp>300474.SZ</stp>
        <stp>2021/3/10</stp>
        <tr r="AC131" s="8"/>
      </tp>
      <tp>
        <v>113.02042213999999</v>
        <stp/>
        <stp>EM_S_VAL_PE_TTM</stp>
        <stp>2</stp>
        <stp>300474.SZ</stp>
        <stp>2021/2/10</stp>
        <tr r="AC116" s="8"/>
      </tp>
      <tp>
        <v>114.55179206</v>
        <stp/>
        <stp>EM_S_VAL_PE_TTM</stp>
        <stp>2</stp>
        <stp>300777.SZ</stp>
        <stp>2021/1/20</stp>
        <tr r="O101" s="8"/>
      </tp>
      <tp>
        <v>42.563025369999998</v>
        <stp/>
        <stp>EM_S_VAL_PE_TTM</stp>
        <stp>2</stp>
        <stp>000547.SZ</stp>
        <stp>2021/8/23</stp>
        <tr r="BX244" s="8"/>
      </tp>
      <tp>
        <v>123.36961032000001</v>
        <stp/>
        <stp>EM_S_VAL_PE_TTM</stp>
        <stp>2</stp>
        <stp>300474.SZ</stp>
        <stp>2021/8/13</stp>
        <tr r="AC238" s="8"/>
      </tp>
      <tp>
        <v>92.640495740000006</v>
        <stp/>
        <stp>EM_S_VAL_PE_TTM</stp>
        <stp>2</stp>
        <stp>300777.SZ</stp>
        <stp>2021/8/23</stp>
        <tr r="O244" s="8"/>
      </tp>
      <tp>
        <v>35.810797559999997</v>
        <stp/>
        <stp>EM_S_VAL_PE_TTM</stp>
        <stp>2</stp>
        <stp>000547.SZ</stp>
        <stp>2021/4/23</stp>
        <tr r="BX162" s="8"/>
      </tp>
      <tp>
        <v>95.167827590000002</v>
        <stp/>
        <stp>EM_S_VAL_PE_TTM</stp>
        <stp>2</stp>
        <stp>300474.SZ</stp>
        <stp>2021/5/13</stp>
        <tr r="AC173" s="8"/>
      </tp>
      <tp>
        <v>81.121659260000001</v>
        <stp/>
        <stp>EM_S_VAL_PE_TTM</stp>
        <stp>2</stp>
        <stp>300777.SZ</stp>
        <stp>2021/6/23</stp>
        <tr r="O201" s="8"/>
      </tp>
      <tp>
        <v>111.64074144999999</v>
        <stp/>
        <stp>EM_S_VAL_PE_TTM</stp>
        <stp>2</stp>
        <stp>300474.SZ</stp>
        <stp>2021/4/13</stp>
        <tr r="AC154" s="8"/>
      </tp>
      <tp>
        <v>90.833288249999995</v>
        <stp/>
        <stp>EM_S_VAL_PE_TTM</stp>
        <stp>2</stp>
        <stp>300777.SZ</stp>
        <stp>2021/7/23</stp>
        <tr r="O223" s="8"/>
      </tp>
      <tp>
        <v>35.22844267</v>
        <stp/>
        <stp>EM_S_VAL_PE_TTM</stp>
        <stp>2</stp>
        <stp>000547.SZ</stp>
        <stp>2021/6/23</stp>
        <tr r="BX201" s="8"/>
      </tp>
      <tp>
        <v>117.46667456</v>
        <stp/>
        <stp>EM_S_VAL_PE_TTM</stp>
        <stp>2</stp>
        <stp>300474.SZ</stp>
        <stp>2021/7/13</stp>
        <tr r="AC215" s="8"/>
      </tp>
      <tp>
        <v>64.440641589999998</v>
        <stp/>
        <stp>EM_S_VAL_PE_TTM</stp>
        <stp>2</stp>
        <stp>300777.SZ</stp>
        <stp>2021/4/23</stp>
        <tr r="O162" s="8"/>
      </tp>
      <tp>
        <v>35.670178630000002</v>
        <stp/>
        <stp>EM_S_VAL_PE_TTM</stp>
        <stp>2</stp>
        <stp>000547.SZ</stp>
        <stp>2021/7/23</stp>
        <tr r="BX223" s="8"/>
      </tp>
      <tp>
        <v>106.87899199</v>
        <stp/>
        <stp>EM_S_VAL_PE_TTM</stp>
        <stp>2</stp>
        <stp>300474.SZ</stp>
        <stp>2021/1/13</stp>
        <tr r="AC96" s="8"/>
      </tp>
      <tp>
        <v>98.408432640000001</v>
        <stp/>
        <stp>EM_S_VAL_PE_TTM</stp>
        <stp>2</stp>
        <stp>300777.SZ</stp>
        <stp>2021/2/23</stp>
        <tr r="O120" s="8"/>
      </tp>
      <tp>
        <v>77.731631519999993</v>
        <stp/>
        <stp>EM_S_VAL_PE_TTM</stp>
        <stp>2</stp>
        <stp>300777.SZ</stp>
        <stp>2021/3/23</stp>
        <tr r="O140" s="8"/>
      </tp>
      <tp>
        <v>43.759777700000001</v>
        <stp/>
        <stp>EM_S_VAL_PE_TTM</stp>
        <stp>2</stp>
        <stp>000547.SZ</stp>
        <stp>2021/2/23</stp>
        <tr r="BX120" s="8"/>
      </tp>
      <tp>
        <v>39.058820730000001</v>
        <stp/>
        <stp>EM_S_VAL_PE_TTM</stp>
        <stp>2</stp>
        <stp>000547.SZ</stp>
        <stp>2021/3/23</stp>
        <tr r="BX140" s="8"/>
      </tp>
      <tp>
        <v>126.12100950999999</v>
        <stp/>
        <stp>EM_S_VAL_PE_TTM</stp>
        <stp>2</stp>
        <stp>300474.SZ</stp>
        <stp>2021/8/12</stp>
        <tr r="AC237" s="8"/>
      </tp>
      <tp>
        <v>35.532578270000002</v>
        <stp/>
        <stp>EM_S_VAL_PE_TTM</stp>
        <stp>2</stp>
        <stp>000547.SZ</stp>
        <stp>2021/4/22</stp>
        <tr r="BX161" s="8"/>
      </tp>
      <tp>
        <v>97.436833070000006</v>
        <stp/>
        <stp>EM_S_VAL_PE_TTM</stp>
        <stp>2</stp>
        <stp>300474.SZ</stp>
        <stp>2021/5/12</stp>
        <tr r="AC172" s="8"/>
      </tp>
      <tp>
        <v>80.462957459999998</v>
        <stp/>
        <stp>EM_S_VAL_PE_TTM</stp>
        <stp>2</stp>
        <stp>300777.SZ</stp>
        <stp>2021/6/22</stp>
        <tr r="O200" s="8"/>
      </tp>
      <tp>
        <v>110.74298192000001</v>
        <stp/>
        <stp>EM_S_VAL_PE_TTM</stp>
        <stp>2</stp>
        <stp>300474.SZ</stp>
        <stp>2021/4/12</stp>
        <tr r="AC153" s="8"/>
      </tp>
      <tp>
        <v>85.749461600000004</v>
        <stp/>
        <stp>EM_S_VAL_PE_TTM</stp>
        <stp>2</stp>
        <stp>300777.SZ</stp>
        <stp>2021/7/22</stp>
        <tr r="O222" s="8"/>
      </tp>
      <tp>
        <v>34.786706719999998</v>
        <stp/>
        <stp>EM_S_VAL_PE_TTM</stp>
        <stp>2</stp>
        <stp>000547.SZ</stp>
        <stp>2021/6/22</stp>
        <tr r="BX200" s="8"/>
      </tp>
      <tp>
        <v>119.82696187000001</v>
        <stp/>
        <stp>EM_S_VAL_PE_TTM</stp>
        <stp>2</stp>
        <stp>300474.SZ</stp>
        <stp>2021/7/12</stp>
        <tr r="AC214" s="8"/>
      </tp>
      <tp>
        <v>63.924152339999999</v>
        <stp/>
        <stp>EM_S_VAL_PE_TTM</stp>
        <stp>2</stp>
        <stp>300777.SZ</stp>
        <stp>2021/4/22</stp>
        <tr r="O161" s="8"/>
      </tp>
      <tp>
        <v>35.522933309999999</v>
        <stp/>
        <stp>EM_S_VAL_PE_TTM</stp>
        <stp>2</stp>
        <stp>000547.SZ</stp>
        <stp>2021/7/22</stp>
        <tr r="BX222" s="8"/>
      </tp>
      <tp>
        <v>110.15341543</v>
        <stp/>
        <stp>EM_S_VAL_PE_TTM</stp>
        <stp>2</stp>
        <stp>300474.SZ</stp>
        <stp>2021/1/12</stp>
        <tr r="AC95" s="8"/>
      </tp>
      <tp>
        <v>99.936065119999995</v>
        <stp/>
        <stp>EM_S_VAL_PE_TTM</stp>
        <stp>2</stp>
        <stp>300777.SZ</stp>
        <stp>2021/2/22</stp>
        <tr r="O119" s="8"/>
      </tp>
      <tp>
        <v>52.732473830000004</v>
        <stp/>
        <stp>EM_S_VAL_PE_TTM</stp>
        <stp>2</stp>
        <stp>000547.SZ</stp>
        <stp>2021/1/22</stp>
        <tr r="BX103" s="8"/>
      </tp>
      <tp>
        <v>78.213688149999996</v>
        <stp/>
        <stp>EM_S_VAL_PE_TTM</stp>
        <stp>2</stp>
        <stp>300777.SZ</stp>
        <stp>2021/3/22</stp>
        <tr r="O139" s="8"/>
      </tp>
      <tp>
        <v>41.51149393</v>
        <stp/>
        <stp>EM_S_VAL_PE_TTM</stp>
        <stp>2</stp>
        <stp>000547.SZ</stp>
        <stp>2021/2/22</stp>
        <tr r="BX119" s="8"/>
      </tp>
      <tp>
        <v>110.36650211</v>
        <stp/>
        <stp>EM_S_VAL_PE_TTM</stp>
        <stp>2</stp>
        <stp>300474.SZ</stp>
        <stp>2021/3/12</stp>
        <tr r="AC133" s="8"/>
      </tp>
      <tp>
        <v>40.407790990000002</v>
        <stp/>
        <stp>EM_S_VAL_PE_TTM</stp>
        <stp>2</stp>
        <stp>000547.SZ</stp>
        <stp>2021/3/22</stp>
        <tr r="BX139" s="8"/>
      </tp>
      <tp>
        <v>119.09340211999999</v>
        <stp/>
        <stp>EM_S_VAL_PE_TTM</stp>
        <stp>2</stp>
        <stp>300777.SZ</stp>
        <stp>2021/1/22</stp>
        <tr r="O103" s="8"/>
      </tp>
      <tp>
        <v>41.000236110000003</v>
        <stp/>
        <stp>EM_S_VAL_PE_TTM</stp>
        <stp>2</stp>
        <stp>000547.SZ</stp>
        <stp>2021/8/25</stp>
        <tr r="BX246" s="8"/>
      </tp>
      <tp>
        <v>89.498994879999998</v>
        <stp/>
        <stp>EM_S_VAL_PE_TTM</stp>
        <stp>2</stp>
        <stp>300777.SZ</stp>
        <stp>2021/8/25</stp>
        <tr r="O246" s="8"/>
      </tp>
      <tp>
        <v>84.676950890000001</v>
        <stp/>
        <stp>EM_S_VAL_PE_TTM</stp>
        <stp>2</stp>
        <stp>300775.SZ</stp>
        <stp>2020/9/15</stp>
        <tr r="N17" s="8"/>
      </tp>
      <tp>
        <v>79.770476090000003</v>
        <stp/>
        <stp>EM_S_VAL_PE_TTM</stp>
        <stp>2</stp>
        <stp>300777.SZ</stp>
        <stp>2021/6/25</stp>
        <tr r="O203" s="8"/>
      </tp>
      <tp>
        <v>34.050480120000003</v>
        <stp/>
        <stp>EM_S_VAL_PE_TTM</stp>
        <stp>2</stp>
        <stp>000547.SZ</stp>
        <stp>2021/5/25</stp>
        <tr r="BX181" s="8"/>
      </tp>
      <tp>
        <v>111.77106138000001</v>
        <stp/>
        <stp>EM_S_VAL_PE_TTM</stp>
        <stp>2</stp>
        <stp>300474.SZ</stp>
        <stp>2021/4/15</stp>
        <tr r="AC156" s="8"/>
      </tp>
      <tp>
        <v>34.565838739999997</v>
        <stp/>
        <stp>EM_S_VAL_PE_TTM</stp>
        <stp>2</stp>
        <stp>000547.SZ</stp>
        <stp>2021/6/25</stp>
        <tr r="BX203" s="8"/>
      </tp>
      <tp>
        <v>114.36309235</v>
        <stp/>
        <stp>EM_S_VAL_PE_TTM</stp>
        <stp>2</stp>
        <stp>300474.SZ</stp>
        <stp>2021/7/15</stp>
        <tr r="AC217" s="8"/>
      </tp>
      <tp>
        <v>116.99722515000001</v>
        <stp/>
        <stp>EM_S_VAL_PE_TTM</stp>
        <stp>2</stp>
        <stp>300474.SZ</stp>
        <stp>2021/6/15</stp>
        <tr r="AC195" s="8"/>
      </tp>
      <tp>
        <v>63.387380219999997</v>
        <stp/>
        <stp>EM_S_VAL_PE_TTM</stp>
        <stp>2</stp>
        <stp>300777.SZ</stp>
        <stp>2021/5/25</stp>
        <tr r="O181" s="8"/>
      </tp>
      <tp>
        <v>105.02298238</v>
        <stp/>
        <stp>EM_S_VAL_PE_TTM</stp>
        <stp>2</stp>
        <stp>300474.SZ</stp>
        <stp>2021/1/15</stp>
        <tr r="AC98" s="8"/>
      </tp>
      <tp>
        <v>101.48434128</v>
        <stp/>
        <stp>EM_S_VAL_PE_TTM</stp>
        <stp>2</stp>
        <stp>300777.SZ</stp>
        <stp>2021/2/25</stp>
        <tr r="O122" s="8"/>
      </tp>
      <tp>
        <v>52.936863260000003</v>
        <stp/>
        <stp>EM_S_VAL_PE_TTM</stp>
        <stp>2</stp>
        <stp>000547.SZ</stp>
        <stp>2021/1/25</stp>
        <tr r="BX104" s="8"/>
      </tp>
      <tp>
        <v>74.787642809999994</v>
        <stp/>
        <stp>EM_S_VAL_PE_TTM</stp>
        <stp>2</stp>
        <stp>300777.SZ</stp>
        <stp>2021/3/25</stp>
        <tr r="O142" s="8"/>
      </tp>
      <tp>
        <v>42.288173780000001</v>
        <stp/>
        <stp>EM_S_VAL_PE_TTM</stp>
        <stp>2</stp>
        <stp>000547.SZ</stp>
        <stp>2021/2/25</stp>
        <tr r="BX122" s="8"/>
      </tp>
      <tp>
        <v>108.1076233</v>
        <stp/>
        <stp>EM_S_VAL_PE_TTM</stp>
        <stp>2</stp>
        <stp>300474.SZ</stp>
        <stp>2021/3/15</stp>
        <tr r="AC134" s="8"/>
      </tp>
      <tp>
        <v>38.690919749999999</v>
        <stp/>
        <stp>EM_S_VAL_PE_TTM</stp>
        <stp>2</stp>
        <stp>000547.SZ</stp>
        <stp>2021/3/25</stp>
        <tr r="BX142" s="8"/>
      </tp>
      <tp>
        <v>113.80861950000001</v>
        <stp/>
        <stp>EM_S_VAL_PE_TTM</stp>
        <stp>2</stp>
        <stp>300777.SZ</stp>
        <stp>2021/1/25</stp>
        <tr r="O104" s="8"/>
      </tp>
      <tp>
        <v>41.993066939999999</v>
        <stp/>
        <stp>EM_S_VAL_PE_TTM</stp>
        <stp>2</stp>
        <stp>000547.SZ</stp>
        <stp>2021/8/24</stp>
        <tr r="BX245" s="8"/>
      </tp>
      <tp>
        <v>89.346986770000001</v>
        <stp/>
        <stp>EM_S_VAL_PE_TTM</stp>
        <stp>2</stp>
        <stp>300777.SZ</stp>
        <stp>2021/8/24</stp>
        <tr r="O245" s="8"/>
      </tp>
      <tp>
        <v>78.163339280000002</v>
        <stp/>
        <stp>EM_S_VAL_PE_TTM</stp>
        <stp>2</stp>
        <stp>300775.SZ</stp>
        <stp>2020/9/14</stp>
        <tr r="N16" s="8"/>
      </tp>
      <tp>
        <v>97.149947319999995</v>
        <stp/>
        <stp>EM_S_VAL_PE_TTM</stp>
        <stp>2</stp>
        <stp>300474.SZ</stp>
        <stp>2021/5/14</stp>
        <tr r="AC174" s="8"/>
      </tp>
      <tp>
        <v>79.196223250000003</v>
        <stp/>
        <stp>EM_S_VAL_PE_TTM</stp>
        <stp>2</stp>
        <stp>300777.SZ</stp>
        <stp>2021/6/24</stp>
        <tr r="O202" s="8"/>
      </tp>
      <tp>
        <v>32.670055249999997</v>
        <stp/>
        <stp>EM_S_VAL_PE_TTM</stp>
        <stp>2</stp>
        <stp>000547.SZ</stp>
        <stp>2021/5/24</stp>
        <tr r="BX180" s="8"/>
      </tp>
      <tp>
        <v>111.87242132</v>
        <stp/>
        <stp>EM_S_VAL_PE_TTM</stp>
        <stp>2</stp>
        <stp>300474.SZ</stp>
        <stp>2021/4/14</stp>
        <tr r="AC155" s="8"/>
      </tp>
      <tp>
        <v>34.786706719999998</v>
        <stp/>
        <stp>EM_S_VAL_PE_TTM</stp>
        <stp>2</stp>
        <stp>000547.SZ</stp>
        <stp>2021/6/24</stp>
        <tr r="BX202" s="8"/>
      </tp>
      <tp>
        <v>114.61085731999999</v>
        <stp/>
        <stp>EM_S_VAL_PE_TTM</stp>
        <stp>2</stp>
        <stp>300474.SZ</stp>
        <stp>2021/7/14</stp>
        <tr r="AC216" s="8"/>
      </tp>
      <tp>
        <v>61.867299160000002</v>
        <stp/>
        <stp>EM_S_VAL_PE_TTM</stp>
        <stp>2</stp>
        <stp>300777.SZ</stp>
        <stp>2021/5/24</stp>
        <tr r="O180" s="8"/>
      </tp>
      <tp>
        <v>104.55520761</v>
        <stp/>
        <stp>EM_S_VAL_PE_TTM</stp>
        <stp>2</stp>
        <stp>300474.SZ</stp>
        <stp>2021/1/14</stp>
        <tr r="AC97" s="8"/>
      </tp>
      <tp>
        <v>99.936065119999995</v>
        <stp/>
        <stp>EM_S_VAL_PE_TTM</stp>
        <stp>2</stp>
        <stp>300777.SZ</stp>
        <stp>2021/2/24</stp>
        <tr r="O121" s="8"/>
      </tp>
      <tp>
        <v>74.098990490000006</v>
        <stp/>
        <stp>EM_S_VAL_PE_TTM</stp>
        <stp>2</stp>
        <stp>300777.SZ</stp>
        <stp>2021/3/24</stp>
        <tr r="O141" s="8"/>
      </tp>
      <tp>
        <v>42.656074760000003</v>
        <stp/>
        <stp>EM_S_VAL_PE_TTM</stp>
        <stp>2</stp>
        <stp>000547.SZ</stp>
        <stp>2021/2/24</stp>
        <tr r="BX121" s="8"/>
      </tp>
      <tp>
        <v>38.404774539999998</v>
        <stp/>
        <stp>EM_S_VAL_PE_TTM</stp>
        <stp>2</stp>
        <stp>000547.SZ</stp>
        <stp>2021/3/24</stp>
        <tr r="BX141" s="8"/>
      </tp>
      <tp>
        <v>42.324010540000003</v>
        <stp/>
        <stp>EM_S_VAL_PE_TTM</stp>
        <stp>2</stp>
        <stp>000547.SZ</stp>
        <stp>2021/8/27</stp>
        <tr r="BX248" s="8"/>
      </tp>
      <tp>
        <v>119.79670331</v>
        <stp/>
        <stp>EM_S_VAL_PE_TTM</stp>
        <stp>2</stp>
        <stp>300474.SZ</stp>
        <stp>2021/8/17</stp>
        <tr r="AC240" s="8"/>
      </tp>
      <tp>
        <v>81.510124419999997</v>
        <stp/>
        <stp>EM_S_VAL_PE_TTM</stp>
        <stp>2</stp>
        <stp>300777.SZ</stp>
        <stp>2021/8/27</stp>
        <tr r="O248" s="8"/>
      </tp>
      <tp>
        <v>80.773756140000003</v>
        <stp/>
        <stp>EM_S_VAL_PE_TTM</stp>
        <stp>2</stp>
        <stp>300775.SZ</stp>
        <stp>2020/9/17</stp>
        <tr r="N19" s="8"/>
      </tp>
      <tp>
        <v>35.07550372</v>
        <stp/>
        <stp>EM_S_VAL_PE_TTM</stp>
        <stp>2</stp>
        <stp>000547.SZ</stp>
        <stp>2021/4/27</stp>
        <tr r="BX164" s="8"/>
      </tp>
      <tp>
        <v>97.997564310000001</v>
        <stp/>
        <stp>EM_S_VAL_PE_TTM</stp>
        <stp>2</stp>
        <stp>300474.SZ</stp>
        <stp>2021/5/17</stp>
        <tr r="AC175" s="8"/>
      </tp>
      <tp>
        <v>33.755989479999997</v>
        <stp/>
        <stp>EM_S_VAL_PE_TTM</stp>
        <stp>2</stp>
        <stp>000547.SZ</stp>
        <stp>2021/5/27</stp>
        <tr r="BX183" s="8"/>
      </tp>
      <tp>
        <v>86.154816550000007</v>
        <stp/>
        <stp>EM_S_VAL_PE_TTM</stp>
        <stp>2</stp>
        <stp>300777.SZ</stp>
        <stp>2021/7/27</stp>
        <tr r="O225" s="8"/>
      </tp>
      <tp>
        <v>65.025996070000005</v>
        <stp/>
        <stp>EM_S_VAL_PE_TTM</stp>
        <stp>2</stp>
        <stp>300777.SZ</stp>
        <stp>2021/4/27</stp>
        <tr r="O164" s="8"/>
      </tp>
      <tp>
        <v>36.222348580000002</v>
        <stp/>
        <stp>EM_S_VAL_PE_TTM</stp>
        <stp>2</stp>
        <stp>000547.SZ</stp>
        <stp>2021/7/27</stp>
        <tr r="BX225" s="8"/>
      </tp>
      <tp>
        <v>126.38621335000001</v>
        <stp/>
        <stp>EM_S_VAL_PE_TTM</stp>
        <stp>2</stp>
        <stp>300474.SZ</stp>
        <stp>2021/6/17</stp>
        <tr r="AC197" s="8"/>
      </tp>
      <tp>
        <v>72.761213420000004</v>
        <stp/>
        <stp>EM_S_VAL_PE_TTM</stp>
        <stp>2</stp>
        <stp>300777.SZ</stp>
        <stp>2021/5/27</stp>
        <tr r="O183" s="8"/>
      </tp>
      <tp>
        <v>52.834668540000003</v>
        <stp/>
        <stp>EM_S_VAL_PE_TTM</stp>
        <stp>2</stp>
        <stp>000547.SZ</stp>
        <stp>2021/1/27</stp>
        <tr r="BX106" s="8"/>
      </tp>
      <tp>
        <v>112.1041012</v>
        <stp/>
        <stp>EM_S_VAL_PE_TTM</stp>
        <stp>2</stp>
        <stp>300474.SZ</stp>
        <stp>2021/3/17</stp>
        <tr r="AC136" s="8"/>
      </tp>
      <tp>
        <v>111.16622819</v>
        <stp/>
        <stp>EM_S_VAL_PE_TTM</stp>
        <stp>2</stp>
        <stp>300777.SZ</stp>
        <stp>2021/1/27</stp>
        <tr r="O106" s="8"/>
      </tp>
      <tp>
        <v>42.765268689999999</v>
        <stp/>
        <stp>EM_S_VAL_PE_TTM</stp>
        <stp>2</stp>
        <stp>000547.SZ</stp>
        <stp>2021/8/26</stp>
        <tr r="BX247" s="8"/>
      </tp>
      <tp>
        <v>124.25631717</v>
        <stp/>
        <stp>EM_S_VAL_PE_TTM</stp>
        <stp>2</stp>
        <stp>300474.SZ</stp>
        <stp>2021/8/16</stp>
        <tr r="AC239" s="8"/>
      </tp>
      <tp>
        <v>84.364498850000004</v>
        <stp/>
        <stp>EM_S_VAL_PE_TTM</stp>
        <stp>2</stp>
        <stp>300777.SZ</stp>
        <stp>2021/8/26</stp>
        <tr r="O247" s="8"/>
      </tp>
      <tp>
        <v>82.787506300000004</v>
        <stp/>
        <stp>EM_S_VAL_PE_TTM</stp>
        <stp>2</stp>
        <stp>300775.SZ</stp>
        <stp>2020/9/16</stp>
        <tr r="N18" s="8"/>
      </tp>
      <tp>
        <v>35.731306330000002</v>
        <stp/>
        <stp>EM_S_VAL_PE_TTM</stp>
        <stp>2</stp>
        <stp>000547.SZ</stp>
        <stp>2021/4/26</stp>
        <tr r="BX163" s="8"/>
      </tp>
      <tp>
        <v>34.124102780000001</v>
        <stp/>
        <stp>EM_S_VAL_PE_TTM</stp>
        <stp>2</stp>
        <stp>000547.SZ</stp>
        <stp>2021/5/26</stp>
        <tr r="BX182" s="8"/>
      </tp>
      <tp>
        <v>111.75658138999999</v>
        <stp/>
        <stp>EM_S_VAL_PE_TTM</stp>
        <stp>2</stp>
        <stp>300474.SZ</stp>
        <stp>2021/4/16</stp>
        <tr r="AC157" s="8"/>
      </tp>
      <tp>
        <v>92.488487629999995</v>
        <stp/>
        <stp>EM_S_VAL_PE_TTM</stp>
        <stp>2</stp>
        <stp>300777.SZ</stp>
        <stp>2021/7/26</stp>
        <tr r="O224" s="8"/>
      </tp>
      <tp>
        <v>115.15854830000001</v>
        <stp/>
        <stp>EM_S_VAL_PE_TTM</stp>
        <stp>2</stp>
        <stp>300474.SZ</stp>
        <stp>2021/7/16</stp>
        <tr r="AC218" s="8"/>
      </tp>
      <tp>
        <v>65.835162550000007</v>
        <stp/>
        <stp>EM_S_VAL_PE_TTM</stp>
        <stp>2</stp>
        <stp>300777.SZ</stp>
        <stp>2021/4/26</stp>
        <tr r="O163" s="8"/>
      </tp>
      <tp>
        <v>36.185537250000003</v>
        <stp/>
        <stp>EM_S_VAL_PE_TTM</stp>
        <stp>2</stp>
        <stp>000547.SZ</stp>
        <stp>2021/7/26</stp>
        <tr r="BX224" s="8"/>
      </tp>
      <tp>
        <v>114.08924686</v>
        <stp/>
        <stp>EM_S_VAL_PE_TTM</stp>
        <stp>2</stp>
        <stp>300474.SZ</stp>
        <stp>2021/6/16</stp>
        <tr r="AC196" s="8"/>
      </tp>
      <tp>
        <v>64.214979909999997</v>
        <stp/>
        <stp>EM_S_VAL_PE_TTM</stp>
        <stp>2</stp>
        <stp>300777.SZ</stp>
        <stp>2021/5/26</stp>
        <tr r="O182" s="8"/>
      </tp>
      <tp>
        <v>86.770193320000004</v>
        <stp/>
        <stp>EM_S_VAL_PE_TTM</stp>
        <stp>2</stp>
        <stp>300777.SZ</stp>
        <stp>2021/2/26</stp>
        <tr r="O123" s="8"/>
      </tp>
      <tp>
        <v>50.872529980000003</v>
        <stp/>
        <stp>EM_S_VAL_PE_TTM</stp>
        <stp>2</stp>
        <stp>000547.SZ</stp>
        <stp>2021/1/26</stp>
        <tr r="BX105" s="8"/>
      </tp>
      <tp>
        <v>74.718777579999994</v>
        <stp/>
        <stp>EM_S_VAL_PE_TTM</stp>
        <stp>2</stp>
        <stp>300777.SZ</stp>
        <stp>2021/3/26</stp>
        <tr r="O143" s="8"/>
      </tp>
      <tp>
        <v>40.857447739999998</v>
        <stp/>
        <stp>EM_S_VAL_PE_TTM</stp>
        <stp>2</stp>
        <stp>000547.SZ</stp>
        <stp>2021/2/26</stp>
        <tr r="BX123" s="8"/>
      </tp>
      <tp>
        <v>102.70658613000001</v>
        <stp/>
        <stp>EM_S_VAL_PE_TTM</stp>
        <stp>2</stp>
        <stp>300474.SZ</stp>
        <stp>2021/3/16</stp>
        <tr r="AC135" s="8"/>
      </tp>
      <tp>
        <v>38.97706496</v>
        <stp/>
        <stp>EM_S_VAL_PE_TTM</stp>
        <stp>2</stp>
        <stp>000547.SZ</stp>
        <stp>2021/3/26</stp>
        <tr r="BX143" s="8"/>
      </tp>
      <tp>
        <v>109.41151521</v>
        <stp/>
        <stp>EM_S_VAL_PE_TTM</stp>
        <stp>2</stp>
        <stp>300777.SZ</stp>
        <stp>2021/1/26</stp>
        <tr r="O105" s="8"/>
      </tp>
      <tp>
        <v>119.7836635</v>
        <stp/>
        <stp>EM_S_VAL_PE_TTM</stp>
        <stp>2</stp>
        <stp>300474.SZ</stp>
        <stp>2021/8/19</stp>
        <tr r="AC242" s="8"/>
      </tp>
      <tp>
        <v>32.246724960000002</v>
        <stp/>
        <stp>EM_S_VAL_PE_TTM</stp>
        <stp>2</stp>
        <stp>000547.SZ</stp>
        <stp>2021/4/29</stp>
        <tr r="BX166" s="8"/>
      </tp>
      <tp>
        <v>98.323570849999996</v>
        <stp/>
        <stp>EM_S_VAL_PE_TTM</stp>
        <stp>2</stp>
        <stp>300474.SZ</stp>
        <stp>2021/5/19</stp>
        <tr r="AC177" s="8"/>
      </tp>
      <tp>
        <v>76.510746710000006</v>
        <stp/>
        <stp>EM_S_VAL_PE_TTM</stp>
        <stp>2</stp>
        <stp>300777.SZ</stp>
        <stp>2021/6/29</stp>
        <tr r="O205" s="8"/>
      </tp>
      <tp>
        <v>113.94306023999999</v>
        <stp/>
        <stp>EM_S_VAL_PE_TTM</stp>
        <stp>2</stp>
        <stp>300474.SZ</stp>
        <stp>2021/4/19</stp>
        <tr r="AC158" s="8"/>
      </tp>
      <tp>
        <v>86.762848969999993</v>
        <stp/>
        <stp>EM_S_VAL_PE_TTM</stp>
        <stp>2</stp>
        <stp>300777.SZ</stp>
        <stp>2021/7/29</stp>
        <tr r="O227" s="8"/>
      </tp>
      <tp>
        <v>34.602650070000003</v>
        <stp/>
        <stp>EM_S_VAL_PE_TTM</stp>
        <stp>2</stp>
        <stp>000547.SZ</stp>
        <stp>2021/6/29</stp>
        <tr r="BX205" s="8"/>
      </tp>
      <tp>
        <v>113.99796503</v>
        <stp/>
        <stp>EM_S_VAL_PE_TTM</stp>
        <stp>2</stp>
        <stp>300474.SZ</stp>
        <stp>2021/7/19</stp>
        <tr r="AC219" s="8"/>
      </tp>
      <tp>
        <v>60.68501389</v>
        <stp/>
        <stp>EM_S_VAL_PE_TTM</stp>
        <stp>2</stp>
        <stp>300777.SZ</stp>
        <stp>2021/4/29</stp>
        <tr r="O166" s="8"/>
      </tp>
      <tp>
        <v>35.118008680000003</v>
        <stp/>
        <stp>EM_S_VAL_PE_TTM</stp>
        <stp>2</stp>
        <stp>000547.SZ</stp>
        <stp>2021/7/29</stp>
        <tr r="BX227" s="8"/>
      </tp>
      <tp>
        <v>108.64446454</v>
        <stp/>
        <stp>EM_S_VAL_PE_TTM</stp>
        <stp>2</stp>
        <stp>300474.SZ</stp>
        <stp>2021/1/19</stp>
        <tr r="AC100" s="8"/>
      </tp>
      <tp>
        <v>50.770335260000003</v>
        <stp/>
        <stp>EM_S_VAL_PE_TTM</stp>
        <stp>2</stp>
        <stp>000547.SZ</stp>
        <stp>2021/1/29</stp>
        <tr r="BX108" s="8"/>
      </tp>
      <tp>
        <v>77.352872739999995</v>
        <stp/>
        <stp>EM_S_VAL_PE_TTM</stp>
        <stp>2</stp>
        <stp>300777.SZ</stp>
        <stp>2021/3/29</stp>
        <tr r="O144" s="8"/>
      </tp>
      <tp>
        <v>111.46698154000001</v>
        <stp/>
        <stp>EM_S_VAL_PE_TTM</stp>
        <stp>2</stp>
        <stp>300474.SZ</stp>
        <stp>2021/3/19</stp>
        <tr r="AC138" s="8"/>
      </tp>
      <tp>
        <v>38.404774539999998</v>
        <stp/>
        <stp>EM_S_VAL_PE_TTM</stp>
        <stp>2</stp>
        <stp>000547.SZ</stp>
        <stp>2021/3/29</stp>
        <tr r="BX144" s="8"/>
      </tp>
      <tp>
        <v>113.66927102</v>
        <stp/>
        <stp>EM_S_VAL_PE_TTM</stp>
        <stp>2</stp>
        <stp>300474.SZ</stp>
        <stp>2021/2/19</stp>
        <tr r="AC118" s="8"/>
      </tp>
      <tp>
        <v>109.86567622</v>
        <stp/>
        <stp>EM_S_VAL_PE_TTM</stp>
        <stp>2</stp>
        <stp>300777.SZ</stp>
        <stp>2021/1/29</stp>
        <tr r="O108" s="8"/>
      </tp>
      <tp>
        <v>118.90999646</v>
        <stp/>
        <stp>EM_S_VAL_PE_TTM</stp>
        <stp>2</stp>
        <stp>300474.SZ</stp>
        <stp>2021/8/18</stp>
        <tr r="AC241" s="8"/>
      </tp>
      <tp>
        <v>88.281812270000003</v>
        <stp/>
        <stp>EM_S_VAL_PE_TTM</stp>
        <stp>2</stp>
        <stp>300775.SZ</stp>
        <stp>2020/9/18</stp>
        <tr r="N20" s="8"/>
      </tp>
      <tp>
        <v>32.228319290000002</v>
        <stp/>
        <stp>EM_S_VAL_PE_TTM</stp>
        <stp>2</stp>
        <stp>000547.SZ</stp>
        <stp>2021/4/28</stp>
        <tr r="BX165" s="8"/>
      </tp>
      <tp>
        <v>98.167087710000004</v>
        <stp/>
        <stp>EM_S_VAL_PE_TTM</stp>
        <stp>2</stp>
        <stp>300474.SZ</stp>
        <stp>2021/5/18</stp>
        <tr r="AC176" s="8"/>
      </tp>
      <tp>
        <v>79.567798620000005</v>
        <stp/>
        <stp>EM_S_VAL_PE_TTM</stp>
        <stp>2</stp>
        <stp>300777.SZ</stp>
        <stp>2021/6/28</stp>
        <tr r="O204" s="8"/>
      </tp>
      <tp>
        <v>34.197725439999999</v>
        <stp/>
        <stp>EM_S_VAL_PE_TTM</stp>
        <stp>2</stp>
        <stp>000547.SZ</stp>
        <stp>2021/5/28</stp>
        <tr r="BX184" s="8"/>
      </tp>
      <tp>
        <v>82.675519899999998</v>
        <stp/>
        <stp>EM_S_VAL_PE_TTM</stp>
        <stp>2</stp>
        <stp>300777.SZ</stp>
        <stp>2021/7/28</stp>
        <tr r="O226" s="8"/>
      </tp>
      <tp>
        <v>35.412499320000002</v>
        <stp/>
        <stp>EM_S_VAL_PE_TTM</stp>
        <stp>2</stp>
        <stp>000547.SZ</stp>
        <stp>2021/6/28</stp>
        <tr r="BX204" s="8"/>
      </tp>
      <tp>
        <v>61.934858319999996</v>
        <stp/>
        <stp>EM_S_VAL_PE_TTM</stp>
        <stp>2</stp>
        <stp>300777.SZ</stp>
        <stp>2021/4/28</stp>
        <tr r="O165" s="8"/>
      </tp>
      <tp>
        <v>34.14250844</v>
        <stp/>
        <stp>EM_S_VAL_PE_TTM</stp>
        <stp>2</stp>
        <stp>000547.SZ</stp>
        <stp>2021/7/28</stp>
        <tr r="BX226" s="8"/>
      </tp>
      <tp>
        <v>126.49053544</v>
        <stp/>
        <stp>EM_S_VAL_PE_TTM</stp>
        <stp>2</stp>
        <stp>300474.SZ</stp>
        <stp>2021/6/18</stp>
        <tr r="AC198" s="8"/>
      </tp>
      <tp>
        <v>73.335466269999998</v>
        <stp/>
        <stp>EM_S_VAL_PE_TTM</stp>
        <stp>2</stp>
        <stp>300777.SZ</stp>
        <stp>2021/5/28</stp>
        <tr r="O184" s="8"/>
      </tp>
      <tp>
        <v>110.15341543</v>
        <stp/>
        <stp>EM_S_VAL_PE_TTM</stp>
        <stp>2</stp>
        <stp>300474.SZ</stp>
        <stp>2021/1/18</stp>
        <tr r="AC99" s="8"/>
      </tp>
      <tp>
        <v>52.139744469999997</v>
        <stp/>
        <stp>EM_S_VAL_PE_TTM</stp>
        <stp>2</stp>
        <stp>000547.SZ</stp>
        <stp>2021/1/28</stp>
        <tr r="BX107" s="8"/>
      </tp>
      <tp>
        <v>110.17826221</v>
        <stp/>
        <stp>EM_S_VAL_PE_TTM</stp>
        <stp>2</stp>
        <stp>300474.SZ</stp>
        <stp>2021/3/18</stp>
        <tr r="AC137" s="8"/>
      </tp>
      <tp>
        <v>114.19740383</v>
        <stp/>
        <stp>EM_S_VAL_PE_TTM</stp>
        <stp>2</stp>
        <stp>300474.SZ</stp>
        <stp>2021/2/18</stp>
        <tr r="AC117" s="8"/>
      </tp>
      <tp>
        <v>106.37689394</v>
        <stp/>
        <stp>EM_S_VAL_PE_TTM</stp>
        <stp>2</stp>
        <stp>300777.SZ</stp>
        <stp>2021/1/28</stp>
        <tr r="O107" s="8"/>
      </tp>
      <tp>
        <v>93.409223530000006</v>
        <stp/>
        <stp>EM_S_VAL_PE_TTM</stp>
        <stp>2</stp>
        <stp>688586.SH</stp>
        <stp>2020/10/9</stp>
        <tr r="F29" s="8"/>
      </tp>
      <tp>
        <v>140.82293809999999</v>
        <stp/>
        <stp>EM_S_VAL_PE_TTM</stp>
        <stp>2</stp>
        <stp>601698.SH</stp>
        <stp>2020/11/2</stp>
        <tr r="M45" s="8"/>
      </tp>
      <tp>
        <v>149.47733106999999</v>
        <stp/>
        <stp>EM_S_VAL_PE_TTM</stp>
        <stp>2</stp>
        <stp>601698.SH</stp>
        <stp>2020/11/3</stp>
        <tr r="M46" s="8"/>
      </tp>
      <tp>
        <v>148.80514521000001</v>
        <stp/>
        <stp>EM_S_VAL_PE_TTM</stp>
        <stp>2</stp>
        <stp>601698.SH</stp>
        <stp>2020/11/4</stp>
        <tr r="M47" s="8"/>
      </tp>
      <tp>
        <v>150.82170278999999</v>
        <stp/>
        <stp>EM_S_VAL_PE_TTM</stp>
        <stp>2</stp>
        <stp>601698.SH</stp>
        <stp>2020/11/5</stp>
        <tr r="M48" s="8"/>
      </tp>
      <tp>
        <v>149.39330784000001</v>
        <stp/>
        <stp>EM_S_VAL_PE_TTM</stp>
        <stp>2</stp>
        <stp>601698.SH</stp>
        <stp>2020/11/6</stp>
        <tr r="M49" s="8"/>
      </tp>
      <tp>
        <v>155.77907353000001</v>
        <stp/>
        <stp>EM_S_VAL_PE_TTM</stp>
        <stp>2</stp>
        <stp>601698.SH</stp>
        <stp>2020/11/9</stp>
        <tr r="M50" s="8"/>
      </tp>
      <tp>
        <v>62.059826209999997</v>
        <stp/>
        <stp>EM_S_VAL_PE_TTM</stp>
        <stp>2</stp>
        <stp>688081.SH</stp>
        <stp>2020/10/9</stp>
        <tr r="I29" s="8"/>
      </tp>
      <tp>
        <v>-170.70737736999999</v>
        <stp/>
        <stp>EM_S_VAL_PE_TTM</stp>
        <stp>2</stp>
        <stp>601989.SH</stp>
        <stp>2020/10/9</stp>
        <tr r="AT29" s="8"/>
      </tp>
      <tp>
        <v>149.81950508</v>
        <stp/>
        <stp>EM_S_VAL_PE_TTM</stp>
        <stp>2</stp>
        <stp>600184.SH</stp>
        <stp>2020/10/9</stp>
        <tr r="BD29" s="8"/>
      </tp>
      <tp>
        <v>13.01910743</v>
        <stp/>
        <stp>EM_S_VAL_PE_TTM</stp>
        <stp>2</stp>
        <stp>600685.SH</stp>
        <stp>2020/10/9</stp>
        <tr r="BY29" s="8"/>
      </tp>
      <tp>
        <v>57.732538380000001</v>
        <stp/>
        <stp>EM_S_VAL_PE_TTM</stp>
        <stp>2</stp>
        <stp>600990.SH</stp>
        <stp>2020/11/3</stp>
        <tr r="BC46" s="8"/>
      </tp>
      <tp>
        <v>56.393343629999997</v>
        <stp/>
        <stp>EM_S_VAL_PE_TTM</stp>
        <stp>2</stp>
        <stp>600990.SH</stp>
        <stp>2020/11/2</stp>
        <tr r="BC45" s="8"/>
      </tp>
      <tp>
        <v>58.129881879999999</v>
        <stp/>
        <stp>EM_S_VAL_PE_TTM</stp>
        <stp>2</stp>
        <stp>600990.SH</stp>
        <stp>2020/11/5</stp>
        <tr r="BC48" s="8"/>
      </tp>
      <tp>
        <v>57.511791989999999</v>
        <stp/>
        <stp>EM_S_VAL_PE_TTM</stp>
        <stp>2</stp>
        <stp>600990.SH</stp>
        <stp>2020/11/4</stp>
        <tr r="BC47" s="8"/>
      </tp>
      <tp>
        <v>57.18803063</v>
        <stp/>
        <stp>EM_S_VAL_PE_TTM</stp>
        <stp>2</stp>
        <stp>600990.SH</stp>
        <stp>2020/11/6</stp>
        <tr r="BC49" s="8"/>
      </tp>
      <tp>
        <v>58.247613280000003</v>
        <stp/>
        <stp>EM_S_VAL_PE_TTM</stp>
        <stp>2</stp>
        <stp>600990.SH</stp>
        <stp>2020/11/9</stp>
        <tr r="BC50" s="8"/>
      </tp>
      <tp>
        <v>78.879488749999993</v>
        <stp/>
        <stp>EM_S_VAL_PE_TTM</stp>
        <stp>2</stp>
        <stp>600893.SH</stp>
        <stp>2020/11/3</stp>
        <tr r="BT46" s="8"/>
      </tp>
      <tp>
        <v>73.805729970000002</v>
        <stp/>
        <stp>EM_S_VAL_PE_TTM</stp>
        <stp>2</stp>
        <stp>600893.SH</stp>
        <stp>2020/11/2</stp>
        <tr r="BT45" s="8"/>
      </tp>
      <tp>
        <v>79.125987159999994</v>
        <stp/>
        <stp>EM_S_VAL_PE_TTM</stp>
        <stp>2</stp>
        <stp>600893.SH</stp>
        <stp>2020/11/5</stp>
        <tr r="BT48" s="8"/>
      </tp>
      <tp>
        <v>79.968190030000002</v>
        <stp/>
        <stp>EM_S_VAL_PE_TTM</stp>
        <stp>2</stp>
        <stp>600893.SH</stp>
        <stp>2020/11/4</stp>
        <tr r="BT47" s="8"/>
      </tp>
      <tp>
        <v>77.585372140000004</v>
        <stp/>
        <stp>EM_S_VAL_PE_TTM</stp>
        <stp>2</stp>
        <stp>600893.SH</stp>
        <stp>2020/11/6</stp>
        <tr r="BT49" s="8"/>
      </tp>
      <tp>
        <v>78.509741149999996</v>
        <stp/>
        <stp>EM_S_VAL_PE_TTM</stp>
        <stp>2</stp>
        <stp>600893.SH</stp>
        <stp>2020/11/9</stp>
        <tr r="BT50" s="8"/>
      </tp>
      <tp>
        <v>35.935353319999997</v>
        <stp/>
        <stp>EM_S_VAL_PE_TTM</stp>
        <stp>2</stp>
        <stp>002933.SZ</stp>
        <stp>2021/1/13</stp>
        <tr r="S96" s="8"/>
      </tp>
      <tp>
        <v>29.725395200000001</v>
        <stp/>
        <stp>EM_S_VAL_PE_TTM</stp>
        <stp>2</stp>
        <stp>002933.SZ</stp>
        <stp>2021/4/13</stp>
        <tr r="S154" s="8"/>
      </tp>
      <tp>
        <v>45.409398959999997</v>
        <stp/>
        <stp>EM_S_VAL_PE_TTM</stp>
        <stp>2</stp>
        <stp>002933.SZ</stp>
        <stp>2021/5/13</stp>
        <tr r="S173" s="8"/>
      </tp>
      <tp>
        <v>65.574849049999997</v>
        <stp/>
        <stp>EM_S_VAL_PE_TTM</stp>
        <stp>2</stp>
        <stp>000733.SZ</stp>
        <stp>2021/8/11</stp>
        <tr r="BL236" s="8"/>
      </tp>
      <tp>
        <v>51.89372341</v>
        <stp/>
        <stp>EM_S_VAL_PE_TTM</stp>
        <stp>2</stp>
        <stp>002933.SZ</stp>
        <stp>2021/7/13</stp>
        <tr r="S215" s="8"/>
      </tp>
      <tp>
        <v>37.140106119999999</v>
        <stp/>
        <stp>EM_S_VAL_PE_TTM</stp>
        <stp>2</stp>
        <stp>000733.SZ</stp>
        <stp>2021/6/11</stp>
        <tr r="BL194" s="8"/>
      </tp>
      <tp>
        <v>114.23744438999999</v>
        <stp/>
        <stp>EM_S_VAL_PE_TTM</stp>
        <stp>2</stp>
        <stp>002933.SZ</stp>
        <stp>2021/8/13</stp>
        <tr r="S238" s="8"/>
      </tp>
      <tp>
        <v>33.09287587</v>
        <stp/>
        <stp>EM_S_VAL_PE_TTM</stp>
        <stp>2</stp>
        <stp>000733.SZ</stp>
        <stp>2021/5/11</stp>
        <tr r="BL171" s="8"/>
      </tp>
      <tp>
        <v>70.204078699999997</v>
        <stp/>
        <stp>EM_S_VAL_PE_TTM</stp>
        <stp>2</stp>
        <stp>000733.SZ</stp>
        <stp>2021/3/11</stp>
        <tr r="BL132" s="8"/>
      </tp>
      <tp>
        <v>83.577653699999999</v>
        <stp/>
        <stp>EM_S_VAL_PE_TTM</stp>
        <stp>2</stp>
        <stp>000733.SZ</stp>
        <stp>2021/1/11</stp>
        <tr r="BL94" s="8"/>
      </tp>
      <tp>
        <v>37.679468460000002</v>
        <stp/>
        <stp>EM_S_VAL_PE_TTM</stp>
        <stp>2</stp>
        <stp>002933.SZ</stp>
        <stp>2021/1/12</stp>
        <tr r="S95" s="8"/>
      </tp>
      <tp>
        <v>33.54399274</v>
        <stp/>
        <stp>EM_S_VAL_PE_TTM</stp>
        <stp>2</stp>
        <stp>002933.SZ</stp>
        <stp>2021/3/12</stp>
        <tr r="S133" s="8"/>
      </tp>
      <tp>
        <v>33.030868699999999</v>
        <stp/>
        <stp>EM_S_VAL_PE_TTM</stp>
        <stp>2</stp>
        <stp>002933.SZ</stp>
        <stp>2021/4/12</stp>
        <tr r="S153" s="8"/>
      </tp>
      <tp>
        <v>45.543293570000003</v>
        <stp/>
        <stp>EM_S_VAL_PE_TTM</stp>
        <stp>2</stp>
        <stp>002933.SZ</stp>
        <stp>2021/5/12</stp>
        <tr r="S172" s="8"/>
      </tp>
      <tp>
        <v>63.867098380000002</v>
        <stp/>
        <stp>EM_S_VAL_PE_TTM</stp>
        <stp>2</stp>
        <stp>000733.SZ</stp>
        <stp>2021/8/10</stp>
        <tr r="BL235" s="8"/>
      </tp>
      <tp>
        <v>48.431591480000002</v>
        <stp/>
        <stp>EM_S_VAL_PE_TTM</stp>
        <stp>2</stp>
        <stp>002933.SZ</stp>
        <stp>2021/7/12</stp>
        <tr r="S214" s="8"/>
      </tp>
      <tp>
        <v>39.535122309999998</v>
        <stp/>
        <stp>EM_S_VAL_PE_TTM</stp>
        <stp>2</stp>
        <stp>000733.SZ</stp>
        <stp>2021/6/10</stp>
        <tr r="BL193" s="8"/>
      </tp>
      <tp>
        <v>114.42752333</v>
        <stp/>
        <stp>EM_S_VAL_PE_TTM</stp>
        <stp>2</stp>
        <stp>002933.SZ</stp>
        <stp>2021/8/12</stp>
        <tr r="S237" s="8"/>
      </tp>
      <tp>
        <v>32.252884680000001</v>
        <stp/>
        <stp>EM_S_VAL_PE_TTM</stp>
        <stp>2</stp>
        <stp>000733.SZ</stp>
        <stp>2021/5/10</stp>
        <tr r="BL170" s="8"/>
      </tp>
      <tp>
        <v>90.897169489999996</v>
        <stp/>
        <stp>EM_S_VAL_PE_TTM</stp>
        <stp>2</stp>
        <stp>000733.SZ</stp>
        <stp>2021/2/10</stp>
        <tr r="BL116" s="8"/>
      </tp>
      <tp>
        <v>68.593497619999994</v>
        <stp/>
        <stp>EM_S_VAL_PE_TTM</stp>
        <stp>2</stp>
        <stp>000733.SZ</stp>
        <stp>2021/3/10</stp>
        <tr r="BL131" s="8"/>
      </tp>
      <tp>
        <v>36.187646710000003</v>
        <stp/>
        <stp>EM_S_VAL_PE_TTM</stp>
        <stp>2</stp>
        <stp>002933.SZ</stp>
        <stp>2021/1/11</stp>
        <tr r="S94" s="8"/>
      </tp>
      <tp>
        <v>33.317263509999997</v>
        <stp/>
        <stp>EM_S_VAL_PE_TTM</stp>
        <stp>2</stp>
        <stp>002933.SZ</stp>
        <stp>2021/3/11</stp>
        <tr r="S132" s="8"/>
      </tp>
      <tp>
        <v>45.485910169999997</v>
        <stp/>
        <stp>EM_S_VAL_PE_TTM</stp>
        <stp>2</stp>
        <stp>002933.SZ</stp>
        <stp>2021/5/11</stp>
        <tr r="S171" s="8"/>
      </tp>
      <tp>
        <v>64.859815229999995</v>
        <stp/>
        <stp>EM_S_VAL_PE_TTM</stp>
        <stp>2</stp>
        <stp>000733.SZ</stp>
        <stp>2021/8/13</stp>
        <tr r="BL238" s="8"/>
      </tp>
      <tp>
        <v>47.647351649999997</v>
        <stp/>
        <stp>EM_S_VAL_PE_TTM</stp>
        <stp>2</stp>
        <stp>002933.SZ</stp>
        <stp>2021/6/11</stp>
        <tr r="S194" s="8"/>
      </tp>
      <tp>
        <v>115.37791805000001</v>
        <stp/>
        <stp>EM_S_VAL_PE_TTM</stp>
        <stp>2</stp>
        <stp>002933.SZ</stp>
        <stp>2021/8/11</stp>
        <tr r="S236" s="8"/>
      </tp>
      <tp>
        <v>42.950623659999998</v>
        <stp/>
        <stp>EM_S_VAL_PE_TTM</stp>
        <stp>2</stp>
        <stp>000733.SZ</stp>
        <stp>2021/7/13</stp>
        <tr r="BL215" s="8"/>
      </tp>
      <tp>
        <v>43.364534839999997</v>
        <stp/>
        <stp>EM_S_VAL_PE_TTM</stp>
        <stp>2</stp>
        <stp>000733.SZ</stp>
        <stp>2021/4/13</stp>
        <tr r="BL154" s="8"/>
      </tp>
      <tp>
        <v>32.280652979999999</v>
        <stp/>
        <stp>EM_S_VAL_PE_TTM</stp>
        <stp>2</stp>
        <stp>000733.SZ</stp>
        <stp>2021/5/13</stp>
        <tr r="BL173" s="8"/>
      </tp>
      <tp>
        <v>80.485913249999996</v>
        <stp/>
        <stp>EM_S_VAL_PE_TTM</stp>
        <stp>2</stp>
        <stp>000733.SZ</stp>
        <stp>2021/1/13</stp>
        <tr r="BL96" s="8"/>
      </tp>
      <tp>
        <v>29.55123378</v>
        <stp/>
        <stp>EM_S_VAL_PE_TTM</stp>
        <stp>2</stp>
        <stp>002933.SZ</stp>
        <stp>2021/2/10</stp>
        <tr r="S116" s="8"/>
      </tp>
      <tp>
        <v>32.899604400000001</v>
        <stp/>
        <stp>EM_S_VAL_PE_TTM</stp>
        <stp>2</stp>
        <stp>002933.SZ</stp>
        <stp>2021/3/10</stp>
        <tr r="S131" s="8"/>
      </tp>
      <tp>
        <v>44.051325110000001</v>
        <stp/>
        <stp>EM_S_VAL_PE_TTM</stp>
        <stp>2</stp>
        <stp>002933.SZ</stp>
        <stp>2021/5/10</stp>
        <tr r="S170" s="8"/>
      </tp>
      <tp>
        <v>63.797677620000002</v>
        <stp/>
        <stp>EM_S_VAL_PE_TTM</stp>
        <stp>2</stp>
        <stp>000733.SZ</stp>
        <stp>2021/8/12</stp>
        <tr r="BL237" s="8"/>
      </tp>
      <tp>
        <v>48.450719280000001</v>
        <stp/>
        <stp>EM_S_VAL_PE_TTM</stp>
        <stp>2</stp>
        <stp>002933.SZ</stp>
        <stp>2021/6/10</stp>
        <tr r="S193" s="8"/>
      </tp>
      <tp>
        <v>115.30188647</v>
        <stp/>
        <stp>EM_S_VAL_PE_TTM</stp>
        <stp>2</stp>
        <stp>002933.SZ</stp>
        <stp>2021/8/10</stp>
        <tr r="S235" s="8"/>
      </tp>
      <tp>
        <v>45.331755700000002</v>
        <stp/>
        <stp>EM_S_VAL_PE_TTM</stp>
        <stp>2</stp>
        <stp>000733.SZ</stp>
        <stp>2021/7/12</stp>
        <tr r="BL214" s="8"/>
      </tp>
      <tp>
        <v>43.169007630000003</v>
        <stp/>
        <stp>EM_S_VAL_PE_TTM</stp>
        <stp>2</stp>
        <stp>000733.SZ</stp>
        <stp>2021/4/12</stp>
        <tr r="BL153" s="8"/>
      </tp>
      <tp>
        <v>32.724945839999997</v>
        <stp/>
        <stp>EM_S_VAL_PE_TTM</stp>
        <stp>2</stp>
        <stp>000733.SZ</stp>
        <stp>2021/5/12</stp>
        <tr r="BL172" s="8"/>
      </tp>
      <tp>
        <v>71.469535260000001</v>
        <stp/>
        <stp>EM_S_VAL_PE_TTM</stp>
        <stp>2</stp>
        <stp>000733.SZ</stp>
        <stp>2021/3/12</stp>
        <tr r="BL133" s="8"/>
      </tp>
      <tp>
        <v>85.562119670000001</v>
        <stp/>
        <stp>EM_S_VAL_PE_TTM</stp>
        <stp>2</stp>
        <stp>000733.SZ</stp>
        <stp>2021/1/12</stp>
        <tr r="BL95" s="8"/>
      </tp>
      <tp>
        <v>34.617973300000003</v>
        <stp/>
        <stp>EM_S_VAL_PE_TTM</stp>
        <stp>2</stp>
        <stp>002933.SZ</stp>
        <stp>2021/3/17</stp>
        <tr r="S136" s="8"/>
      </tp>
      <tp>
        <v>45.275504359999999</v>
        <stp/>
        <stp>EM_S_VAL_PE_TTM</stp>
        <stp>2</stp>
        <stp>002933.SZ</stp>
        <stp>2021/5/17</stp>
        <tr r="S175" s="8"/>
      </tp>
      <tp>
        <v>45.81108278</v>
        <stp/>
        <stp>EM_S_VAL_PE_TTM</stp>
        <stp>2</stp>
        <stp>002933.SZ</stp>
        <stp>2021/6/17</stp>
        <tr r="S197" s="8"/>
      </tp>
      <tp>
        <v>36.883249309999997</v>
        <stp/>
        <stp>EM_S_VAL_PE_TTM</stp>
        <stp>2</stp>
        <stp>000733.SZ</stp>
        <stp>2021/6/15</stp>
        <tr r="BL195" s="8"/>
      </tp>
      <tp>
        <v>110.81602343</v>
        <stp/>
        <stp>EM_S_VAL_PE_TTM</stp>
        <stp>2</stp>
        <stp>002933.SZ</stp>
        <stp>2021/8/17</stp>
        <tr r="S240" s="8"/>
      </tp>
      <tp>
        <v>46.41471954</v>
        <stp/>
        <stp>EM_S_VAL_PE_TTM</stp>
        <stp>2</stp>
        <stp>000733.SZ</stp>
        <stp>2021/7/15</stp>
        <tr r="BL217" s="8"/>
      </tp>
      <tp>
        <v>44.520695740000001</v>
        <stp/>
        <stp>EM_S_VAL_PE_TTM</stp>
        <stp>2</stp>
        <stp>000733.SZ</stp>
        <stp>2021/4/15</stp>
        <tr r="BL156" s="8"/>
      </tp>
      <tp>
        <v>69.283746649999998</v>
        <stp/>
        <stp>EM_S_VAL_PE_TTM</stp>
        <stp>2</stp>
        <stp>000733.SZ</stp>
        <stp>2021/3/15</stp>
        <tr r="BL134" s="8"/>
      </tp>
      <tp>
        <v>77.221610530000007</v>
        <stp/>
        <stp>EM_S_VAL_PE_TTM</stp>
        <stp>2</stp>
        <stp>000733.SZ</stp>
        <stp>2021/1/15</stp>
        <tr r="BL98" s="8"/>
      </tp>
      <tp>
        <v>34.617973300000003</v>
        <stp/>
        <stp>EM_S_VAL_PE_TTM</stp>
        <stp>2</stp>
        <stp>002933.SZ</stp>
        <stp>2021/3/16</stp>
        <tr r="S135" s="8"/>
      </tp>
      <tp>
        <v>30.608445880000001</v>
        <stp/>
        <stp>EM_S_VAL_PE_TTM</stp>
        <stp>2</stp>
        <stp>002933.SZ</stp>
        <stp>2021/4/16</stp>
        <tr r="S157" s="8"/>
      </tp>
      <tp>
        <v>46.958750819999999</v>
        <stp/>
        <stp>EM_S_VAL_PE_TTM</stp>
        <stp>2</stp>
        <stp>002933.SZ</stp>
        <stp>2021/6/16</stp>
        <tr r="S196" s="8"/>
      </tp>
      <tp>
        <v>57.000846209999999</v>
        <stp/>
        <stp>EM_S_VAL_PE_TTM</stp>
        <stp>2</stp>
        <stp>002933.SZ</stp>
        <stp>2021/7/16</stp>
        <tr r="S218" s="8"/>
      </tp>
      <tp>
        <v>114.61760228</v>
        <stp/>
        <stp>EM_S_VAL_PE_TTM</stp>
        <stp>2</stp>
        <stp>002933.SZ</stp>
        <stp>2021/8/16</stp>
        <tr r="S239" s="8"/>
      </tp>
      <tp>
        <v>47.129753360000002</v>
        <stp/>
        <stp>EM_S_VAL_PE_TTM</stp>
        <stp>2</stp>
        <stp>000733.SZ</stp>
        <stp>2021/7/14</stp>
        <tr r="BL216" s="8"/>
      </tp>
      <tp>
        <v>45.778870830000002</v>
        <stp/>
        <stp>EM_S_VAL_PE_TTM</stp>
        <stp>2</stp>
        <stp>000733.SZ</stp>
        <stp>2021/4/14</stp>
        <tr r="BL155" s="8"/>
      </tp>
      <tp>
        <v>34.203608010000004</v>
        <stp/>
        <stp>EM_S_VAL_PE_TTM</stp>
        <stp>2</stp>
        <stp>000733.SZ</stp>
        <stp>2021/5/14</stp>
        <tr r="BL174" s="8"/>
      </tp>
      <tp>
        <v>78.213843510000004</v>
        <stp/>
        <stp>EM_S_VAL_PE_TTM</stp>
        <stp>2</stp>
        <stp>000733.SZ</stp>
        <stp>2021/1/14</stp>
        <tr r="BL97" s="8"/>
      </tp>
      <tp>
        <v>35.814691269999997</v>
        <stp/>
        <stp>EM_S_VAL_PE_TTM</stp>
        <stp>2</stp>
        <stp>002933.SZ</stp>
        <stp>2021/1/15</stp>
        <tr r="S98" s="8"/>
      </tp>
      <tp>
        <v>33.675257029999997</v>
        <stp/>
        <stp>EM_S_VAL_PE_TTM</stp>
        <stp>2</stp>
        <stp>002933.SZ</stp>
        <stp>2021/3/15</stp>
        <tr r="S134" s="8"/>
      </tp>
      <tp>
        <v>29.474799740000002</v>
        <stp/>
        <stp>EM_S_VAL_PE_TTM</stp>
        <stp>2</stp>
        <stp>002933.SZ</stp>
        <stp>2021/4/15</stp>
        <tr r="S156" s="8"/>
      </tp>
      <tp>
        <v>61.437371810000002</v>
        <stp/>
        <stp>EM_S_VAL_PE_TTM</stp>
        <stp>2</stp>
        <stp>000733.SZ</stp>
        <stp>2021/8/17</stp>
        <tr r="BL240" s="8"/>
      </tp>
      <tp>
        <v>48.661125089999999</v>
        <stp/>
        <stp>EM_S_VAL_PE_TTM</stp>
        <stp>2</stp>
        <stp>002933.SZ</stp>
        <stp>2021/6/15</stp>
        <tr r="S195" s="8"/>
      </tp>
      <tp>
        <v>54.475976510000002</v>
        <stp/>
        <stp>EM_S_VAL_PE_TTM</stp>
        <stp>2</stp>
        <stp>002933.SZ</stp>
        <stp>2021/7/15</stp>
        <tr r="S217" s="8"/>
      </tp>
      <tp>
        <v>37.660761819999998</v>
        <stp/>
        <stp>EM_S_VAL_PE_TTM</stp>
        <stp>2</stp>
        <stp>000733.SZ</stp>
        <stp>2021/6/17</stp>
        <tr r="BL197" s="8"/>
      </tp>
      <tp>
        <v>34.50211728</v>
        <stp/>
        <stp>EM_S_VAL_PE_TTM</stp>
        <stp>2</stp>
        <stp>000733.SZ</stp>
        <stp>2021/5/17</stp>
        <tr r="BL175" s="8"/>
      </tp>
      <tp>
        <v>70.462922079999998</v>
        <stp/>
        <stp>EM_S_VAL_PE_TTM</stp>
        <stp>2</stp>
        <stp>000733.SZ</stp>
        <stp>2021/3/17</stp>
        <tr r="BL136" s="8"/>
      </tp>
      <tp>
        <v>35.397858720000002</v>
        <stp/>
        <stp>EM_S_VAL_PE_TTM</stp>
        <stp>2</stp>
        <stp>002933.SZ</stp>
        <stp>2021/1/14</stp>
        <tr r="S97" s="8"/>
      </tp>
      <tp>
        <v>29.200338039999998</v>
        <stp/>
        <stp>EM_S_VAL_PE_TTM</stp>
        <stp>2</stp>
        <stp>002933.SZ</stp>
        <stp>2021/4/14</stp>
        <tr r="S155" s="8"/>
      </tp>
      <tp>
        <v>46.136255390000002</v>
        <stp/>
        <stp>EM_S_VAL_PE_TTM</stp>
        <stp>2</stp>
        <stp>002933.SZ</stp>
        <stp>2021/5/14</stp>
        <tr r="S174" s="8"/>
      </tp>
      <tp>
        <v>61.99273788</v>
        <stp/>
        <stp>EM_S_VAL_PE_TTM</stp>
        <stp>2</stp>
        <stp>000733.SZ</stp>
        <stp>2021/8/16</stp>
        <tr r="BL239" s="8"/>
      </tp>
      <tp>
        <v>54.418593110000003</v>
        <stp/>
        <stp>EM_S_VAL_PE_TTM</stp>
        <stp>2</stp>
        <stp>002933.SZ</stp>
        <stp>2021/7/14</stp>
        <tr r="S216" s="8"/>
      </tp>
      <tp>
        <v>36.459782680000004</v>
        <stp/>
        <stp>EM_S_VAL_PE_TTM</stp>
        <stp>2</stp>
        <stp>000733.SZ</stp>
        <stp>2021/6/16</stp>
        <tr r="BL196" s="8"/>
      </tp>
      <tp>
        <v>50.67715415</v>
        <stp/>
        <stp>EM_S_VAL_PE_TTM</stp>
        <stp>2</stp>
        <stp>000733.SZ</stp>
        <stp>2021/7/16</stp>
        <tr r="BL218" s="8"/>
      </tp>
      <tp>
        <v>43.653575070000002</v>
        <stp/>
        <stp>EM_S_VAL_PE_TTM</stp>
        <stp>2</stp>
        <stp>000733.SZ</stp>
        <stp>2021/4/16</stp>
        <tr r="BL157" s="8"/>
      </tp>
      <tp>
        <v>68.535976869999999</v>
        <stp/>
        <stp>EM_S_VAL_PE_TTM</stp>
        <stp>2</stp>
        <stp>000733.SZ</stp>
        <stp>2021/3/16</stp>
        <tr r="BL135" s="8"/>
      </tp>
      <tp>
        <v>65.186092799999997</v>
        <stp/>
        <stp>EM_S_VAL_PE_TTM</stp>
        <stp>2</stp>
        <stp>000733.SZ</stp>
        <stp>2021/8/19</stp>
        <tr r="BL242" s="8"/>
      </tp>
      <tp>
        <v>51.718465530000003</v>
        <stp/>
        <stp>EM_S_VAL_PE_TTM</stp>
        <stp>2</stp>
        <stp>000733.SZ</stp>
        <stp>2021/7/19</stp>
        <tr r="BL219" s="8"/>
      </tp>
      <tp>
        <v>44.342170889999998</v>
        <stp/>
        <stp>EM_S_VAL_PE_TTM</stp>
        <stp>2</stp>
        <stp>000733.SZ</stp>
        <stp>2021/4/19</stp>
        <tr r="BL158" s="8"/>
      </tp>
      <tp>
        <v>34.710379549999999</v>
        <stp/>
        <stp>EM_S_VAL_PE_TTM</stp>
        <stp>2</stp>
        <stp>000733.SZ</stp>
        <stp>2021/5/19</stp>
        <tr r="BL177" s="8"/>
      </tp>
      <tp>
        <v>88.222454490000004</v>
        <stp/>
        <stp>EM_S_VAL_PE_TTM</stp>
        <stp>2</stp>
        <stp>000733.SZ</stp>
        <stp>2021/2/19</stp>
        <tr r="BL118" s="8"/>
      </tp>
      <tp>
        <v>70.822426789999994</v>
        <stp/>
        <stp>EM_S_VAL_PE_TTM</stp>
        <stp>2</stp>
        <stp>000733.SZ</stp>
        <stp>2021/3/19</stp>
        <tr r="BL138" s="8"/>
      </tp>
      <tp>
        <v>82.542280160000004</v>
        <stp/>
        <stp>EM_S_VAL_PE_TTM</stp>
        <stp>2</stp>
        <stp>000733.SZ</stp>
        <stp>2021/1/19</stp>
        <tr r="BL100" s="8"/>
      </tp>
      <tp>
        <v>61.798359759999997</v>
        <stp/>
        <stp>EM_S_VAL_PE_TTM</stp>
        <stp>2</stp>
        <stp>000733.SZ</stp>
        <stp>2021/8/18</stp>
        <tr r="BL241" s="8"/>
      </tp>
      <tp>
        <v>39.444875320000001</v>
        <stp/>
        <stp>EM_S_VAL_PE_TTM</stp>
        <stp>2</stp>
        <stp>000733.SZ</stp>
        <stp>2021/6/18</stp>
        <tr r="BL198" s="8"/>
      </tp>
      <tp>
        <v>34.96029429</v>
        <stp/>
        <stp>EM_S_VAL_PE_TTM</stp>
        <stp>2</stp>
        <stp>000733.SZ</stp>
        <stp>2021/5/18</stp>
        <tr r="BL176" s="8"/>
      </tp>
      <tp>
        <v>88.222454490000004</v>
        <stp/>
        <stp>EM_S_VAL_PE_TTM</stp>
        <stp>2</stp>
        <stp>000733.SZ</stp>
        <stp>2021/2/18</stp>
        <tr r="BL117" s="8"/>
      </tp>
      <tp>
        <v>70.750525850000002</v>
        <stp/>
        <stp>EM_S_VAL_PE_TTM</stp>
        <stp>2</stp>
        <stp>000733.SZ</stp>
        <stp>2021/3/18</stp>
        <tr r="BL137" s="8"/>
      </tp>
      <tp>
        <v>84.943771580000003</v>
        <stp/>
        <stp>EM_S_VAL_PE_TTM</stp>
        <stp>2</stp>
        <stp>000733.SZ</stp>
        <stp>2021/1/18</stp>
        <tr r="BL99" s="8"/>
      </tp>
      <tp>
        <v>36.637387089999997</v>
        <stp/>
        <stp>EM_S_VAL_PE_TTM</stp>
        <stp>2</stp>
        <stp>002933.SZ</stp>
        <stp>2021/1/19</stp>
        <tr r="S100" s="8"/>
      </tp>
      <tp>
        <v>31.064994080000002</v>
        <stp/>
        <stp>EM_S_VAL_PE_TTM</stp>
        <stp>2</stp>
        <stp>002933.SZ</stp>
        <stp>2021/2/19</stp>
        <tr r="S118" s="8"/>
      </tp>
      <tp>
        <v>34.629906409999997</v>
        <stp/>
        <stp>EM_S_VAL_PE_TTM</stp>
        <stp>2</stp>
        <stp>002933.SZ</stp>
        <stp>2021/3/19</stp>
        <tr r="S138" s="8"/>
      </tp>
      <tp>
        <v>30.608445880000001</v>
        <stp/>
        <stp>EM_S_VAL_PE_TTM</stp>
        <stp>2</stp>
        <stp>002933.SZ</stp>
        <stp>2021/4/19</stp>
        <tr r="S158" s="8"/>
      </tp>
      <tp>
        <v>46.3084056</v>
        <stp/>
        <stp>EM_S_VAL_PE_TTM</stp>
        <stp>2</stp>
        <stp>002933.SZ</stp>
        <stp>2021/5/19</stp>
        <tr r="S177" s="8"/>
      </tp>
      <tp>
        <v>62.700930829999997</v>
        <stp/>
        <stp>EM_S_VAL_PE_TTM</stp>
        <stp>2</stp>
        <stp>002933.SZ</stp>
        <stp>2021/7/19</stp>
        <tr r="S219" s="8"/>
      </tp>
      <tp>
        <v>113.97133387</v>
        <stp/>
        <stp>EM_S_VAL_PE_TTM</stp>
        <stp>2</stp>
        <stp>002933.SZ</stp>
        <stp>2021/8/19</stp>
        <tr r="S242" s="8"/>
      </tp>
      <tp>
        <v>36.582540700000003</v>
        <stp/>
        <stp>EM_S_VAL_PE_TTM</stp>
        <stp>2</stp>
        <stp>002933.SZ</stp>
        <stp>2021/1/18</stp>
        <tr r="S99" s="8"/>
      </tp>
      <tp>
        <v>30.275206099999998</v>
        <stp/>
        <stp>EM_S_VAL_PE_TTM</stp>
        <stp>2</stp>
        <stp>002933.SZ</stp>
        <stp>2021/2/18</stp>
        <tr r="S117" s="8"/>
      </tp>
      <tp>
        <v>34.176447959999997</v>
        <stp/>
        <stp>EM_S_VAL_PE_TTM</stp>
        <stp>2</stp>
        <stp>002933.SZ</stp>
        <stp>2021/3/18</stp>
        <tr r="S137" s="8"/>
      </tp>
      <tp>
        <v>45.906721779999998</v>
        <stp/>
        <stp>EM_S_VAL_PE_TTM</stp>
        <stp>2</stp>
        <stp>002933.SZ</stp>
        <stp>2021/5/18</stp>
        <tr r="S176" s="8"/>
      </tp>
      <tp>
        <v>46.671833810000003</v>
        <stp/>
        <stp>EM_S_VAL_PE_TTM</stp>
        <stp>2</stp>
        <stp>002933.SZ</stp>
        <stp>2021/6/18</stp>
        <tr r="S198" s="8"/>
      </tp>
      <tp>
        <v>112.60276549</v>
        <stp/>
        <stp>EM_S_VAL_PE_TTM</stp>
        <stp>2</stp>
        <stp>002933.SZ</stp>
        <stp>2021/8/18</stp>
        <tr r="S241" s="8"/>
      </tp>
      <tp>
        <v>70.066597999999999</v>
        <stp/>
        <stp>EM_S_VAL_PE_TTM</stp>
        <stp>2</stp>
        <stp>000733.SZ</stp>
        <stp>2020/9/11</stp>
        <tr r="BL15" s="8"/>
      </tp>
      <tp>
        <v>70.137426000000005</v>
        <stp/>
        <stp>EM_S_VAL_PE_TTM</stp>
        <stp>2</stp>
        <stp>000733.SZ</stp>
        <stp>2020/9/10</stp>
        <tr r="BL14" s="8"/>
      </tp>
      <tp>
        <v>33.49130761</v>
        <stp/>
        <stp>EM_S_VAL_PE_TTM</stp>
        <stp>2</stp>
        <stp>002933.SZ</stp>
        <stp>2020/9/11</stp>
        <tr r="S15" s="8"/>
      </tp>
      <tp>
        <v>33.345693230000002</v>
        <stp/>
        <stp>EM_S_VAL_PE_TTM</stp>
        <stp>2</stp>
        <stp>002933.SZ</stp>
        <stp>2020/9/10</stp>
        <tr r="S14" s="8"/>
      </tp>
      <tp>
        <v>71.376915990000001</v>
        <stp/>
        <stp>EM_S_VAL_PE_TTM</stp>
        <stp>2</stp>
        <stp>000733.SZ</stp>
        <stp>2020/9/15</stp>
        <tr r="BL17" s="8"/>
      </tp>
      <tp>
        <v>33.818939970000002</v>
        <stp/>
        <stp>EM_S_VAL_PE_TTM</stp>
        <stp>2</stp>
        <stp>002933.SZ</stp>
        <stp>2020/9/17</stp>
        <tr r="S19" s="8"/>
      </tp>
      <tp>
        <v>69.376025010000006</v>
        <stp/>
        <stp>EM_S_VAL_PE_TTM</stp>
        <stp>2</stp>
        <stp>000733.SZ</stp>
        <stp>2020/9/14</stp>
        <tr r="BL16" s="8"/>
      </tp>
      <tp>
        <v>34.055563339999999</v>
        <stp/>
        <stp>EM_S_VAL_PE_TTM</stp>
        <stp>2</stp>
        <stp>002933.SZ</stp>
        <stp>2020/9/16</stp>
        <tr r="S18" s="8"/>
      </tp>
      <tp>
        <v>75.555767930000002</v>
        <stp/>
        <stp>EM_S_VAL_PE_TTM</stp>
        <stp>2</stp>
        <stp>000733.SZ</stp>
        <stp>2020/9/17</stp>
        <tr r="BL19" s="8"/>
      </tp>
      <tp>
        <v>34.255783110000003</v>
        <stp/>
        <stp>EM_S_VAL_PE_TTM</stp>
        <stp>2</stp>
        <stp>002933.SZ</stp>
        <stp>2020/9/15</stp>
        <tr r="S17" s="8"/>
      </tp>
      <tp>
        <v>71.536278980000006</v>
        <stp/>
        <stp>EM_S_VAL_PE_TTM</stp>
        <stp>2</stp>
        <stp>000733.SZ</stp>
        <stp>2020/9/16</stp>
        <tr r="BL18" s="8"/>
      </tp>
      <tp>
        <v>33.864444460000001</v>
        <stp/>
        <stp>EM_S_VAL_PE_TTM</stp>
        <stp>2</stp>
        <stp>002933.SZ</stp>
        <stp>2020/9/14</stp>
        <tr r="S16" s="8"/>
      </tp>
      <tp>
        <v>81.381370840000002</v>
        <stp/>
        <stp>EM_S_VAL_PE_TTM</stp>
        <stp>2</stp>
        <stp>000733.SZ</stp>
        <stp>2020/9/18</stp>
        <tr r="BL20" s="8"/>
      </tp>
      <tp>
        <v>34.51970918</v>
        <stp/>
        <stp>EM_S_VAL_PE_TTM</stp>
        <stp>2</stp>
        <stp>002933.SZ</stp>
        <stp>2020/9/18</stp>
        <tr r="S20" s="8"/>
      </tp>
      <tp>
        <v>66.766805579999996</v>
        <stp/>
        <stp>EM_S_VAL_PE_TTM</stp>
        <stp>2</stp>
        <stp>000733.SZ</stp>
        <stp>2021/8/31</stp>
        <tr r="BL250" s="8"/>
      </tp>
      <tp>
        <v>83.222898819999997</v>
        <stp/>
        <stp>EM_S_VAL_PE_TTM</stp>
        <stp>2</stp>
        <stp>000733.SZ</stp>
        <stp>2020/9/21</stp>
        <tr r="BL21" s="8"/>
      </tp>
      <tp>
        <v>35.46620266</v>
        <stp/>
        <stp>EM_S_VAL_PE_TTM</stp>
        <stp>2</stp>
        <stp>002933.SZ</stp>
        <stp>2020/9/23</stp>
        <tr r="S23" s="8"/>
      </tp>
      <tp>
        <v>39.555948540000003</v>
        <stp/>
        <stp>EM_S_VAL_PE_TTM</stp>
        <stp>2</stp>
        <stp>000733.SZ</stp>
        <stp>2021/5/31</stp>
        <tr r="BL185" s="8"/>
      </tp>
      <tp>
        <v>78.515827459999997</v>
        <stp/>
        <stp>EM_S_VAL_PE_TTM</stp>
        <stp>2</stp>
        <stp>000733.SZ</stp>
        <stp>2021/3/31</stp>
        <tr r="BL146" s="8"/>
      </tp>
      <tp>
        <v>62.743237739999998</v>
        <stp/>
        <stp>EM_S_VAL_PE_TTM</stp>
        <stp>2</stp>
        <stp>000733.SZ</stp>
        <stp>2021/8/30</stp>
        <tr r="BL249" s="8"/>
      </tp>
      <tp>
        <v>42.39525759</v>
        <stp/>
        <stp>EM_S_VAL_PE_TTM</stp>
        <stp>2</stp>
        <stp>000733.SZ</stp>
        <stp>2021/6/30</stp>
        <tr r="BL206" s="8"/>
      </tp>
      <tp>
        <v>56.945848689999998</v>
        <stp/>
        <stp>EM_S_VAL_PE_TTM</stp>
        <stp>2</stp>
        <stp>000733.SZ</stp>
        <stp>2021/7/30</stp>
        <tr r="BL228" s="8"/>
      </tp>
      <tp>
        <v>34.856442430000001</v>
        <stp/>
        <stp>EM_S_VAL_PE_TTM</stp>
        <stp>2</stp>
        <stp>002933.SZ</stp>
        <stp>2020/9/22</stp>
        <tr r="S22" s="8"/>
      </tp>
      <tp>
        <v>33.578821179999998</v>
        <stp/>
        <stp>EM_S_VAL_PE_TTM</stp>
        <stp>2</stp>
        <stp>000733.SZ</stp>
        <stp>2021/4/30</stp>
        <tr r="BL167" s="8"/>
      </tp>
      <tp>
        <v>81.032360400000002</v>
        <stp/>
        <stp>EM_S_VAL_PE_TTM</stp>
        <stp>2</stp>
        <stp>000733.SZ</stp>
        <stp>2021/3/30</stp>
        <tr r="BL145" s="8"/>
      </tp>
      <tp>
        <v>33.424661569999998</v>
        <stp/>
        <stp>EM_S_VAL_PE_TTM</stp>
        <stp>2</stp>
        <stp>002933.SZ</stp>
        <stp>2021/3/31</stp>
        <tr r="S146" s="8"/>
      </tp>
      <tp>
        <v>47.915140860000001</v>
        <stp/>
        <stp>EM_S_VAL_PE_TTM</stp>
        <stp>2</stp>
        <stp>002933.SZ</stp>
        <stp>2021/5/31</stp>
        <tr r="S185" s="8"/>
      </tp>
      <tp>
        <v>83.435382809999993</v>
        <stp/>
        <stp>EM_S_VAL_PE_TTM</stp>
        <stp>2</stp>
        <stp>000733.SZ</stp>
        <stp>2020/9/23</stp>
        <tr r="BL23" s="8"/>
      </tp>
      <tp>
        <v>106.48222354000001</v>
        <stp/>
        <stp>EM_S_VAL_PE_TTM</stp>
        <stp>2</stp>
        <stp>002933.SZ</stp>
        <stp>2021/8/31</stp>
        <tr r="S250" s="8"/>
      </tp>
      <tp>
        <v>35.402496360000001</v>
        <stp/>
        <stp>EM_S_VAL_PE_TTM</stp>
        <stp>2</stp>
        <stp>002933.SZ</stp>
        <stp>2020/9/21</stp>
        <tr r="S21" s="8"/>
      </tp>
      <tp>
        <v>34.057116780000001</v>
        <stp/>
        <stp>EM_S_VAL_PE_TTM</stp>
        <stp>2</stp>
        <stp>002933.SZ</stp>
        <stp>2021/3/30</stp>
        <tr r="S145" s="8"/>
      </tp>
      <tp>
        <v>44.453008930000003</v>
        <stp/>
        <stp>EM_S_VAL_PE_TTM</stp>
        <stp>2</stp>
        <stp>002933.SZ</stp>
        <stp>2021/4/30</stp>
        <tr r="S167" s="8"/>
      </tp>
      <tp>
        <v>48.909786500000003</v>
        <stp/>
        <stp>EM_S_VAL_PE_TTM</stp>
        <stp>2</stp>
        <stp>002933.SZ</stp>
        <stp>2021/6/30</stp>
        <tr r="S206" s="8"/>
      </tp>
      <tp>
        <v>82.620860829999998</v>
        <stp/>
        <stp>EM_S_VAL_PE_TTM</stp>
        <stp>2</stp>
        <stp>000733.SZ</stp>
        <stp>2020/9/22</stp>
        <tr r="BL22" s="8"/>
      </tp>
      <tp>
        <v>52.716218849999997</v>
        <stp/>
        <stp>EM_S_VAL_PE_TTM</stp>
        <stp>2</stp>
        <stp>002933.SZ</stp>
        <stp>2021/7/30</stp>
        <tr r="S228" s="8"/>
      </tp>
      <tp>
        <v>108.30698139</v>
        <stp/>
        <stp>EM_S_VAL_PE_TTM</stp>
        <stp>2</stp>
        <stp>002933.SZ</stp>
        <stp>2021/8/30</stp>
        <tr r="S249" s="8"/>
      </tp>
      <tp>
        <v>75.02455793</v>
        <stp/>
        <stp>EM_S_VAL_PE_TTM</stp>
        <stp>2</stp>
        <stp>000733.SZ</stp>
        <stp>2020/9/25</stp>
        <tr r="BL25" s="8"/>
      </tp>
      <tp>
        <v>81.452198839999994</v>
        <stp/>
        <stp>EM_S_VAL_PE_TTM</stp>
        <stp>2</stp>
        <stp>000733.SZ</stp>
        <stp>2020/9/24</stp>
        <tr r="BL24" s="8"/>
      </tp>
      <tp>
        <v>33.99185705</v>
        <stp/>
        <stp>EM_S_VAL_PE_TTM</stp>
        <stp>2</stp>
        <stp>002933.SZ</stp>
        <stp>2020/9/25</stp>
        <tr r="S25" s="8"/>
      </tp>
      <tp>
        <v>34.00095795</v>
        <stp/>
        <stp>EM_S_VAL_PE_TTM</stp>
        <stp>2</stp>
        <stp>002933.SZ</stp>
        <stp>2020/9/24</stp>
        <tr r="S24" s="8"/>
      </tp>
      <tp>
        <v>83.665573809999998</v>
        <stp/>
        <stp>EM_S_VAL_PE_TTM</stp>
        <stp>2</stp>
        <stp>000733.SZ</stp>
        <stp>2020/9/29</stp>
        <tr r="BL27" s="8"/>
      </tp>
      <tp>
        <v>76.724429909999998</v>
        <stp/>
        <stp>EM_S_VAL_PE_TTM</stp>
        <stp>2</stp>
        <stp>000733.SZ</stp>
        <stp>2020/9/28</stp>
        <tr r="BL26" s="8"/>
      </tp>
      <tp>
        <v>35.575413439999998</v>
        <stp/>
        <stp>EM_S_VAL_PE_TTM</stp>
        <stp>2</stp>
        <stp>002933.SZ</stp>
        <stp>2020/9/29</stp>
        <tr r="S27" s="8"/>
      </tp>
      <tp>
        <v>34.51970918</v>
        <stp/>
        <stp>EM_S_VAL_PE_TTM</stp>
        <stp>2</stp>
        <stp>002933.SZ</stp>
        <stp>2020/9/28</stp>
        <tr r="S26" s="8"/>
      </tp>
      <tp>
        <v>31.306318189999999</v>
        <stp/>
        <stp>EM_S_VAL_PE_TTM</stp>
        <stp>2</stp>
        <stp>002933.SZ</stp>
        <stp>2021/2/23</stp>
        <tr r="S120" s="8"/>
      </tp>
      <tp>
        <v>33.866186910000003</v>
        <stp/>
        <stp>EM_S_VAL_PE_TTM</stp>
        <stp>2</stp>
        <stp>002933.SZ</stp>
        <stp>2021/3/23</stp>
        <tr r="S140" s="8"/>
      </tp>
      <tp>
        <v>29.796993910000001</v>
        <stp/>
        <stp>EM_S_VAL_PE_TTM</stp>
        <stp>2</stp>
        <stp>002933.SZ</stp>
        <stp>2021/4/23</stp>
        <tr r="S162" s="8"/>
      </tp>
      <tp>
        <v>79.592963870000005</v>
        <stp/>
        <stp>EM_S_VAL_PE_TTM</stp>
        <stp>2</stp>
        <stp>000733.SZ</stp>
        <stp>2020/8/31</stp>
        <tr r="BL6" s="8"/>
      </tp>
      <tp>
        <v>49.215831309999999</v>
        <stp/>
        <stp>EM_S_VAL_PE_TTM</stp>
        <stp>2</stp>
        <stp>002933.SZ</stp>
        <stp>2021/6/23</stp>
        <tr r="S201" s="8"/>
      </tp>
      <tp>
        <v>55.642772360000002</v>
        <stp/>
        <stp>EM_S_VAL_PE_TTM</stp>
        <stp>2</stp>
        <stp>002933.SZ</stp>
        <stp>2021/7/23</stp>
        <tr r="S223" s="8"/>
      </tp>
      <tp>
        <v>42.346663049999997</v>
        <stp/>
        <stp>EM_S_VAL_PE_TTM</stp>
        <stp>2</stp>
        <stp>000733.SZ</stp>
        <stp>2021/6/21</stp>
        <tr r="BL199" s="8"/>
      </tp>
      <tp>
        <v>113.74323914</v>
        <stp/>
        <stp>EM_S_VAL_PE_TTM</stp>
        <stp>2</stp>
        <stp>002933.SZ</stp>
        <stp>2021/8/23</stp>
        <tr r="S244" s="8"/>
      </tp>
      <tp>
        <v>54.571658730000003</v>
        <stp/>
        <stp>EM_S_VAL_PE_TTM</stp>
        <stp>2</stp>
        <stp>000733.SZ</stp>
        <stp>2021/7/21</stp>
        <tr r="BL221" s="8"/>
      </tp>
      <tp>
        <v>43.781092809999997</v>
        <stp/>
        <stp>EM_S_VAL_PE_TTM</stp>
        <stp>2</stp>
        <stp>000733.SZ</stp>
        <stp>2021/4/21</stp>
        <tr r="BL160" s="8"/>
      </tp>
      <tp>
        <v>35.425413370000001</v>
        <stp/>
        <stp>EM_S_VAL_PE_TTM</stp>
        <stp>2</stp>
        <stp>000733.SZ</stp>
        <stp>2021/5/21</stp>
        <tr r="BL179" s="8"/>
      </tp>
      <tp>
        <v>87.762288459999994</v>
        <stp/>
        <stp>EM_S_VAL_PE_TTM</stp>
        <stp>2</stp>
        <stp>000733.SZ</stp>
        <stp>2021/1/21</stp>
        <tr r="BL102" s="8"/>
      </tp>
      <tp>
        <v>35.244288840000003</v>
        <stp/>
        <stp>EM_S_VAL_PE_TTM</stp>
        <stp>2</stp>
        <stp>002933.SZ</stp>
        <stp>2021/1/22</stp>
        <tr r="S103" s="8"/>
      </tp>
      <tp>
        <v>31.021116970000001</v>
        <stp/>
        <stp>EM_S_VAL_PE_TTM</stp>
        <stp>2</stp>
        <stp>002933.SZ</stp>
        <stp>2021/2/22</stp>
        <tr r="S119" s="8"/>
      </tp>
      <tp>
        <v>34.570240830000003</v>
        <stp/>
        <stp>EM_S_VAL_PE_TTM</stp>
        <stp>2</stp>
        <stp>002933.SZ</stp>
        <stp>2021/3/22</stp>
        <tr r="S139" s="8"/>
      </tp>
      <tp>
        <v>30.357850419999998</v>
        <stp/>
        <stp>EM_S_VAL_PE_TTM</stp>
        <stp>2</stp>
        <stp>002933.SZ</stp>
        <stp>2021/4/22</stp>
        <tr r="S161" s="8"/>
      </tp>
      <tp>
        <v>68.143417139999997</v>
        <stp/>
        <stp>EM_S_VAL_PE_TTM</stp>
        <stp>2</stp>
        <stp>000733.SZ</stp>
        <stp>2021/8/20</stp>
        <tr r="BL243" s="8"/>
      </tp>
      <tp>
        <v>50.114837940000001</v>
        <stp/>
        <stp>EM_S_VAL_PE_TTM</stp>
        <stp>2</stp>
        <stp>002933.SZ</stp>
        <stp>2021/6/22</stp>
        <tr r="S200" s="8"/>
      </tp>
      <tp>
        <v>79.327358869999998</v>
        <stp/>
        <stp>EM_S_VAL_PE_TTM</stp>
        <stp>2</stp>
        <stp>000733.SZ</stp>
        <stp>2020/9/30</stp>
        <tr r="BL28" s="8"/>
      </tp>
      <tp>
        <v>57.785086040000003</v>
        <stp/>
        <stp>EM_S_VAL_PE_TTM</stp>
        <stp>2</stp>
        <stp>002933.SZ</stp>
        <stp>2021/7/22</stp>
        <tr r="S222" s="8"/>
      </tp>
      <tp>
        <v>54.335628149999998</v>
        <stp/>
        <stp>EM_S_VAL_PE_TTM</stp>
        <stp>2</stp>
        <stp>000733.SZ</stp>
        <stp>2021/7/20</stp>
        <tr r="BL220" s="8"/>
      </tp>
      <tp>
        <v>44.469688640000001</v>
        <stp/>
        <stp>EM_S_VAL_PE_TTM</stp>
        <stp>2</stp>
        <stp>000733.SZ</stp>
        <stp>2021/4/20</stp>
        <tr r="BL159" s="8"/>
      </tp>
      <tp>
        <v>35.342108459999999</v>
        <stp/>
        <stp>EM_S_VAL_PE_TTM</stp>
        <stp>2</stp>
        <stp>000733.SZ</stp>
        <stp>2021/5/20</stp>
        <tr r="BL178" s="8"/>
      </tp>
      <tp>
        <v>87.532205450000006</v>
        <stp/>
        <stp>EM_S_VAL_PE_TTM</stp>
        <stp>2</stp>
        <stp>000733.SZ</stp>
        <stp>2021/1/20</stp>
        <tr r="BL101" s="8"/>
      </tp>
      <tp>
        <v>36.407032260000001</v>
        <stp/>
        <stp>EM_S_VAL_PE_TTM</stp>
        <stp>2</stp>
        <stp>002933.SZ</stp>
        <stp>2021/1/21</stp>
        <tr r="S102" s="8"/>
      </tp>
      <tp>
        <v>30.16692054</v>
        <stp/>
        <stp>EM_S_VAL_PE_TTM</stp>
        <stp>2</stp>
        <stp>002933.SZ</stp>
        <stp>2021/4/21</stp>
        <tr r="S160" s="8"/>
      </tp>
      <tp>
        <v>46.384916799999999</v>
        <stp/>
        <stp>EM_S_VAL_PE_TTM</stp>
        <stp>2</stp>
        <stp>002933.SZ</stp>
        <stp>2021/5/21</stp>
        <tr r="S179" s="8"/>
      </tp>
      <tp>
        <v>71.017436570000001</v>
        <stp/>
        <stp>EM_S_VAL_PE_TTM</stp>
        <stp>2</stp>
        <stp>000733.SZ</stp>
        <stp>2021/8/23</stp>
        <tr r="BL244" s="8"/>
      </tp>
      <tp>
        <v>49.215831309999999</v>
        <stp/>
        <stp>EM_S_VAL_PE_TTM</stp>
        <stp>2</stp>
        <stp>002933.SZ</stp>
        <stp>2021/6/21</stp>
        <tr r="S199" s="8"/>
      </tp>
      <tp>
        <v>61.40024038</v>
        <stp/>
        <stp>EM_S_VAL_PE_TTM</stp>
        <stp>2</stp>
        <stp>002933.SZ</stp>
        <stp>2021/7/21</stp>
        <tr r="S221" s="8"/>
      </tp>
      <tp>
        <v>41.888486039999997</v>
        <stp/>
        <stp>EM_S_VAL_PE_TTM</stp>
        <stp>2</stp>
        <stp>000733.SZ</stp>
        <stp>2021/6/23</stp>
        <tr r="BL201" s="8"/>
      </tp>
      <tp>
        <v>36.394494330000001</v>
        <stp/>
        <stp>EM_S_VAL_PE_TTM</stp>
        <stp>2</stp>
        <stp>002933.SZ</stp>
        <stp>2020/8/31</stp>
        <tr r="S6" s="8"/>
      </tp>
      <tp>
        <v>54.842399690000001</v>
        <stp/>
        <stp>EM_S_VAL_PE_TTM</stp>
        <stp>2</stp>
        <stp>000733.SZ</stp>
        <stp>2021/7/23</stp>
        <tr r="BL223" s="8"/>
      </tp>
      <tp>
        <v>42.182870389999998</v>
        <stp/>
        <stp>EM_S_VAL_PE_TTM</stp>
        <stp>2</stp>
        <stp>000733.SZ</stp>
        <stp>2021/4/23</stp>
        <tr r="BL162" s="8"/>
      </tp>
      <tp>
        <v>85.605260240000007</v>
        <stp/>
        <stp>EM_S_VAL_PE_TTM</stp>
        <stp>2</stp>
        <stp>000733.SZ</stp>
        <stp>2021/2/23</stp>
        <tr r="BL120" s="8"/>
      </tp>
      <tp>
        <v>75.208384179999996</v>
        <stp/>
        <stp>EM_S_VAL_PE_TTM</stp>
        <stp>2</stp>
        <stp>000733.SZ</stp>
        <stp>2021/3/23</stp>
        <tr r="BL140" s="8"/>
      </tp>
      <tp>
        <v>36.220554540000002</v>
        <stp/>
        <stp>EM_S_VAL_PE_TTM</stp>
        <stp>2</stp>
        <stp>002933.SZ</stp>
        <stp>2021/1/20</stp>
        <tr r="S101" s="8"/>
      </tp>
      <tp>
        <v>30.46524848</v>
        <stp/>
        <stp>EM_S_VAL_PE_TTM</stp>
        <stp>2</stp>
        <stp>002933.SZ</stp>
        <stp>2021/4/20</stp>
        <tr r="S159" s="8"/>
      </tp>
      <tp>
        <v>46.537939209999998</v>
        <stp/>
        <stp>EM_S_VAL_PE_TTM</stp>
        <stp>2</stp>
        <stp>002933.SZ</stp>
        <stp>2021/5/20</stp>
        <tr r="S178" s="8"/>
      </tp>
      <tp>
        <v>63.504298460000001</v>
        <stp/>
        <stp>EM_S_VAL_PE_TTM</stp>
        <stp>2</stp>
        <stp>002933.SZ</stp>
        <stp>2021/7/20</stp>
        <tr r="S220" s="8"/>
      </tp>
      <tp>
        <v>42.103690399999998</v>
        <stp/>
        <stp>EM_S_VAL_PE_TTM</stp>
        <stp>2</stp>
        <stp>000733.SZ</stp>
        <stp>2021/6/22</stp>
        <tr r="BL200" s="8"/>
      </tp>
      <tp>
        <v>112.64078128</v>
        <stp/>
        <stp>EM_S_VAL_PE_TTM</stp>
        <stp>2</stp>
        <stp>002933.SZ</stp>
        <stp>2021/8/20</stp>
        <tr r="S243" s="8"/>
      </tp>
      <tp>
        <v>55.32834501</v>
        <stp/>
        <stp>EM_S_VAL_PE_TTM</stp>
        <stp>2</stp>
        <stp>000733.SZ</stp>
        <stp>2021/7/22</stp>
        <tr r="BL222" s="8"/>
      </tp>
      <tp>
        <v>36.194274559999997</v>
        <stp/>
        <stp>EM_S_VAL_PE_TTM</stp>
        <stp>2</stp>
        <stp>002933.SZ</stp>
        <stp>2020/9/30</stp>
        <tr r="S28" s="8"/>
      </tp>
      <tp>
        <v>42.505915350000002</v>
        <stp/>
        <stp>EM_S_VAL_PE_TTM</stp>
        <stp>2</stp>
        <stp>000733.SZ</stp>
        <stp>2021/4/22</stp>
        <tr r="BL161" s="8"/>
      </tp>
      <tp>
        <v>83.836497089999995</v>
        <stp/>
        <stp>EM_S_VAL_PE_TTM</stp>
        <stp>2</stp>
        <stp>000733.SZ</stp>
        <stp>2021/2/22</stp>
        <tr r="BL119" s="8"/>
      </tp>
      <tp>
        <v>72.835653129999997</v>
        <stp/>
        <stp>EM_S_VAL_PE_TTM</stp>
        <stp>2</stp>
        <stp>000733.SZ</stp>
        <stp>2021/3/22</stp>
        <tr r="BL139" s="8"/>
      </tp>
      <tp>
        <v>87.057659240000007</v>
        <stp/>
        <stp>EM_S_VAL_PE_TTM</stp>
        <stp>2</stp>
        <stp>000733.SZ</stp>
        <stp>2021/1/22</stp>
        <tr r="BL103" s="8"/>
      </tp>
      <tp>
        <v>33.149156820000002</v>
        <stp/>
        <stp>EM_S_VAL_PE_TTM</stp>
        <stp>2</stp>
        <stp>002933.SZ</stp>
        <stp>2021/1/27</stp>
        <tr r="S106" s="8"/>
      </tp>
      <tp>
        <v>29.23613739</v>
        <stp/>
        <stp>EM_S_VAL_PE_TTM</stp>
        <stp>2</stp>
        <stp>002933.SZ</stp>
        <stp>2021/4/27</stp>
        <tr r="S164" s="8"/>
      </tp>
      <tp>
        <v>47.819501860000003</v>
        <stp/>
        <stp>EM_S_VAL_PE_TTM</stp>
        <stp>2</stp>
        <stp>002933.SZ</stp>
        <stp>2021/5/27</stp>
        <tr r="S183" s="8"/>
      </tp>
      <tp>
        <v>68.927871719999999</v>
        <stp/>
        <stp>EM_S_VAL_PE_TTM</stp>
        <stp>2</stp>
        <stp>000733.SZ</stp>
        <stp>2021/8/25</stp>
        <tr r="BL246" s="8"/>
      </tp>
      <tp>
        <v>55.068938340000003</v>
        <stp/>
        <stp>EM_S_VAL_PE_TTM</stp>
        <stp>2</stp>
        <stp>002933.SZ</stp>
        <stp>2021/7/27</stp>
        <tr r="S225" s="8"/>
      </tp>
      <tp>
        <v>41.228988829999999</v>
        <stp/>
        <stp>EM_S_VAL_PE_TTM</stp>
        <stp>2</stp>
        <stp>000733.SZ</stp>
        <stp>2021/6/25</stp>
        <tr r="BL203" s="8"/>
      </tp>
      <tp>
        <v>110.89205501000001</v>
        <stp/>
        <stp>EM_S_VAL_PE_TTM</stp>
        <stp>2</stp>
        <stp>002933.SZ</stp>
        <stp>2021/8/27</stp>
        <tr r="S248" s="8"/>
      </tp>
      <tp>
        <v>37.473325770000002</v>
        <stp/>
        <stp>EM_S_VAL_PE_TTM</stp>
        <stp>2</stp>
        <stp>000733.SZ</stp>
        <stp>2021/5/25</stp>
        <tr r="BL181" s="8"/>
      </tp>
      <tp>
        <v>86.95699793</v>
        <stp/>
        <stp>EM_S_VAL_PE_TTM</stp>
        <stp>2</stp>
        <stp>000733.SZ</stp>
        <stp>2021/2/25</stp>
        <tr r="BL122" s="8"/>
      </tp>
      <tp>
        <v>74.906400230000003</v>
        <stp/>
        <stp>EM_S_VAL_PE_TTM</stp>
        <stp>2</stp>
        <stp>000733.SZ</stp>
        <stp>2021/3/25</stp>
        <tr r="BL142" s="8"/>
      </tp>
      <tp>
        <v>89.660473300000007</v>
        <stp/>
        <stp>EM_S_VAL_PE_TTM</stp>
        <stp>2</stp>
        <stp>000733.SZ</stp>
        <stp>2021/1/25</stp>
        <tr r="BL104" s="8"/>
      </tp>
      <tp>
        <v>35.035872560000001</v>
        <stp/>
        <stp>EM_S_VAL_PE_TTM</stp>
        <stp>2</stp>
        <stp>002933.SZ</stp>
        <stp>2021/1/26</stp>
        <tr r="S105" s="8"/>
      </tp>
      <tp>
        <v>34.474775889999997</v>
        <stp/>
        <stp>EM_S_VAL_PE_TTM</stp>
        <stp>2</stp>
        <stp>002933.SZ</stp>
        <stp>2021/2/26</stp>
        <tr r="S123" s="8"/>
      </tp>
      <tp>
        <v>33.663323910000003</v>
        <stp/>
        <stp>EM_S_VAL_PE_TTM</stp>
        <stp>2</stp>
        <stp>002933.SZ</stp>
        <stp>2021/3/26</stp>
        <tr r="S143" s="8"/>
      </tp>
      <tp>
        <v>29.546398440000001</v>
        <stp/>
        <stp>EM_S_VAL_PE_TTM</stp>
        <stp>2</stp>
        <stp>002933.SZ</stp>
        <stp>2021/4/26</stp>
        <tr r="S163" s="8"/>
      </tp>
      <tp>
        <v>47.016134219999998</v>
        <stp/>
        <stp>EM_S_VAL_PE_TTM</stp>
        <stp>2</stp>
        <stp>002933.SZ</stp>
        <stp>2021/5/26</stp>
        <tr r="S182" s="8"/>
      </tp>
      <tp>
        <v>69.927530649999994</v>
        <stp/>
        <stp>EM_S_VAL_PE_TTM</stp>
        <stp>2</stp>
        <stp>000733.SZ</stp>
        <stp>2021/8/24</stp>
        <tr r="BL245" s="8"/>
      </tp>
      <tp>
        <v>54.973299330000003</v>
        <stp/>
        <stp>EM_S_VAL_PE_TTM</stp>
        <stp>2</stp>
        <stp>002933.SZ</stp>
        <stp>2021/7/26</stp>
        <tr r="S224" s="8"/>
      </tp>
      <tp>
        <v>40.791638050000003</v>
        <stp/>
        <stp>EM_S_VAL_PE_TTM</stp>
        <stp>2</stp>
        <stp>000733.SZ</stp>
        <stp>2021/6/24</stp>
        <tr r="BL202" s="8"/>
      </tp>
      <tp>
        <v>111.95649708000001</v>
        <stp/>
        <stp>EM_S_VAL_PE_TTM</stp>
        <stp>2</stp>
        <stp>002933.SZ</stp>
        <stp>2021/8/26</stp>
        <tr r="S247" s="8"/>
      </tp>
      <tp>
        <v>36.26540456</v>
        <stp/>
        <stp>EM_S_VAL_PE_TTM</stp>
        <stp>2</stp>
        <stp>000733.SZ</stp>
        <stp>2021/5/24</stp>
        <tr r="BL180" s="8"/>
      </tp>
      <tp>
        <v>82.542280160000004</v>
        <stp/>
        <stp>EM_S_VAL_PE_TTM</stp>
        <stp>2</stp>
        <stp>000733.SZ</stp>
        <stp>2021/2/24</stp>
        <tr r="BL121" s="8"/>
      </tp>
      <tp>
        <v>74.489374769999998</v>
        <stp/>
        <stp>EM_S_VAL_PE_TTM</stp>
        <stp>2</stp>
        <stp>000733.SZ</stp>
        <stp>2021/3/24</stp>
        <tr r="BL141" s="8"/>
      </tp>
      <tp>
        <v>34.926179789999999</v>
        <stp/>
        <stp>EM_S_VAL_PE_TTM</stp>
        <stp>2</stp>
        <stp>002933.SZ</stp>
        <stp>2021/1/25</stp>
        <tr r="S104" s="8"/>
      </tp>
      <tp>
        <v>34.474775889999997</v>
        <stp/>
        <stp>EM_S_VAL_PE_TTM</stp>
        <stp>2</stp>
        <stp>002933.SZ</stp>
        <stp>2021/2/25</stp>
        <tr r="S122" s="8"/>
      </tp>
      <tp>
        <v>33.376929099999998</v>
        <stp/>
        <stp>EM_S_VAL_PE_TTM</stp>
        <stp>2</stp>
        <stp>002933.SZ</stp>
        <stp>2021/3/25</stp>
        <tr r="S142" s="8"/>
      </tp>
      <tp>
        <v>47.226540030000002</v>
        <stp/>
        <stp>EM_S_VAL_PE_TTM</stp>
        <stp>2</stp>
        <stp>002933.SZ</stp>
        <stp>2021/5/25</stp>
        <tr r="S181" s="8"/>
      </tp>
      <tp>
        <v>68.101764680000002</v>
        <stp/>
        <stp>EM_S_VAL_PE_TTM</stp>
        <stp>2</stp>
        <stp>000733.SZ</stp>
        <stp>2021/8/27</stp>
        <tr r="BL248" s="8"/>
      </tp>
      <tp>
        <v>50.019198940000003</v>
        <stp/>
        <stp>EM_S_VAL_PE_TTM</stp>
        <stp>2</stp>
        <stp>002933.SZ</stp>
        <stp>2021/6/25</stp>
        <tr r="S203" s="8"/>
      </tp>
      <tp>
        <v>107.6226972</v>
        <stp/>
        <stp>EM_S_VAL_PE_TTM</stp>
        <stp>2</stp>
        <stp>002933.SZ</stp>
        <stp>2021/8/25</stp>
        <tr r="S246" s="8"/>
      </tp>
      <tp>
        <v>54.91182045</v>
        <stp/>
        <stp>EM_S_VAL_PE_TTM</stp>
        <stp>2</stp>
        <stp>000733.SZ</stp>
        <stp>2021/7/27</stp>
        <tr r="BL225" s="8"/>
      </tp>
      <tp>
        <v>41.978842</v>
        <stp/>
        <stp>EM_S_VAL_PE_TTM</stp>
        <stp>2</stp>
        <stp>000733.SZ</stp>
        <stp>2021/4/27</stp>
        <tr r="BL164" s="8"/>
      </tp>
      <tp>
        <v>36.570855899999998</v>
        <stp/>
        <stp>EM_S_VAL_PE_TTM</stp>
        <stp>2</stp>
        <stp>000733.SZ</stp>
        <stp>2021/5/27</stp>
        <tr r="BL183" s="8"/>
      </tp>
      <tp>
        <v>85.993525320000003</v>
        <stp/>
        <stp>EM_S_VAL_PE_TTM</stp>
        <stp>2</stp>
        <stp>000733.SZ</stp>
        <stp>2021/1/27</stp>
        <tr r="BL106" s="8"/>
      </tp>
      <tp>
        <v>34.820836290000003</v>
        <stp/>
        <stp>EM_S_VAL_PE_TTM</stp>
        <stp>2</stp>
        <stp>002933.SZ</stp>
        <stp>2021/2/24</stp>
        <tr r="S121" s="8"/>
      </tp>
      <tp>
        <v>33.233731689999999</v>
        <stp/>
        <stp>EM_S_VAL_PE_TTM</stp>
        <stp>2</stp>
        <stp>002933.SZ</stp>
        <stp>2021/3/24</stp>
        <tr r="S141" s="8"/>
      </tp>
      <tp>
        <v>47.226540030000002</v>
        <stp/>
        <stp>EM_S_VAL_PE_TTM</stp>
        <stp>2</stp>
        <stp>002933.SZ</stp>
        <stp>2021/5/24</stp>
        <tr r="S180" s="8"/>
      </tp>
      <tp>
        <v>67.470035780000003</v>
        <stp/>
        <stp>EM_S_VAL_PE_TTM</stp>
        <stp>2</stp>
        <stp>000733.SZ</stp>
        <stp>2021/8/26</stp>
        <tr r="BL247" s="8"/>
      </tp>
      <tp>
        <v>49.713154129999999</v>
        <stp/>
        <stp>EM_S_VAL_PE_TTM</stp>
        <stp>2</stp>
        <stp>002933.SZ</stp>
        <stp>2021/6/24</stp>
        <tr r="S202" s="8"/>
      </tp>
      <tp>
        <v>111.12014974</v>
        <stp/>
        <stp>EM_S_VAL_PE_TTM</stp>
        <stp>2</stp>
        <stp>002933.SZ</stp>
        <stp>2021/8/24</stp>
        <tr r="S245" s="8"/>
      </tp>
      <tp>
        <v>58.001044229999998</v>
        <stp/>
        <stp>EM_S_VAL_PE_TTM</stp>
        <stp>2</stp>
        <stp>000733.SZ</stp>
        <stp>2021/7/26</stp>
        <tr r="BL224" s="8"/>
      </tp>
      <tp>
        <v>41.910832540000001</v>
        <stp/>
        <stp>EM_S_VAL_PE_TTM</stp>
        <stp>2</stp>
        <stp>000733.SZ</stp>
        <stp>2021/4/26</stp>
        <tr r="BL163" s="8"/>
      </tp>
      <tp>
        <v>36.72358157</v>
        <stp/>
        <stp>EM_S_VAL_PE_TTM</stp>
        <stp>2</stp>
        <stp>000733.SZ</stp>
        <stp>2021/5/26</stp>
        <tr r="BL182" s="8"/>
      </tp>
      <tp>
        <v>80.888558509999996</v>
        <stp/>
        <stp>EM_S_VAL_PE_TTM</stp>
        <stp>2</stp>
        <stp>000733.SZ</stp>
        <stp>2021/2/26</stp>
        <tr r="BL123" s="8"/>
      </tp>
      <tp>
        <v>76.934006769999996</v>
        <stp/>
        <stp>EM_S_VAL_PE_TTM</stp>
        <stp>2</stp>
        <stp>000733.SZ</stp>
        <stp>2021/3/26</stp>
        <tr r="BL143" s="8"/>
      </tp>
      <tp>
        <v>82.110874510000002</v>
        <stp/>
        <stp>EM_S_VAL_PE_TTM</stp>
        <stp>2</stp>
        <stp>000733.SZ</stp>
        <stp>2021/1/26</stp>
        <tr r="BL105" s="8"/>
      </tp>
      <tp>
        <v>40.680564840000002</v>
        <stp/>
        <stp>EM_S_VAL_PE_TTM</stp>
        <stp>2</stp>
        <stp>000733.SZ</stp>
        <stp>2021/6/29</stp>
        <tr r="BL205" s="8"/>
      </tp>
      <tp>
        <v>58.105175369999998</v>
        <stp/>
        <stp>EM_S_VAL_PE_TTM</stp>
        <stp>2</stp>
        <stp>000733.SZ</stp>
        <stp>2021/7/29</stp>
        <tr r="BL227" s="8"/>
      </tp>
      <tp>
        <v>42.352894059999997</v>
        <stp/>
        <stp>EM_S_VAL_PE_TTM</stp>
        <stp>2</stp>
        <stp>000733.SZ</stp>
        <stp>2021/4/29</stp>
        <tr r="BL166" s="8"/>
      </tp>
      <tp>
        <v>79.666242519999997</v>
        <stp/>
        <stp>EM_S_VAL_PE_TTM</stp>
        <stp>2</stp>
        <stp>000733.SZ</stp>
        <stp>2021/3/29</stp>
        <tr r="BL144" s="8"/>
      </tp>
      <tp>
        <v>90.019978010000003</v>
        <stp/>
        <stp>EM_S_VAL_PE_TTM</stp>
        <stp>2</stp>
        <stp>000733.SZ</stp>
        <stp>2021/1/29</stp>
        <tr r="BL108" s="8"/>
      </tp>
      <tp>
        <v>41.499729790000004</v>
        <stp/>
        <stp>EM_S_VAL_PE_TTM</stp>
        <stp>2</stp>
        <stp>000733.SZ</stp>
        <stp>2021/6/28</stp>
        <tr r="BL204" s="8"/>
      </tp>
      <tp>
        <v>55.536607289999999</v>
        <stp/>
        <stp>EM_S_VAL_PE_TTM</stp>
        <stp>2</stp>
        <stp>000733.SZ</stp>
        <stp>2021/7/28</stp>
        <tr r="BL226" s="8"/>
      </tp>
      <tp>
        <v>42.174369210000002</v>
        <stp/>
        <stp>EM_S_VAL_PE_TTM</stp>
        <stp>2</stp>
        <stp>000733.SZ</stp>
        <stp>2021/4/28</stp>
        <tr r="BL165" s="8"/>
      </tp>
      <tp>
        <v>36.959612149999998</v>
        <stp/>
        <stp>EM_S_VAL_PE_TTM</stp>
        <stp>2</stp>
        <stp>000733.SZ</stp>
        <stp>2021/5/28</stp>
        <tr r="BL184" s="8"/>
      </tp>
      <tp>
        <v>94.592877849999994</v>
        <stp/>
        <stp>EM_S_VAL_PE_TTM</stp>
        <stp>2</stp>
        <stp>000733.SZ</stp>
        <stp>2021/1/28</stp>
        <tr r="BL107" s="8"/>
      </tp>
      <tp>
        <v>31.503765179999998</v>
        <stp/>
        <stp>EM_S_VAL_PE_TTM</stp>
        <stp>2</stp>
        <stp>002933.SZ</stp>
        <stp>2021/1/29</stp>
        <tr r="S108" s="8"/>
      </tp>
      <tp>
        <v>33.949718730000001</v>
        <stp/>
        <stp>EM_S_VAL_PE_TTM</stp>
        <stp>2</stp>
        <stp>002933.SZ</stp>
        <stp>2021/3/29</stp>
        <tr r="S144" s="8"/>
      </tp>
      <tp>
        <v>46.3084056</v>
        <stp/>
        <stp>EM_S_VAL_PE_TTM</stp>
        <stp>2</stp>
        <stp>002933.SZ</stp>
        <stp>2021/4/29</stp>
        <tr r="S166" s="8"/>
      </tp>
      <tp>
        <v>48.54635828</v>
        <stp/>
        <stp>EM_S_VAL_PE_TTM</stp>
        <stp>2</stp>
        <stp>002933.SZ</stp>
        <stp>2021/6/29</stp>
        <tr r="S205" s="8"/>
      </tp>
      <tp>
        <v>52.276279430000002</v>
        <stp/>
        <stp>EM_S_VAL_PE_TTM</stp>
        <stp>2</stp>
        <stp>002933.SZ</stp>
        <stp>2021/7/29</stp>
        <tr r="S227" s="8"/>
      </tp>
      <tp>
        <v>32.480030890000002</v>
        <stp/>
        <stp>EM_S_VAL_PE_TTM</stp>
        <stp>2</stp>
        <stp>002933.SZ</stp>
        <stp>2021/1/28</stp>
        <tr r="S107" s="8"/>
      </tp>
      <tp>
        <v>29.176471809999999</v>
        <stp/>
        <stp>EM_S_VAL_PE_TTM</stp>
        <stp>2</stp>
        <stp>002933.SZ</stp>
        <stp>2021/4/28</stp>
        <tr r="S165" s="8"/>
      </tp>
      <tp>
        <v>47.494329239999999</v>
        <stp/>
        <stp>EM_S_VAL_PE_TTM</stp>
        <stp>2</stp>
        <stp>002933.SZ</stp>
        <stp>2021/5/28</stp>
        <tr r="S184" s="8"/>
      </tp>
      <tp>
        <v>50.095710140000001</v>
        <stp/>
        <stp>EM_S_VAL_PE_TTM</stp>
        <stp>2</stp>
        <stp>002933.SZ</stp>
        <stp>2021/6/28</stp>
        <tr r="S204" s="8"/>
      </tp>
      <tp>
        <v>50.78431097</v>
        <stp/>
        <stp>EM_S_VAL_PE_TTM</stp>
        <stp>2</stp>
        <stp>002933.SZ</stp>
        <stp>2021/7/28</stp>
        <tr r="S226" s="8"/>
      </tp>
      <tp>
        <v>48.188321309999999</v>
        <stp/>
        <stp>EM_S_VAL_PE_TTM</stp>
        <stp>2</stp>
        <stp>002935.SZ</stp>
        <stp>2020/9/23</stp>
        <tr r="R23" s="8"/>
      </tp>
      <tp>
        <v>48.072018040000003</v>
        <stp/>
        <stp>EM_S_VAL_PE_TTM</stp>
        <stp>2</stp>
        <stp>002935.SZ</stp>
        <stp>2020/9/22</stp>
        <tr r="R22" s="8"/>
      </tp>
      <tp>
        <v>42.420890470000003</v>
        <stp/>
        <stp>EM_S_VAL_PE_TTM</stp>
        <stp>2</stp>
        <stp>002935.SZ</stp>
        <stp>2021/3/31</stp>
        <tr r="R146" s="8"/>
      </tp>
      <tp>
        <v>40.146127929999999</v>
        <stp/>
        <stp>EM_S_VAL_PE_TTM</stp>
        <stp>2</stp>
        <stp>002935.SZ</stp>
        <stp>2021/5/31</stp>
        <tr r="R185" s="8"/>
      </tp>
      <tp>
        <v>40.146326190000003</v>
        <stp/>
        <stp>EM_S_VAL_PE_TTM</stp>
        <stp>2</stp>
        <stp>002935.SZ</stp>
        <stp>2021/8/31</stp>
        <tr r="R250" s="8"/>
      </tp>
      <tp>
        <v>49.235050739999998</v>
        <stp/>
        <stp>EM_S_VAL_PE_TTM</stp>
        <stp>2</stp>
        <stp>002935.SZ</stp>
        <stp>2020/9/21</stp>
        <tr r="R21" s="8"/>
      </tp>
      <tp>
        <v>43.117995479999998</v>
        <stp/>
        <stp>EM_S_VAL_PE_TTM</stp>
        <stp>2</stp>
        <stp>002935.SZ</stp>
        <stp>2021/3/30</stp>
        <tr r="R145" s="8"/>
      </tp>
      <tp>
        <v>39.457346319999999</v>
        <stp/>
        <stp>EM_S_VAL_PE_TTM</stp>
        <stp>2</stp>
        <stp>002935.SZ</stp>
        <stp>2021/4/30</stp>
        <tr r="R167" s="8"/>
      </tp>
      <tp>
        <v>42.212472750000003</v>
        <stp/>
        <stp>EM_S_VAL_PE_TTM</stp>
        <stp>2</stp>
        <stp>002935.SZ</stp>
        <stp>2021/6/30</stp>
        <tr r="R206" s="8"/>
      </tp>
      <tp>
        <v>38.571769969999998</v>
        <stp/>
        <stp>EM_S_VAL_PE_TTM</stp>
        <stp>2</stp>
        <stp>002935.SZ</stp>
        <stp>2021/7/30</stp>
        <tr r="R228" s="8"/>
      </tp>
      <tp>
        <v>40.447329580000002</v>
        <stp/>
        <stp>EM_S_VAL_PE_TTM</stp>
        <stp>2</stp>
        <stp>002935.SZ</stp>
        <stp>2021/8/30</stp>
        <tr r="R249" s="8"/>
      </tp>
      <tp>
        <v>47.122208010000001</v>
        <stp/>
        <stp>EM_S_VAL_PE_TTM</stp>
        <stp>2</stp>
        <stp>002935.SZ</stp>
        <stp>2020/9/25</stp>
        <tr r="R25" s="8"/>
      </tp>
      <tp>
        <v>47.490501700000003</v>
        <stp/>
        <stp>EM_S_VAL_PE_TTM</stp>
        <stp>2</stp>
        <stp>002935.SZ</stp>
        <stp>2020/9/24</stp>
        <tr r="R24" s="8"/>
      </tp>
      <tp>
        <v>48.130169680000002</v>
        <stp/>
        <stp>EM_S_VAL_PE_TTM</stp>
        <stp>2</stp>
        <stp>002935.SZ</stp>
        <stp>2020/9/29</stp>
        <tr r="R27" s="8"/>
      </tp>
      <tp>
        <v>46.908985350000002</v>
        <stp/>
        <stp>EM_S_VAL_PE_TTM</stp>
        <stp>2</stp>
        <stp>002935.SZ</stp>
        <stp>2020/9/28</stp>
        <tr r="R26" s="8"/>
      </tp>
      <tp>
        <v>45.598869209999997</v>
        <stp/>
        <stp>EM_S_VAL_PE_TTM</stp>
        <stp>2</stp>
        <stp>002935.SZ</stp>
        <stp>2021/2/23</stp>
        <tr r="R120" s="8"/>
      </tp>
      <tp>
        <v>42.441393560000002</v>
        <stp/>
        <stp>EM_S_VAL_PE_TTM</stp>
        <stp>2</stp>
        <stp>002935.SZ</stp>
        <stp>2021/3/23</stp>
        <tr r="R140" s="8"/>
      </tp>
      <tp>
        <v>41.91728063</v>
        <stp/>
        <stp>EM_S_VAL_PE_TTM</stp>
        <stp>2</stp>
        <stp>002935.SZ</stp>
        <stp>2021/4/23</stp>
        <tr r="R162" s="8"/>
      </tp>
      <tp>
        <v>42.704459610000001</v>
        <stp/>
        <stp>EM_S_VAL_PE_TTM</stp>
        <stp>2</stp>
        <stp>002935.SZ</stp>
        <stp>2021/6/23</stp>
        <tr r="R201" s="8"/>
      </tp>
      <tp>
        <v>40.087089499999998</v>
        <stp/>
        <stp>EM_S_VAL_PE_TTM</stp>
        <stp>2</stp>
        <stp>002935.SZ</stp>
        <stp>2021/7/23</stp>
        <tr r="R223" s="8"/>
      </tp>
      <tp>
        <v>41.425590569999997</v>
        <stp/>
        <stp>EM_S_VAL_PE_TTM</stp>
        <stp>2</stp>
        <stp>002935.SZ</stp>
        <stp>2021/8/23</stp>
        <tr r="R244" s="8"/>
      </tp>
      <tp>
        <v>49.195150949999999</v>
        <stp/>
        <stp>EM_S_VAL_PE_TTM</stp>
        <stp>2</stp>
        <stp>002935.SZ</stp>
        <stp>2021/1/22</stp>
        <tr r="R103" s="8"/>
      </tp>
      <tp>
        <v>46.35748349</v>
        <stp/>
        <stp>EM_S_VAL_PE_TTM</stp>
        <stp>2</stp>
        <stp>002935.SZ</stp>
        <stp>2021/2/22</stp>
        <tr r="R119" s="8"/>
      </tp>
      <tp>
        <v>42.974473860000003</v>
        <stp/>
        <stp>EM_S_VAL_PE_TTM</stp>
        <stp>2</stp>
        <stp>002935.SZ</stp>
        <stp>2021/3/22</stp>
        <tr r="R139" s="8"/>
      </tp>
      <tp>
        <v>44.799248749999997</v>
        <stp/>
        <stp>EM_S_VAL_PE_TTM</stp>
        <stp>2</stp>
        <stp>002935.SZ</stp>
        <stp>2021/4/22</stp>
        <tr r="R161" s="8"/>
      </tp>
      <tp>
        <v>43.37356174</v>
        <stp/>
        <stp>EM_S_VAL_PE_TTM</stp>
        <stp>2</stp>
        <stp>002935.SZ</stp>
        <stp>2021/6/22</stp>
        <tr r="R200" s="8"/>
      </tp>
      <tp>
        <v>40.539717420000002</v>
        <stp/>
        <stp>EM_S_VAL_PE_TTM</stp>
        <stp>2</stp>
        <stp>002935.SZ</stp>
        <stp>2021/7/22</stp>
        <tr r="R222" s="8"/>
      </tp>
      <tp>
        <v>51.075583369999997</v>
        <stp/>
        <stp>EM_S_VAL_PE_TTM</stp>
        <stp>2</stp>
        <stp>002935.SZ</stp>
        <stp>2021/1/21</stp>
        <tr r="R102" s="8"/>
      </tp>
      <tp>
        <v>44.655727130000002</v>
        <stp/>
        <stp>EM_S_VAL_PE_TTM</stp>
        <stp>2</stp>
        <stp>002935.SZ</stp>
        <stp>2021/4/21</stp>
        <tr r="R160" s="8"/>
      </tp>
      <tp>
        <v>39.221192629999997</v>
        <stp/>
        <stp>EM_S_VAL_PE_TTM</stp>
        <stp>2</stp>
        <stp>002935.SZ</stp>
        <stp>2021/5/21</stp>
        <tr r="R179" s="8"/>
      </tp>
      <tp>
        <v>44.396894410000002</v>
        <stp/>
        <stp>EM_S_VAL_PE_TTM</stp>
        <stp>2</stp>
        <stp>002935.SZ</stp>
        <stp>2021/6/21</stp>
        <tr r="R199" s="8"/>
      </tp>
      <tp>
        <v>40.756191629999996</v>
        <stp/>
        <stp>EM_S_VAL_PE_TTM</stp>
        <stp>2</stp>
        <stp>002935.SZ</stp>
        <stp>2021/7/21</stp>
        <tr r="R221" s="8"/>
      </tp>
      <tp>
        <v>51.987561450000001</v>
        <stp/>
        <stp>EM_S_VAL_PE_TTM</stp>
        <stp>2</stp>
        <stp>002935.SZ</stp>
        <stp>2020/8/31</stp>
        <tr r="R6" s="8"/>
      </tp>
      <tp>
        <v>51.151560430000004</v>
        <stp/>
        <stp>EM_S_VAL_PE_TTM</stp>
        <stp>2</stp>
        <stp>002935.SZ</stp>
        <stp>2021/1/20</stp>
        <tr r="R101" s="8"/>
      </tp>
      <tp>
        <v>44.778745659999998</v>
        <stp/>
        <stp>EM_S_VAL_PE_TTM</stp>
        <stp>2</stp>
        <stp>002935.SZ</stp>
        <stp>2021/4/20</stp>
        <tr r="R159" s="8"/>
      </tp>
      <tp>
        <v>39.260551569999997</v>
        <stp/>
        <stp>EM_S_VAL_PE_TTM</stp>
        <stp>2</stp>
        <stp>002935.SZ</stp>
        <stp>2021/5/20</stp>
        <tr r="R178" s="8"/>
      </tp>
      <tp>
        <v>41.07106323</v>
        <stp/>
        <stp>EM_S_VAL_PE_TTM</stp>
        <stp>2</stp>
        <stp>002935.SZ</stp>
        <stp>2021/7/20</stp>
        <tr r="R220" s="8"/>
      </tp>
      <tp>
        <v>40.108700769999999</v>
        <stp/>
        <stp>EM_S_VAL_PE_TTM</stp>
        <stp>2</stp>
        <stp>002935.SZ</stp>
        <stp>2021/8/20</stp>
        <tr r="R243" s="8"/>
      </tp>
      <tp>
        <v>48.556615000000001</v>
        <stp/>
        <stp>EM_S_VAL_PE_TTM</stp>
        <stp>2</stp>
        <stp>002935.SZ</stp>
        <stp>2020/9/30</stp>
        <tr r="R28" s="8"/>
      </tp>
      <tp>
        <v>45.966125599999998</v>
        <stp/>
        <stp>EM_S_VAL_PE_TTM</stp>
        <stp>2</stp>
        <stp>002935.SZ</stp>
        <stp>2021/1/27</stp>
        <tr r="R106" s="8"/>
      </tp>
      <tp>
        <v>41.464652719999997</v>
        <stp/>
        <stp>EM_S_VAL_PE_TTM</stp>
        <stp>2</stp>
        <stp>002935.SZ</stp>
        <stp>2021/4/27</stp>
        <tr r="R164" s="8"/>
      </tp>
      <tp>
        <v>40.244525299999999</v>
        <stp/>
        <stp>EM_S_VAL_PE_TTM</stp>
        <stp>2</stp>
        <stp>002935.SZ</stp>
        <stp>2021/5/27</stp>
        <tr r="R183" s="8"/>
      </tp>
      <tp>
        <v>39.201513149999997</v>
        <stp/>
        <stp>EM_S_VAL_PE_TTM</stp>
        <stp>2</stp>
        <stp>002935.SZ</stp>
        <stp>2021/7/27</stp>
        <tr r="R225" s="8"/>
      </tp>
      <tp>
        <v>40.35326602</v>
        <stp/>
        <stp>EM_S_VAL_PE_TTM</stp>
        <stp>2</stp>
        <stp>002935.SZ</stp>
        <stp>2021/8/27</stp>
        <tr r="R248" s="8"/>
      </tp>
      <tp>
        <v>46.64991921</v>
        <stp/>
        <stp>EM_S_VAL_PE_TTM</stp>
        <stp>2</stp>
        <stp>002935.SZ</stp>
        <stp>2021/1/26</stp>
        <tr r="R105" s="8"/>
      </tp>
      <tp>
        <v>45.619372300000002</v>
        <stp/>
        <stp>EM_S_VAL_PE_TTM</stp>
        <stp>2</stp>
        <stp>002935.SZ</stp>
        <stp>2021/2/26</stp>
        <tr r="R123" s="8"/>
      </tp>
      <tp>
        <v>42.810449149999997</v>
        <stp/>
        <stp>EM_S_VAL_PE_TTM</stp>
        <stp>2</stp>
        <stp>002935.SZ</stp>
        <stp>2021/3/26</stp>
        <tr r="R143" s="8"/>
      </tp>
      <tp>
        <v>43.37356174</v>
        <stp/>
        <stp>EM_S_VAL_PE_TTM</stp>
        <stp>2</stp>
        <stp>002935.SZ</stp>
        <stp>2021/4/26</stp>
        <tr r="R163" s="8"/>
      </tp>
      <tp>
        <v>39.654141060000001</v>
        <stp/>
        <stp>EM_S_VAL_PE_TTM</stp>
        <stp>2</stp>
        <stp>002935.SZ</stp>
        <stp>2021/5/26</stp>
        <tr r="R182" s="8"/>
      </tp>
      <tp>
        <v>39.49670527</v>
        <stp/>
        <stp>EM_S_VAL_PE_TTM</stp>
        <stp>2</stp>
        <stp>002935.SZ</stp>
        <stp>2021/7/26</stp>
        <tr r="R224" s="8"/>
      </tp>
      <tp>
        <v>41.387965149999999</v>
        <stp/>
        <stp>EM_S_VAL_PE_TTM</stp>
        <stp>2</stp>
        <stp>002935.SZ</stp>
        <stp>2021/8/26</stp>
        <tr r="R247" s="8"/>
      </tp>
      <tp>
        <v>48.340408949999997</v>
        <stp/>
        <stp>EM_S_VAL_PE_TTM</stp>
        <stp>2</stp>
        <stp>002935.SZ</stp>
        <stp>2021/1/25</stp>
        <tr r="R104" s="8"/>
      </tp>
      <tp>
        <v>46.049937159999999</v>
        <stp/>
        <stp>EM_S_VAL_PE_TTM</stp>
        <stp>2</stp>
        <stp>002935.SZ</stp>
        <stp>2021/2/25</stp>
        <tr r="R122" s="8"/>
      </tp>
      <tp>
        <v>42.871958419999999</v>
        <stp/>
        <stp>EM_S_VAL_PE_TTM</stp>
        <stp>2</stp>
        <stp>002935.SZ</stp>
        <stp>2021/3/25</stp>
        <tr r="R142" s="8"/>
      </tp>
      <tp>
        <v>39.55574369</v>
        <stp/>
        <stp>EM_S_VAL_PE_TTM</stp>
        <stp>2</stp>
        <stp>002935.SZ</stp>
        <stp>2021/5/25</stp>
        <tr r="R181" s="8"/>
      </tp>
      <tp>
        <v>42.979972250000003</v>
        <stp/>
        <stp>EM_S_VAL_PE_TTM</stp>
        <stp>2</stp>
        <stp>002935.SZ</stp>
        <stp>2021/6/25</stp>
        <tr r="R203" s="8"/>
      </tp>
      <tp>
        <v>41.707781240000003</v>
        <stp/>
        <stp>EM_S_VAL_PE_TTM</stp>
        <stp>2</stp>
        <stp>002935.SZ</stp>
        <stp>2021/8/25</stp>
        <tr r="R246" s="8"/>
      </tp>
      <tp>
        <v>46.43949585</v>
        <stp/>
        <stp>EM_S_VAL_PE_TTM</stp>
        <stp>2</stp>
        <stp>002935.SZ</stp>
        <stp>2021/2/24</stp>
        <tr r="R121" s="8"/>
      </tp>
      <tp>
        <v>42.21585958</v>
        <stp/>
        <stp>EM_S_VAL_PE_TTM</stp>
        <stp>2</stp>
        <stp>002935.SZ</stp>
        <stp>2021/3/24</stp>
        <tr r="R141" s="8"/>
      </tp>
      <tp>
        <v>39.181833679999997</v>
        <stp/>
        <stp>EM_S_VAL_PE_TTM</stp>
        <stp>2</stp>
        <stp>002935.SZ</stp>
        <stp>2021/5/24</stp>
        <tr r="R180" s="8"/>
      </tp>
      <tp>
        <v>44.416573890000002</v>
        <stp/>
        <stp>EM_S_VAL_PE_TTM</stp>
        <stp>2</stp>
        <stp>002935.SZ</stp>
        <stp>2021/6/24</stp>
        <tr r="R202" s="8"/>
      </tp>
      <tp>
        <v>41.444403280000003</v>
        <stp/>
        <stp>EM_S_VAL_PE_TTM</stp>
        <stp>2</stp>
        <stp>002935.SZ</stp>
        <stp>2021/8/24</stp>
        <tr r="R245" s="8"/>
      </tp>
      <tp>
        <v>44.294630130000002</v>
        <stp/>
        <stp>EM_S_VAL_PE_TTM</stp>
        <stp>2</stp>
        <stp>002935.SZ</stp>
        <stp>2021/1/29</stp>
        <tr r="R108" s="8"/>
      </tp>
      <tp>
        <v>42.974473860000003</v>
        <stp/>
        <stp>EM_S_VAL_PE_TTM</stp>
        <stp>2</stp>
        <stp>002935.SZ</stp>
        <stp>2021/3/29</stp>
        <tr r="R144" s="8"/>
      </tp>
      <tp>
        <v>40.657794260000003</v>
        <stp/>
        <stp>EM_S_VAL_PE_TTM</stp>
        <stp>2</stp>
        <stp>002935.SZ</stp>
        <stp>2021/4/29</stp>
        <tr r="R166" s="8"/>
      </tp>
      <tp>
        <v>41.582729559999997</v>
        <stp/>
        <stp>EM_S_VAL_PE_TTM</stp>
        <stp>2</stp>
        <stp>002935.SZ</stp>
        <stp>2021/6/29</stp>
        <tr r="R205" s="8"/>
      </tp>
      <tp>
        <v>38.00106521</v>
        <stp/>
        <stp>EM_S_VAL_PE_TTM</stp>
        <stp>2</stp>
        <stp>002935.SZ</stp>
        <stp>2021/7/29</stp>
        <tr r="R227" s="8"/>
      </tp>
      <tp>
        <v>45.358309069999997</v>
        <stp/>
        <stp>EM_S_VAL_PE_TTM</stp>
        <stp>2</stp>
        <stp>002935.SZ</stp>
        <stp>2021/1/28</stp>
        <tr r="R107" s="8"/>
      </tp>
      <tp>
        <v>41.13010165</v>
        <stp/>
        <stp>EM_S_VAL_PE_TTM</stp>
        <stp>2</stp>
        <stp>002935.SZ</stp>
        <stp>2021/4/28</stp>
        <tr r="R165" s="8"/>
      </tp>
      <tp>
        <v>39.61478211</v>
        <stp/>
        <stp>EM_S_VAL_PE_TTM</stp>
        <stp>2</stp>
        <stp>002935.SZ</stp>
        <stp>2021/5/28</stp>
        <tr r="R184" s="8"/>
      </tp>
      <tp>
        <v>42.881574880000002</v>
        <stp/>
        <stp>EM_S_VAL_PE_TTM</stp>
        <stp>2</stp>
        <stp>002935.SZ</stp>
        <stp>2021/6/28</stp>
        <tr r="R204" s="8"/>
      </tp>
      <tp>
        <v>37.2335657</v>
        <stp/>
        <stp>EM_S_VAL_PE_TTM</stp>
        <stp>2</stp>
        <stp>002935.SZ</stp>
        <stp>2021/7/28</stp>
        <tr r="R226" s="8"/>
      </tp>
      <tp>
        <v>50.296818430000002</v>
        <stp/>
        <stp>EM_S_VAL_PE_TTM</stp>
        <stp>2</stp>
        <stp>002935.SZ</stp>
        <stp>2021/1/13</stp>
        <tr r="R96" s="8"/>
      </tp>
      <tp>
        <v>41.908313249999999</v>
        <stp/>
        <stp>EM_S_VAL_PE_TTM</stp>
        <stp>2</stp>
        <stp>002935.SZ</stp>
        <stp>2021/4/13</stp>
        <tr r="R154" s="8"/>
      </tp>
      <tp>
        <v>38.355295750000003</v>
        <stp/>
        <stp>EM_S_VAL_PE_TTM</stp>
        <stp>2</stp>
        <stp>002935.SZ</stp>
        <stp>2021/5/13</stp>
        <tr r="R173" s="8"/>
      </tp>
      <tp>
        <v>40.697153210000003</v>
        <stp/>
        <stp>EM_S_VAL_PE_TTM</stp>
        <stp>2</stp>
        <stp>002935.SZ</stp>
        <stp>2021/7/13</stp>
        <tr r="R215" s="8"/>
      </tp>
      <tp>
        <v>41.858242199999999</v>
        <stp/>
        <stp>EM_S_VAL_PE_TTM</stp>
        <stp>2</stp>
        <stp>002935.SZ</stp>
        <stp>2021/8/13</stp>
        <tr r="R238" s="8"/>
      </tp>
      <tp>
        <v>53.164952710000001</v>
        <stp/>
        <stp>EM_S_VAL_PE_TTM</stp>
        <stp>2</stp>
        <stp>002935.SZ</stp>
        <stp>2021/1/12</stp>
        <tr r="R95" s="8"/>
      </tp>
      <tp>
        <v>42.441393560000002</v>
        <stp/>
        <stp>EM_S_VAL_PE_TTM</stp>
        <stp>2</stp>
        <stp>002935.SZ</stp>
        <stp>2021/3/12</stp>
        <tr r="R133" s="8"/>
      </tp>
      <tp>
        <v>42.031331780000002</v>
        <stp/>
        <stp>EM_S_VAL_PE_TTM</stp>
        <stp>2</stp>
        <stp>002935.SZ</stp>
        <stp>2021/4/12</stp>
        <tr r="R153" s="8"/>
      </tp>
      <tp>
        <v>38.434013649999997</v>
        <stp/>
        <stp>EM_S_VAL_PE_TTM</stp>
        <stp>2</stp>
        <stp>002935.SZ</stp>
        <stp>2021/5/12</stp>
        <tr r="R172" s="8"/>
      </tp>
      <tp>
        <v>40.146127929999999</v>
        <stp/>
        <stp>EM_S_VAL_PE_TTM</stp>
        <stp>2</stp>
        <stp>002935.SZ</stp>
        <stp>2021/7/12</stp>
        <tr r="R214" s="8"/>
      </tp>
      <tp>
        <v>41.523691139999997</v>
        <stp/>
        <stp>EM_S_VAL_PE_TTM</stp>
        <stp>2</stp>
        <stp>002935.SZ</stp>
        <stp>2021/8/12</stp>
        <tr r="R237" s="8"/>
      </tp>
      <tp>
        <v>53.107969910000001</v>
        <stp/>
        <stp>EM_S_VAL_PE_TTM</stp>
        <stp>2</stp>
        <stp>002935.SZ</stp>
        <stp>2021/1/11</stp>
        <tr r="R94" s="8"/>
      </tp>
      <tp>
        <v>43.241014010000001</v>
        <stp/>
        <stp>EM_S_VAL_PE_TTM</stp>
        <stp>2</stp>
        <stp>002935.SZ</stp>
        <stp>2021/3/11</stp>
        <tr r="R132" s="8"/>
      </tp>
      <tp>
        <v>38.394654699999997</v>
        <stp/>
        <stp>EM_S_VAL_PE_TTM</stp>
        <stp>2</stp>
        <stp>002935.SZ</stp>
        <stp>2021/5/11</stp>
        <tr r="R171" s="8"/>
      </tp>
      <tp>
        <v>40.441320040000001</v>
        <stp/>
        <stp>EM_S_VAL_PE_TTM</stp>
        <stp>2</stp>
        <stp>002935.SZ</stp>
        <stp>2021/6/11</stp>
        <tr r="R194" s="8"/>
      </tp>
      <tp>
        <v>41.700806409999998</v>
        <stp/>
        <stp>EM_S_VAL_PE_TTM</stp>
        <stp>2</stp>
        <stp>002935.SZ</stp>
        <stp>2021/8/11</stp>
        <tr r="R236" s="8"/>
      </tp>
      <tp>
        <v>44.143149919999999</v>
        <stp/>
        <stp>EM_S_VAL_PE_TTM</stp>
        <stp>2</stp>
        <stp>002935.SZ</stp>
        <stp>2021/2/10</stp>
        <tr r="R116" s="8"/>
      </tp>
      <tp>
        <v>42.646424439999997</v>
        <stp/>
        <stp>EM_S_VAL_PE_TTM</stp>
        <stp>2</stp>
        <stp>002935.SZ</stp>
        <stp>2021/3/10</stp>
        <tr r="R131" s="8"/>
      </tp>
      <tp>
        <v>38.847282610000001</v>
        <stp/>
        <stp>EM_S_VAL_PE_TTM</stp>
        <stp>2</stp>
        <stp>002935.SZ</stp>
        <stp>2021/5/10</stp>
        <tr r="R170" s="8"/>
      </tp>
      <tp>
        <v>42.035357480000002</v>
        <stp/>
        <stp>EM_S_VAL_PE_TTM</stp>
        <stp>2</stp>
        <stp>002935.SZ</stp>
        <stp>2021/6/10</stp>
        <tr r="R193" s="8"/>
      </tp>
      <tp>
        <v>41.91728063</v>
        <stp/>
        <stp>EM_S_VAL_PE_TTM</stp>
        <stp>2</stp>
        <stp>002935.SZ</stp>
        <stp>2021/8/10</stp>
        <tr r="R235" s="8"/>
      </tp>
      <tp>
        <v>41.334226770000001</v>
        <stp/>
        <stp>EM_S_VAL_PE_TTM</stp>
        <stp>2</stp>
        <stp>002935.SZ</stp>
        <stp>2021/3/17</stp>
        <tr r="R136" s="8"/>
      </tp>
      <tp>
        <v>39.949333180000004</v>
        <stp/>
        <stp>EM_S_VAL_PE_TTM</stp>
        <stp>2</stp>
        <stp>002935.SZ</stp>
        <stp>2021/5/17</stp>
        <tr r="R175" s="8"/>
      </tp>
      <tp>
        <v>46.5616366</v>
        <stp/>
        <stp>EM_S_VAL_PE_TTM</stp>
        <stp>2</stp>
        <stp>002935.SZ</stp>
        <stp>2021/6/17</stp>
        <tr r="R197" s="8"/>
      </tp>
      <tp>
        <v>39.575423170000001</v>
        <stp/>
        <stp>EM_S_VAL_PE_TTM</stp>
        <stp>2</stp>
        <stp>002935.SZ</stp>
        <stp>2021/8/17</stp>
        <tr r="R240" s="8"/>
      </tp>
      <tp>
        <v>40.657624839999997</v>
        <stp/>
        <stp>EM_S_VAL_PE_TTM</stp>
        <stp>2</stp>
        <stp>002935.SZ</stp>
        <stp>2021/3/16</stp>
        <tr r="R135" s="8"/>
      </tp>
      <tp>
        <v>43.17950475</v>
        <stp/>
        <stp>EM_S_VAL_PE_TTM</stp>
        <stp>2</stp>
        <stp>002935.SZ</stp>
        <stp>2021/4/16</stp>
        <tr r="R157" s="8"/>
      </tp>
      <tp>
        <v>45.636701299999999</v>
        <stp/>
        <stp>EM_S_VAL_PE_TTM</stp>
        <stp>2</stp>
        <stp>002935.SZ</stp>
        <stp>2021/6/16</stp>
        <tr r="R196" s="8"/>
      </tp>
      <tp>
        <v>39.850935810000003</v>
        <stp/>
        <stp>EM_S_VAL_PE_TTM</stp>
        <stp>2</stp>
        <stp>002935.SZ</stp>
        <stp>2021/7/16</stp>
        <tr r="R218" s="8"/>
      </tp>
      <tp>
        <v>40.992345329999999</v>
        <stp/>
        <stp>EM_S_VAL_PE_TTM</stp>
        <stp>2</stp>
        <stp>002935.SZ</stp>
        <stp>2021/8/16</stp>
        <tr r="R239" s="8"/>
      </tp>
      <tp>
        <v>51.835354039999999</v>
        <stp/>
        <stp>EM_S_VAL_PE_TTM</stp>
        <stp>2</stp>
        <stp>002935.SZ</stp>
        <stp>2021/1/15</stp>
        <tr r="R98" s="8"/>
      </tp>
      <tp>
        <v>41.190705149999999</v>
        <stp/>
        <stp>EM_S_VAL_PE_TTM</stp>
        <stp>2</stp>
        <stp>002935.SZ</stp>
        <stp>2021/3/15</stp>
        <tr r="R134" s="8"/>
      </tp>
      <tp>
        <v>42.502902820000003</v>
        <stp/>
        <stp>EM_S_VAL_PE_TTM</stp>
        <stp>2</stp>
        <stp>002935.SZ</stp>
        <stp>2021/4/15</stp>
        <tr r="R156" s="8"/>
      </tp>
      <tp>
        <v>41.484332190000003</v>
        <stp/>
        <stp>EM_S_VAL_PE_TTM</stp>
        <stp>2</stp>
        <stp>002935.SZ</stp>
        <stp>2021/6/15</stp>
        <tr r="R195" s="8"/>
      </tp>
      <tp>
        <v>39.49670527</v>
        <stp/>
        <stp>EM_S_VAL_PE_TTM</stp>
        <stp>2</stp>
        <stp>002935.SZ</stp>
        <stp>2021/7/15</stp>
        <tr r="R217" s="8"/>
      </tp>
      <tp>
        <v>51.113571899999997</v>
        <stp/>
        <stp>EM_S_VAL_PE_TTM</stp>
        <stp>2</stp>
        <stp>002935.SZ</stp>
        <stp>2021/1/14</stp>
        <tr r="R97" s="8"/>
      </tp>
      <tp>
        <v>42.461896639999999</v>
        <stp/>
        <stp>EM_S_VAL_PE_TTM</stp>
        <stp>2</stp>
        <stp>002935.SZ</stp>
        <stp>2021/4/14</stp>
        <tr r="R155" s="8"/>
      </tp>
      <tp>
        <v>39.201513149999997</v>
        <stp/>
        <stp>EM_S_VAL_PE_TTM</stp>
        <stp>2</stp>
        <stp>002935.SZ</stp>
        <stp>2021/5/14</stp>
        <tr r="R174" s="8"/>
      </tp>
      <tp>
        <v>39.791897390000003</v>
        <stp/>
        <stp>EM_S_VAL_PE_TTM</stp>
        <stp>2</stp>
        <stp>002935.SZ</stp>
        <stp>2021/7/14</stp>
        <tr r="R216" s="8"/>
      </tp>
      <tp>
        <v>51.835354039999999</v>
        <stp/>
        <stp>EM_S_VAL_PE_TTM</stp>
        <stp>2</stp>
        <stp>002935.SZ</stp>
        <stp>2021/1/19</stp>
        <tr r="R100" s="8"/>
      </tp>
      <tp>
        <v>46.008930980000002</v>
        <stp/>
        <stp>EM_S_VAL_PE_TTM</stp>
        <stp>2</stp>
        <stp>002935.SZ</stp>
        <stp>2021/2/19</stp>
        <tr r="R118" s="8"/>
      </tp>
      <tp>
        <v>42.297871929999999</v>
        <stp/>
        <stp>EM_S_VAL_PE_TTM</stp>
        <stp>2</stp>
        <stp>002935.SZ</stp>
        <stp>2021/3/19</stp>
        <tr r="R138" s="8"/>
      </tp>
      <tp>
        <v>44.266168450000002</v>
        <stp/>
        <stp>EM_S_VAL_PE_TTM</stp>
        <stp>2</stp>
        <stp>002935.SZ</stp>
        <stp>2021/4/19</stp>
        <tr r="R158" s="8"/>
      </tp>
      <tp>
        <v>39.634461590000001</v>
        <stp/>
        <stp>EM_S_VAL_PE_TTM</stp>
        <stp>2</stp>
        <stp>002935.SZ</stp>
        <stp>2021/5/19</stp>
        <tr r="R177" s="8"/>
      </tp>
      <tp>
        <v>40.618435310000002</v>
        <stp/>
        <stp>EM_S_VAL_PE_TTM</stp>
        <stp>2</stp>
        <stp>002935.SZ</stp>
        <stp>2021/7/19</stp>
        <tr r="R219" s="8"/>
      </tp>
      <tp>
        <v>41.543370609999997</v>
        <stp/>
        <stp>EM_S_VAL_PE_TTM</stp>
        <stp>2</stp>
        <stp>002935.SZ</stp>
        <stp>2021/8/19</stp>
        <tr r="R242" s="8"/>
      </tp>
      <tp>
        <v>53.297912580000002</v>
        <stp/>
        <stp>EM_S_VAL_PE_TTM</stp>
        <stp>2</stp>
        <stp>002935.SZ</stp>
        <stp>2021/1/18</stp>
        <tr r="R99" s="8"/>
      </tp>
      <tp>
        <v>44.409690070000003</v>
        <stp/>
        <stp>EM_S_VAL_PE_TTM</stp>
        <stp>2</stp>
        <stp>002935.SZ</stp>
        <stp>2021/2/18</stp>
        <tr r="R117" s="8"/>
      </tp>
      <tp>
        <v>41.744288539999999</v>
        <stp/>
        <stp>EM_S_VAL_PE_TTM</stp>
        <stp>2</stp>
        <stp>002935.SZ</stp>
        <stp>2021/3/18</stp>
        <tr r="R137" s="8"/>
      </tp>
      <tp>
        <v>39.59510264</v>
        <stp/>
        <stp>EM_S_VAL_PE_TTM</stp>
        <stp>2</stp>
        <stp>002935.SZ</stp>
        <stp>2021/5/18</stp>
        <tr r="R176" s="8"/>
      </tp>
      <tp>
        <v>44.20009967</v>
        <stp/>
        <stp>EM_S_VAL_PE_TTM</stp>
        <stp>2</stp>
        <stp>002935.SZ</stp>
        <stp>2021/6/18</stp>
        <tr r="R198" s="8"/>
      </tp>
      <tp>
        <v>40.40196109</v>
        <stp/>
        <stp>EM_S_VAL_PE_TTM</stp>
        <stp>2</stp>
        <stp>002935.SZ</stp>
        <stp>2021/8/18</stp>
        <tr r="R241" s="8"/>
      </tp>
      <tp>
        <v>48.207705189999999</v>
        <stp/>
        <stp>EM_S_VAL_PE_TTM</stp>
        <stp>2</stp>
        <stp>002935.SZ</stp>
        <stp>2020/9/11</stp>
        <tr r="R15" s="8"/>
      </tp>
      <tp>
        <v>47.529269450000001</v>
        <stp/>
        <stp>EM_S_VAL_PE_TTM</stp>
        <stp>2</stp>
        <stp>002935.SZ</stp>
        <stp>2020/9/10</stp>
        <tr r="R14" s="8"/>
      </tp>
      <tp>
        <v>47.897563140000003</v>
        <stp/>
        <stp>EM_S_VAL_PE_TTM</stp>
        <stp>2</stp>
        <stp>002935.SZ</stp>
        <stp>2020/9/17</stp>
        <tr r="R19" s="8"/>
      </tp>
      <tp>
        <v>47.878179260000003</v>
        <stp/>
        <stp>EM_S_VAL_PE_TTM</stp>
        <stp>2</stp>
        <stp>002935.SZ</stp>
        <stp>2020/9/16</stp>
        <tr r="R18" s="8"/>
      </tp>
      <tp>
        <v>48.285240700000003</v>
        <stp/>
        <stp>EM_S_VAL_PE_TTM</stp>
        <stp>2</stp>
        <stp>002935.SZ</stp>
        <stp>2020/9/15</stp>
        <tr r="R17" s="8"/>
      </tp>
      <tp>
        <v>47.78125987</v>
        <stp/>
        <stp>EM_S_VAL_PE_TTM</stp>
        <stp>2</stp>
        <stp>002935.SZ</stp>
        <stp>2020/9/14</stp>
        <tr r="R16" s="8"/>
      </tp>
      <tp>
        <v>48.711686030000003</v>
        <stp/>
        <stp>EM_S_VAL_PE_TTM</stp>
        <stp>2</stp>
        <stp>002935.SZ</stp>
        <stp>2020/9/18</stp>
        <tr r="R20" s="8"/>
      </tp>
      <tp>
        <v>87.395541469999998</v>
        <stp/>
        <stp>EM_S_VAL_PE_TTM</stp>
        <stp>2</stp>
        <stp>002338.SZ</stp>
        <stp>2021/8/23</stp>
        <tr r="AR244" s="8"/>
      </tp>
      <tp>
        <v>73.922832270000001</v>
        <stp/>
        <stp>EM_S_VAL_PE_TTM</stp>
        <stp>2</stp>
        <stp>000738.SZ</stp>
        <stp>2020/8/31</stp>
        <tr r="BM6" s="8"/>
      </tp>
      <tp>
        <v>59.606981400000002</v>
        <stp/>
        <stp>EM_S_VAL_PE_TTM</stp>
        <stp>2</stp>
        <stp>000738.SZ</stp>
        <stp>2021/6/21</stp>
        <tr r="BM199" s="8"/>
      </tp>
      <tp>
        <v>73.939250509999994</v>
        <stp/>
        <stp>EM_S_VAL_PE_TTM</stp>
        <stp>2</stp>
        <stp>002338.SZ</stp>
        <stp>2021/2/23</stp>
        <tr r="AR120" s="8"/>
      </tp>
      <tp>
        <v>60.054523260000003</v>
        <stp/>
        <stp>EM_S_VAL_PE_TTM</stp>
        <stp>2</stp>
        <stp>000738.SZ</stp>
        <stp>2021/7/21</stp>
        <tr r="BM221" s="8"/>
      </tp>
      <tp>
        <v>72.923027349999998</v>
        <stp/>
        <stp>EM_S_VAL_PE_TTM</stp>
        <stp>2</stp>
        <stp>002338.SZ</stp>
        <stp>2021/3/23</stp>
        <tr r="AR140" s="8"/>
      </tp>
      <tp>
        <v>56.038686859999999</v>
        <stp/>
        <stp>EM_S_VAL_PE_TTM</stp>
        <stp>2</stp>
        <stp>000738.SZ</stp>
        <stp>2021/4/21</stp>
        <tr r="BM160" s="8"/>
      </tp>
      <tp>
        <v>54.544164119999998</v>
        <stp/>
        <stp>EM_S_VAL_PE_TTM</stp>
        <stp>2</stp>
        <stp>000738.SZ</stp>
        <stp>2021/5/21</stp>
        <tr r="BM179" s="8"/>
      </tp>
      <tp>
        <v>87.580751050000003</v>
        <stp/>
        <stp>EM_S_VAL_PE_TTM</stp>
        <stp>2</stp>
        <stp>002338.SZ</stp>
        <stp>2021/6/23</stp>
        <tr r="AR201" s="8"/>
      </tp>
      <tp>
        <v>75.872320529999996</v>
        <stp/>
        <stp>EM_S_VAL_PE_TTM</stp>
        <stp>2</stp>
        <stp>002338.SZ</stp>
        <stp>2021/7/23</stp>
        <tr r="AR223" s="8"/>
      </tp>
      <tp>
        <v>76.522145780000002</v>
        <stp/>
        <stp>EM_S_VAL_PE_TTM</stp>
        <stp>2</stp>
        <stp>002338.SZ</stp>
        <stp>2021/4/23</stp>
        <tr r="AR162" s="8"/>
      </tp>
      <tp>
        <v>77.218706440000005</v>
        <stp/>
        <stp>EM_S_VAL_PE_TTM</stp>
        <stp>2</stp>
        <stp>000738.SZ</stp>
        <stp>2021/1/21</stp>
        <tr r="BM102" s="8"/>
      </tp>
      <tp>
        <v>69.648701869999996</v>
        <stp/>
        <stp>EM_S_VAL_PE_TTM</stp>
        <stp>2</stp>
        <stp>000738.SZ</stp>
        <stp>2021/8/20</stp>
        <tr r="BM243" s="8"/>
      </tp>
      <tp>
        <v>67.13748004</v>
        <stp/>
        <stp>EM_S_VAL_PE_TTM</stp>
        <stp>2</stp>
        <stp>000738.SZ</stp>
        <stp>2020/9/30</stp>
        <tr r="BM28" s="8"/>
      </tp>
      <tp>
        <v>74.822245960000004</v>
        <stp/>
        <stp>EM_S_VAL_PE_TTM</stp>
        <stp>2</stp>
        <stp>002338.SZ</stp>
        <stp>2021/2/22</stp>
        <tr r="AR119" s="8"/>
      </tp>
      <tp>
        <v>59.80278096</v>
        <stp/>
        <stp>EM_S_VAL_PE_TTM</stp>
        <stp>2</stp>
        <stp>000738.SZ</stp>
        <stp>2021/7/20</stp>
        <tr r="BM220" s="8"/>
      </tp>
      <tp>
        <v>66.274412190000007</v>
        <stp/>
        <stp>EM_S_VAL_PE_TTM</stp>
        <stp>2</stp>
        <stp>002338.SZ</stp>
        <stp>2021/3/22</stp>
        <tr r="AR139" s="8"/>
      </tp>
      <tp>
        <v>56.693198780000003</v>
        <stp/>
        <stp>EM_S_VAL_PE_TTM</stp>
        <stp>2</stp>
        <stp>000738.SZ</stp>
        <stp>2021/4/20</stp>
        <tr r="BM159" s="8"/>
      </tp>
      <tp>
        <v>55.66301876</v>
        <stp/>
        <stp>EM_S_VAL_PE_TTM</stp>
        <stp>2</stp>
        <stp>000738.SZ</stp>
        <stp>2021/5/20</stp>
        <tr r="BM178" s="8"/>
      </tp>
      <tp>
        <v>80.120218649999998</v>
        <stp/>
        <stp>EM_S_VAL_PE_TTM</stp>
        <stp>2</stp>
        <stp>002338.SZ</stp>
        <stp>2021/1/22</stp>
        <tr r="AR103" s="8"/>
      </tp>
      <tp>
        <v>89.271499140000003</v>
        <stp/>
        <stp>EM_S_VAL_PE_TTM</stp>
        <stp>2</stp>
        <stp>002338.SZ</stp>
        <stp>2021/6/22</stp>
        <tr r="AR200" s="8"/>
      </tp>
      <tp>
        <v>77.774412130000002</v>
        <stp/>
        <stp>EM_S_VAL_PE_TTM</stp>
        <stp>2</stp>
        <stp>002338.SZ</stp>
        <stp>2021/7/22</stp>
        <tr r="AR222" s="8"/>
      </tp>
      <tp>
        <v>73.897028289999994</v>
        <stp/>
        <stp>EM_S_VAL_PE_TTM</stp>
        <stp>2</stp>
        <stp>002338.SZ</stp>
        <stp>2021/4/22</stp>
        <tr r="AR161" s="8"/>
      </tp>
      <tp>
        <v>76.580271499999995</v>
        <stp/>
        <stp>EM_S_VAL_PE_TTM</stp>
        <stp>2</stp>
        <stp>000738.SZ</stp>
        <stp>2021/1/20</stp>
        <tr r="BM101" s="8"/>
      </tp>
      <tp>
        <v>123.33430915</v>
        <stp/>
        <stp>EM_S_VAL_PE_TTM</stp>
        <stp>2</stp>
        <stp>002338.SZ</stp>
        <stp>2020/8/31</stp>
        <tr r="AR6" s="8"/>
      </tp>
      <tp>
        <v>72.725552149999999</v>
        <stp/>
        <stp>EM_S_VAL_PE_TTM</stp>
        <stp>2</stp>
        <stp>000738.SZ</stp>
        <stp>2021/8/23</stp>
        <tr r="BM244" s="8"/>
      </tp>
      <tp>
        <v>59.4391532</v>
        <stp/>
        <stp>EM_S_VAL_PE_TTM</stp>
        <stp>2</stp>
        <stp>000738.SZ</stp>
        <stp>2021/6/23</stp>
        <tr r="BM201" s="8"/>
      </tp>
      <tp>
        <v>60.362208289999998</v>
        <stp/>
        <stp>EM_S_VAL_PE_TTM</stp>
        <stp>2</stp>
        <stp>000738.SZ</stp>
        <stp>2021/7/23</stp>
        <tr r="BM223" s="8"/>
      </tp>
      <tp>
        <v>56.256857500000002</v>
        <stp/>
        <stp>EM_S_VAL_PE_TTM</stp>
        <stp>2</stp>
        <stp>000738.SZ</stp>
        <stp>2021/4/23</stp>
        <tr r="BM162" s="8"/>
      </tp>
      <tp>
        <v>83.838094229999996</v>
        <stp/>
        <stp>EM_S_VAL_PE_TTM</stp>
        <stp>2</stp>
        <stp>002338.SZ</stp>
        <stp>2021/1/21</stp>
        <tr r="AR102" s="8"/>
      </tp>
      <tp>
        <v>70.515139529999999</v>
        <stp/>
        <stp>EM_S_VAL_PE_TTM</stp>
        <stp>2</stp>
        <stp>000738.SZ</stp>
        <stp>2021/2/23</stp>
        <tr r="BM120" s="8"/>
      </tp>
      <tp>
        <v>90.201410589999995</v>
        <stp/>
        <stp>EM_S_VAL_PE_TTM</stp>
        <stp>2</stp>
        <stp>002338.SZ</stp>
        <stp>2021/6/21</stp>
        <tr r="AR199" s="8"/>
      </tp>
      <tp>
        <v>57.33145794</v>
        <stp/>
        <stp>EM_S_VAL_PE_TTM</stp>
        <stp>2</stp>
        <stp>000738.SZ</stp>
        <stp>2021/3/23</stp>
        <tr r="BM140" s="8"/>
      </tp>
      <tp>
        <v>75.660977020000004</v>
        <stp/>
        <stp>EM_S_VAL_PE_TTM</stp>
        <stp>2</stp>
        <stp>002338.SZ</stp>
        <stp>2021/7/21</stp>
        <tr r="AR221" s="8"/>
      </tp>
      <tp>
        <v>73.47354962</v>
        <stp/>
        <stp>EM_S_VAL_PE_TTM</stp>
        <stp>2</stp>
        <stp>002338.SZ</stp>
        <stp>2021/4/21</stp>
        <tr r="AR160" s="8"/>
      </tp>
      <tp>
        <v>76.421813659999998</v>
        <stp/>
        <stp>EM_S_VAL_PE_TTM</stp>
        <stp>2</stp>
        <stp>002338.SZ</stp>
        <stp>2021/5/21</stp>
        <tr r="AR179" s="8"/>
      </tp>
      <tp>
        <v>86.219816699999996</v>
        <stp/>
        <stp>EM_S_VAL_PE_TTM</stp>
        <stp>2</stp>
        <stp>002338.SZ</stp>
        <stp>2021/8/20</stp>
        <tr r="AR243" s="8"/>
      </tp>
      <tp>
        <v>123.38358374000001</v>
        <stp/>
        <stp>EM_S_VAL_PE_TTM</stp>
        <stp>2</stp>
        <stp>002338.SZ</stp>
        <stp>2020/9/30</stp>
        <tr r="AR28" s="8"/>
      </tp>
      <tp>
        <v>59.746838230000002</v>
        <stp/>
        <stp>EM_S_VAL_PE_TTM</stp>
        <stp>2</stp>
        <stp>000738.SZ</stp>
        <stp>2021/6/22</stp>
        <tr r="BM200" s="8"/>
      </tp>
      <tp>
        <v>59.243353640000002</v>
        <stp/>
        <stp>EM_S_VAL_PE_TTM</stp>
        <stp>2</stp>
        <stp>000738.SZ</stp>
        <stp>2021/7/22</stp>
        <tr r="BM222" s="8"/>
      </tp>
      <tp>
        <v>56.537362610000002</v>
        <stp/>
        <stp>EM_S_VAL_PE_TTM</stp>
        <stp>2</stp>
        <stp>000738.SZ</stp>
        <stp>2021/4/22</stp>
        <tr r="BM161" s="8"/>
      </tp>
      <tp>
        <v>83.745147340000003</v>
        <stp/>
        <stp>EM_S_VAL_PE_TTM</stp>
        <stp>2</stp>
        <stp>002338.SZ</stp>
        <stp>2021/1/20</stp>
        <tr r="AR101" s="8"/>
      </tp>
      <tp>
        <v>66.429155890000004</v>
        <stp/>
        <stp>EM_S_VAL_PE_TTM</stp>
        <stp>2</stp>
        <stp>000738.SZ</stp>
        <stp>2021/2/22</stp>
        <tr r="BM119" s="8"/>
      </tp>
      <tp>
        <v>58.225266869999999</v>
        <stp/>
        <stp>EM_S_VAL_PE_TTM</stp>
        <stp>2</stp>
        <stp>000738.SZ</stp>
        <stp>2021/3/22</stp>
        <tr r="BM139" s="8"/>
      </tp>
      <tp>
        <v>73.927960220000003</v>
        <stp/>
        <stp>EM_S_VAL_PE_TTM</stp>
        <stp>2</stp>
        <stp>002338.SZ</stp>
        <stp>2021/7/20</stp>
        <tr r="AR220" s="8"/>
      </tp>
      <tp>
        <v>71.5678956</v>
        <stp/>
        <stp>EM_S_VAL_PE_TTM</stp>
        <stp>2</stp>
        <stp>002338.SZ</stp>
        <stp>2021/4/20</stp>
        <tr r="AR159" s="8"/>
      </tp>
      <tp>
        <v>76.612193239999996</v>
        <stp/>
        <stp>EM_S_VAL_PE_TTM</stp>
        <stp>2</stp>
        <stp>000738.SZ</stp>
        <stp>2021/1/22</stp>
        <tr r="BM103" s="8"/>
      </tp>
      <tp>
        <v>78.028024340000002</v>
        <stp/>
        <stp>EM_S_VAL_PE_TTM</stp>
        <stp>2</stp>
        <stp>002338.SZ</stp>
        <stp>2021/5/20</stp>
        <tr r="AR178" s="8"/>
      </tp>
      <tp>
        <v>84.53934581</v>
        <stp/>
        <stp>EM_S_VAL_PE_TTM</stp>
        <stp>2</stp>
        <stp>002338.SZ</stp>
        <stp>2021/8/27</stp>
        <tr r="AR248" s="8"/>
      </tp>
      <tp>
        <v>69.928415529999995</v>
        <stp/>
        <stp>EM_S_VAL_PE_TTM</stp>
        <stp>2</stp>
        <stp>000738.SZ</stp>
        <stp>2021/8/25</stp>
        <tr r="BM246" s="8"/>
      </tp>
      <tp>
        <v>59.271325009999998</v>
        <stp/>
        <stp>EM_S_VAL_PE_TTM</stp>
        <stp>2</stp>
        <stp>000738.SZ</stp>
        <stp>2021/6/25</stp>
        <tr r="BM203" s="8"/>
      </tp>
      <tp>
        <v>57.481157570000001</v>
        <stp/>
        <stp>EM_S_VAL_PE_TTM</stp>
        <stp>2</stp>
        <stp>000738.SZ</stp>
        <stp>2021/5/25</stp>
        <tr r="BM181" s="8"/>
      </tp>
      <tp>
        <v>75.519347629999999</v>
        <stp/>
        <stp>EM_S_VAL_PE_TTM</stp>
        <stp>2</stp>
        <stp>002338.SZ</stp>
        <stp>2021/1/27</stp>
        <tr r="AR106" s="8"/>
      </tp>
      <tp>
        <v>69.653252359999996</v>
        <stp/>
        <stp>EM_S_VAL_PE_TTM</stp>
        <stp>2</stp>
        <stp>000738.SZ</stp>
        <stp>2021/2/25</stp>
        <tr r="BM122" s="8"/>
      </tp>
      <tp>
        <v>56.182275050000001</v>
        <stp/>
        <stp>EM_S_VAL_PE_TTM</stp>
        <stp>2</stp>
        <stp>000738.SZ</stp>
        <stp>2021/3/25</stp>
        <tr r="BM142" s="8"/>
      </tp>
      <tp>
        <v>76.675425869999998</v>
        <stp/>
        <stp>EM_S_VAL_PE_TTM</stp>
        <stp>2</stp>
        <stp>002338.SZ</stp>
        <stp>2021/7/27</stp>
        <tr r="AR225" s="8"/>
      </tp>
      <tp>
        <v>82.553674720000004</v>
        <stp/>
        <stp>EM_S_VAL_PE_TTM</stp>
        <stp>2</stp>
        <stp>002338.SZ</stp>
        <stp>2021/4/27</stp>
        <tr r="AR164" s="8"/>
      </tp>
      <tp>
        <v>75.877993059999994</v>
        <stp/>
        <stp>EM_S_VAL_PE_TTM</stp>
        <stp>2</stp>
        <stp>000738.SZ</stp>
        <stp>2021/1/25</stp>
        <tr r="BM104" s="8"/>
      </tp>
      <tp>
        <v>85.890002960000004</v>
        <stp/>
        <stp>EM_S_VAL_PE_TTM</stp>
        <stp>2</stp>
        <stp>002338.SZ</stp>
        <stp>2021/5/27</stp>
        <tr r="AR183" s="8"/>
      </tp>
      <tp>
        <v>87.199813719999995</v>
        <stp/>
        <stp>EM_S_VAL_PE_TTM</stp>
        <stp>2</stp>
        <stp>002338.SZ</stp>
        <stp>2021/8/26</stp>
        <tr r="AR247" s="8"/>
      </tp>
      <tp>
        <v>70.711613790000001</v>
        <stp/>
        <stp>EM_S_VAL_PE_TTM</stp>
        <stp>2</stp>
        <stp>000738.SZ</stp>
        <stp>2021/8/24</stp>
        <tr r="BM245" s="8"/>
      </tp>
      <tp>
        <v>59.634952769999998</v>
        <stp/>
        <stp>EM_S_VAL_PE_TTM</stp>
        <stp>2</stp>
        <stp>000738.SZ</stp>
        <stp>2021/6/24</stp>
        <tr r="BM202" s="8"/>
      </tp>
      <tp>
        <v>69.577545839999999</v>
        <stp/>
        <stp>EM_S_VAL_PE_TTM</stp>
        <stp>2</stp>
        <stp>002338.SZ</stp>
        <stp>2021/2/26</stp>
        <tr r="AR123" s="8"/>
      </tp>
      <tp>
        <v>74.701637770000005</v>
        <stp/>
        <stp>EM_S_VAL_PE_TTM</stp>
        <stp>2</stp>
        <stp>002338.SZ</stp>
        <stp>2021/3/26</stp>
        <tr r="AR143" s="8"/>
      </tp>
      <tp>
        <v>55.299391</v>
        <stp/>
        <stp>EM_S_VAL_PE_TTM</stp>
        <stp>2</stp>
        <stp>000738.SZ</stp>
        <stp>2021/5/24</stp>
        <tr r="BM180" s="8"/>
      </tp>
      <tp>
        <v>76.495289970000002</v>
        <stp/>
        <stp>EM_S_VAL_PE_TTM</stp>
        <stp>2</stp>
        <stp>002338.SZ</stp>
        <stp>2021/1/26</stp>
        <tr r="AR105" s="8"/>
      </tp>
      <tp>
        <v>69.429800130000004</v>
        <stp/>
        <stp>EM_S_VAL_PE_TTM</stp>
        <stp>2</stp>
        <stp>000738.SZ</stp>
        <stp>2021/2/24</stp>
        <tr r="BM121" s="8"/>
      </tp>
      <tp>
        <v>56.182275050000001</v>
        <stp/>
        <stp>EM_S_VAL_PE_TTM</stp>
        <stp>2</stp>
        <stp>000738.SZ</stp>
        <stp>2021/3/24</stp>
        <tr r="BM141" s="8"/>
      </tp>
      <tp>
        <v>74.900140379999996</v>
        <stp/>
        <stp>EM_S_VAL_PE_TTM</stp>
        <stp>2</stp>
        <stp>002338.SZ</stp>
        <stp>2021/7/26</stp>
        <tr r="AR224" s="8"/>
      </tp>
      <tp>
        <v>84.16515192</v>
        <stp/>
        <stp>EM_S_VAL_PE_TTM</stp>
        <stp>2</stp>
        <stp>002338.SZ</stp>
        <stp>2021/4/26</stp>
        <tr r="AR163" s="8"/>
      </tp>
      <tp>
        <v>78.535248769999995</v>
        <stp/>
        <stp>EM_S_VAL_PE_TTM</stp>
        <stp>2</stp>
        <stp>002338.SZ</stp>
        <stp>2021/5/26</stp>
        <tr r="AR182" s="8"/>
      </tp>
      <tp>
        <v>83.594031369999996</v>
        <stp/>
        <stp>EM_S_VAL_PE_TTM</stp>
        <stp>2</stp>
        <stp>002338.SZ</stp>
        <stp>2021/8/25</stp>
        <tr r="AR246" s="8"/>
      </tp>
      <tp>
        <v>65.377239860000003</v>
        <stp/>
        <stp>EM_S_VAL_PE_TTM</stp>
        <stp>2</stp>
        <stp>000738.SZ</stp>
        <stp>2021/8/27</stp>
        <tr r="BM248" s="8"/>
      </tp>
      <tp>
        <v>75.286980400000004</v>
        <stp/>
        <stp>EM_S_VAL_PE_TTM</stp>
        <stp>2</stp>
        <stp>002338.SZ</stp>
        <stp>2021/2/25</stp>
        <tr r="AR122" s="8"/>
      </tp>
      <tp>
        <v>58.851754509999999</v>
        <stp/>
        <stp>EM_S_VAL_PE_TTM</stp>
        <stp>2</stp>
        <stp>000738.SZ</stp>
        <stp>2021/7/27</stp>
        <tr r="BM225" s="8"/>
      </tp>
      <tp>
        <v>75.379203649999994</v>
        <stp/>
        <stp>EM_S_VAL_PE_TTM</stp>
        <stp>2</stp>
        <stp>002338.SZ</stp>
        <stp>2021/3/25</stp>
        <tr r="AR142" s="8"/>
      </tp>
      <tp>
        <v>50.768029679999998</v>
        <stp/>
        <stp>EM_S_VAL_PE_TTM</stp>
        <stp>2</stp>
        <stp>000738.SZ</stp>
        <stp>2021/4/27</stp>
        <tr r="BM164" s="8"/>
      </tp>
      <tp>
        <v>55.830846960000002</v>
        <stp/>
        <stp>EM_S_VAL_PE_TTM</stp>
        <stp>2</stp>
        <stp>000738.SZ</stp>
        <stp>2021/5/27</stp>
        <tr r="BM183" s="8"/>
      </tp>
      <tp>
        <v>78.679541869999994</v>
        <stp/>
        <stp>EM_S_VAL_PE_TTM</stp>
        <stp>2</stp>
        <stp>002338.SZ</stp>
        <stp>2021/1/25</stp>
        <tr r="AR104" s="8"/>
      </tp>
      <tp>
        <v>87.242601429999993</v>
        <stp/>
        <stp>EM_S_VAL_PE_TTM</stp>
        <stp>2</stp>
        <stp>002338.SZ</stp>
        <stp>2021/6/25</stp>
        <tr r="AR203" s="8"/>
      </tp>
      <tp>
        <v>72.143148640000007</v>
        <stp/>
        <stp>EM_S_VAL_PE_TTM</stp>
        <stp>2</stp>
        <stp>000738.SZ</stp>
        <stp>2021/1/27</stp>
        <tr r="BM106" s="8"/>
      </tp>
      <tp>
        <v>79.211547999999993</v>
        <stp/>
        <stp>EM_S_VAL_PE_TTM</stp>
        <stp>2</stp>
        <stp>002338.SZ</stp>
        <stp>2021/5/25</stp>
        <tr r="AR181" s="8"/>
      </tp>
      <tp>
        <v>85.710335959999995</v>
        <stp/>
        <stp>EM_S_VAL_PE_TTM</stp>
        <stp>2</stp>
        <stp>002338.SZ</stp>
        <stp>2021/8/24</stp>
        <tr r="AR245" s="8"/>
      </tp>
      <tp>
        <v>67.690706239999997</v>
        <stp/>
        <stp>EM_S_VAL_PE_TTM</stp>
        <stp>2</stp>
        <stp>000738.SZ</stp>
        <stp>2021/8/26</stp>
        <tr r="BM247" s="8"/>
      </tp>
      <tp>
        <v>75.89113519</v>
        <stp/>
        <stp>EM_S_VAL_PE_TTM</stp>
        <stp>2</stp>
        <stp>002338.SZ</stp>
        <stp>2021/2/24</stp>
        <tr r="AR121" s="8"/>
      </tp>
      <tp>
        <v>59.495095929999998</v>
        <stp/>
        <stp>EM_S_VAL_PE_TTM</stp>
        <stp>2</stp>
        <stp>000738.SZ</stp>
        <stp>2021/7/26</stp>
        <tr r="BM224" s="8"/>
      </tp>
      <tp>
        <v>74.871029239999999</v>
        <stp/>
        <stp>EM_S_VAL_PE_TTM</stp>
        <stp>2</stp>
        <stp>002338.SZ</stp>
        <stp>2021/3/24</stp>
        <tr r="AR141" s="8"/>
      </tp>
      <tp>
        <v>56.007519629999997</v>
        <stp/>
        <stp>EM_S_VAL_PE_TTM</stp>
        <stp>2</stp>
        <stp>000738.SZ</stp>
        <stp>2021/4/26</stp>
        <tr r="BM163" s="8"/>
      </tp>
      <tp>
        <v>56.642016580000004</v>
        <stp/>
        <stp>EM_S_VAL_PE_TTM</stp>
        <stp>2</stp>
        <stp>000738.SZ</stp>
        <stp>2021/5/26</stp>
        <tr r="BM182" s="8"/>
      </tp>
      <tp>
        <v>66.141860170000001</v>
        <stp/>
        <stp>EM_S_VAL_PE_TTM</stp>
        <stp>2</stp>
        <stp>000738.SZ</stp>
        <stp>2021/2/26</stp>
        <tr r="BM123" s="8"/>
      </tp>
      <tp>
        <v>85.678659449999998</v>
        <stp/>
        <stp>EM_S_VAL_PE_TTM</stp>
        <stp>2</stp>
        <stp>002338.SZ</stp>
        <stp>2021/6/24</stp>
        <tr r="AR202" s="8"/>
      </tp>
      <tp>
        <v>57.012240470000002</v>
        <stp/>
        <stp>EM_S_VAL_PE_TTM</stp>
        <stp>2</stp>
        <stp>000738.SZ</stp>
        <stp>2021/3/26</stp>
        <tr r="BM143" s="8"/>
      </tp>
      <tp>
        <v>70.578983030000003</v>
        <stp/>
        <stp>EM_S_VAL_PE_TTM</stp>
        <stp>2</stp>
        <stp>000738.SZ</stp>
        <stp>2021/1/26</stp>
        <tr r="BM105" s="8"/>
      </tp>
      <tp>
        <v>79.549697620000003</v>
        <stp/>
        <stp>EM_S_VAL_PE_TTM</stp>
        <stp>2</stp>
        <stp>002338.SZ</stp>
        <stp>2021/5/24</stp>
        <tr r="AR180" s="8"/>
      </tp>
      <tp>
        <v>57.173472539999999</v>
        <stp/>
        <stp>EM_S_VAL_PE_TTM</stp>
        <stp>2</stp>
        <stp>000738.SZ</stp>
        <stp>2021/6/29</stp>
        <tr r="BM205" s="8"/>
      </tp>
      <tp>
        <v>57.341300740000001</v>
        <stp/>
        <stp>EM_S_VAL_PE_TTM</stp>
        <stp>2</stp>
        <stp>000738.SZ</stp>
        <stp>2021/7/29</stp>
        <tr r="BM227" s="8"/>
      </tp>
      <tp>
        <v>51.747027490000001</v>
        <stp/>
        <stp>EM_S_VAL_PE_TTM</stp>
        <stp>2</stp>
        <stp>000738.SZ</stp>
        <stp>2021/4/29</stp>
        <tr r="BM166" s="8"/>
      </tp>
      <tp>
        <v>57.618753669999997</v>
        <stp/>
        <stp>EM_S_VAL_PE_TTM</stp>
        <stp>2</stp>
        <stp>000738.SZ</stp>
        <stp>2021/3/29</stp>
        <tr r="BM144" s="8"/>
      </tp>
      <tp>
        <v>66.971825589999995</v>
        <stp/>
        <stp>EM_S_VAL_PE_TTM</stp>
        <stp>2</stp>
        <stp>000738.SZ</stp>
        <stp>2021/1/29</stp>
        <tr r="BM108" s="8"/>
      </tp>
      <tp>
        <v>59.66292413</v>
        <stp/>
        <stp>EM_S_VAL_PE_TTM</stp>
        <stp>2</stp>
        <stp>000738.SZ</stp>
        <stp>2021/6/28</stp>
        <tr r="BM204" s="8"/>
      </tp>
      <tp>
        <v>53.565166300000001</v>
        <stp/>
        <stp>EM_S_VAL_PE_TTM</stp>
        <stp>2</stp>
        <stp>000738.SZ</stp>
        <stp>2021/7/28</stp>
        <tr r="BM226" s="8"/>
      </tp>
      <tp>
        <v>50.851943779999999</v>
        <stp/>
        <stp>EM_S_VAL_PE_TTM</stp>
        <stp>2</stp>
        <stp>000738.SZ</stp>
        <stp>2021/4/28</stp>
        <tr r="BM165" s="8"/>
      </tp>
      <tp>
        <v>56.110560620000001</v>
        <stp/>
        <stp>EM_S_VAL_PE_TTM</stp>
        <stp>2</stp>
        <stp>000738.SZ</stp>
        <stp>2021/5/28</stp>
        <tr r="BM184" s="8"/>
      </tp>
      <tp>
        <v>70.547061279999994</v>
        <stp/>
        <stp>EM_S_VAL_PE_TTM</stp>
        <stp>2</stp>
        <stp>000738.SZ</stp>
        <stp>2021/1/28</stp>
        <tr r="BM107" s="8"/>
      </tp>
      <tp>
        <v>73.092418820000006</v>
        <stp/>
        <stp>EM_S_VAL_PE_TTM</stp>
        <stp>2</stp>
        <stp>002338.SZ</stp>
        <stp>2021/3/29</stp>
        <tr r="AR144" s="8"/>
      </tp>
      <tp>
        <v>72.730940950000004</v>
        <stp/>
        <stp>EM_S_VAL_PE_TTM</stp>
        <stp>2</stp>
        <stp>002338.SZ</stp>
        <stp>2021/1/29</stp>
        <tr r="AR108" s="8"/>
      </tp>
      <tp>
        <v>81.494057929999997</v>
        <stp/>
        <stp>EM_S_VAL_PE_TTM</stp>
        <stp>2</stp>
        <stp>002338.SZ</stp>
        <stp>2021/6/29</stp>
        <tr r="AR205" s="8"/>
      </tp>
      <tp>
        <v>77.94348694</v>
        <stp/>
        <stp>EM_S_VAL_PE_TTM</stp>
        <stp>2</stp>
        <stp>002338.SZ</stp>
        <stp>2021/7/29</stp>
        <tr r="AR227" s="8"/>
      </tp>
      <tp>
        <v>81.448661779999995</v>
        <stp/>
        <stp>EM_S_VAL_PE_TTM</stp>
        <stp>2</stp>
        <stp>002338.SZ</stp>
        <stp>2021/4/29</stp>
        <tr r="AR166" s="8"/>
      </tp>
      <tp>
        <v>75.426400740000005</v>
        <stp/>
        <stp>EM_S_VAL_PE_TTM</stp>
        <stp>2</stp>
        <stp>002338.SZ</stp>
        <stp>2021/1/28</stp>
        <tr r="AR107" s="8"/>
      </tp>
      <tp>
        <v>86.354958679999996</v>
        <stp/>
        <stp>EM_S_VAL_PE_TTM</stp>
        <stp>2</stp>
        <stp>002338.SZ</stp>
        <stp>2021/6/28</stp>
        <tr r="AR204" s="8"/>
      </tp>
      <tp>
        <v>72.871242670000001</v>
        <stp/>
        <stp>EM_S_VAL_PE_TTM</stp>
        <stp>2</stp>
        <stp>002338.SZ</stp>
        <stp>2021/7/28</stp>
        <tr r="AR226" s="8"/>
      </tp>
      <tp>
        <v>82.829927949999998</v>
        <stp/>
        <stp>EM_S_VAL_PE_TTM</stp>
        <stp>2</stp>
        <stp>002338.SZ</stp>
        <stp>2021/4/28</stp>
        <tr r="AR165" s="8"/>
      </tp>
      <tp>
        <v>82.170357159999995</v>
        <stp/>
        <stp>EM_S_VAL_PE_TTM</stp>
        <stp>2</stp>
        <stp>002338.SZ</stp>
        <stp>2021/5/28</stp>
        <tr r="AR184" s="8"/>
      </tp>
      <tp>
        <v>133.53415014000001</v>
        <stp/>
        <stp>EM_S_VAL_PE_TTM</stp>
        <stp>2</stp>
        <stp>002338.SZ</stp>
        <stp>2020/9/23</stp>
        <tr r="AR23" s="8"/>
      </tp>
      <tp>
        <v>69.293480389999999</v>
        <stp/>
        <stp>EM_S_VAL_PE_TTM</stp>
        <stp>2</stp>
        <stp>000738.SZ</stp>
        <stp>2021/8/31</stp>
        <tr r="BM250" s="8"/>
      </tp>
      <tp>
        <v>70.342621300000005</v>
        <stp/>
        <stp>EM_S_VAL_PE_TTM</stp>
        <stp>2</stp>
        <stp>000738.SZ</stp>
        <stp>2020/9/21</stp>
        <tr r="BM21" s="8"/>
      </tp>
      <tp>
        <v>58.012613530000003</v>
        <stp/>
        <stp>EM_S_VAL_PE_TTM</stp>
        <stp>2</stp>
        <stp>000738.SZ</stp>
        <stp>2021/5/31</stp>
        <tr r="BM185" s="8"/>
      </tp>
      <tp>
        <v>54.511492390000001</v>
        <stp/>
        <stp>EM_S_VAL_PE_TTM</stp>
        <stp>2</stp>
        <stp>000738.SZ</stp>
        <stp>2021/3/31</stp>
        <tr r="BM146" s="8"/>
      </tp>
      <tp>
        <v>138.85580630000001</v>
        <stp/>
        <stp>EM_S_VAL_PE_TTM</stp>
        <stp>2</stp>
        <stp>002338.SZ</stp>
        <stp>2020/9/22</stp>
        <tr r="AR22" s="8"/>
      </tp>
      <tp>
        <v>68.467606540000006</v>
        <stp/>
        <stp>EM_S_VAL_PE_TTM</stp>
        <stp>2</stp>
        <stp>000738.SZ</stp>
        <stp>2021/8/30</stp>
        <tr r="BM249" s="8"/>
      </tp>
      <tp>
        <v>58.264355819999999</v>
        <stp/>
        <stp>EM_S_VAL_PE_TTM</stp>
        <stp>2</stp>
        <stp>000738.SZ</stp>
        <stp>2021/6/30</stp>
        <tr r="BM206" s="8"/>
      </tp>
      <tp>
        <v>57.704928500000001</v>
        <stp/>
        <stp>EM_S_VAL_PE_TTM</stp>
        <stp>2</stp>
        <stp>000738.SZ</stp>
        <stp>2021/7/30</stp>
        <tr r="BM228" s="8"/>
      </tp>
      <tp>
        <v>50.740058310000002</v>
        <stp/>
        <stp>EM_S_VAL_PE_TTM</stp>
        <stp>2</stp>
        <stp>000738.SZ</stp>
        <stp>2021/4/30</stp>
        <tr r="BM167" s="8"/>
      </tp>
      <tp>
        <v>57.378877920000001</v>
        <stp/>
        <stp>EM_S_VAL_PE_TTM</stp>
        <stp>2</stp>
        <stp>000738.SZ</stp>
        <stp>2021/3/30</stp>
        <tr r="BM145" s="8"/>
      </tp>
      <tp>
        <v>83.189257620000006</v>
        <stp/>
        <stp>EM_S_VAL_PE_TTM</stp>
        <stp>2</stp>
        <stp>002338.SZ</stp>
        <stp>2021/8/31</stp>
        <tr r="AR250" s="8"/>
      </tp>
      <tp>
        <v>135.16021173999999</v>
        <stp/>
        <stp>EM_S_VAL_PE_TTM</stp>
        <stp>2</stp>
        <stp>002338.SZ</stp>
        <stp>2020/9/21</stp>
        <tr r="AR21" s="8"/>
      </tp>
      <tp>
        <v>66.966993810000005</v>
        <stp/>
        <stp>EM_S_VAL_PE_TTM</stp>
        <stp>2</stp>
        <stp>000738.SZ</stp>
        <stp>2020/9/23</stp>
        <tr r="BM23" s="8"/>
      </tp>
      <tp>
        <v>71.5678956</v>
        <stp/>
        <stp>EM_S_VAL_PE_TTM</stp>
        <stp>2</stp>
        <stp>002338.SZ</stp>
        <stp>2021/3/31</stp>
        <tr r="AR146" s="8"/>
      </tp>
      <tp>
        <v>82.508506780000005</v>
        <stp/>
        <stp>EM_S_VAL_PE_TTM</stp>
        <stp>2</stp>
        <stp>002338.SZ</stp>
        <stp>2021/5/31</stp>
        <tr r="AR185" s="8"/>
      </tp>
      <tp>
        <v>85.690891620000002</v>
        <stp/>
        <stp>EM_S_VAL_PE_TTM</stp>
        <stp>2</stp>
        <stp>002338.SZ</stp>
        <stp>2021/8/30</stp>
        <tr r="AR249" s="8"/>
      </tp>
      <tp>
        <v>66.898799310000001</v>
        <stp/>
        <stp>EM_S_VAL_PE_TTM</stp>
        <stp>2</stp>
        <stp>000738.SZ</stp>
        <stp>2020/9/22</stp>
        <tr r="BM22" s="8"/>
      </tp>
      <tp>
        <v>71.5678956</v>
        <stp/>
        <stp>EM_S_VAL_PE_TTM</stp>
        <stp>2</stp>
        <stp>002338.SZ</stp>
        <stp>2021/3/30</stp>
        <tr r="AR145" s="8"/>
      </tp>
      <tp>
        <v>82.085819760000007</v>
        <stp/>
        <stp>EM_S_VAL_PE_TTM</stp>
        <stp>2</stp>
        <stp>002338.SZ</stp>
        <stp>2021/6/30</stp>
        <tr r="AR206" s="8"/>
      </tp>
      <tp>
        <v>75.050431349999997</v>
        <stp/>
        <stp>EM_S_VAL_PE_TTM</stp>
        <stp>2</stp>
        <stp>002338.SZ</stp>
        <stp>2021/7/30</stp>
        <tr r="AR228" s="8"/>
      </tp>
      <tp>
        <v>73.843422820000001</v>
        <stp/>
        <stp>EM_S_VAL_PE_TTM</stp>
        <stp>2</stp>
        <stp>002338.SZ</stp>
        <stp>2021/4/30</stp>
        <tr r="AR167" s="8"/>
      </tp>
      <tp>
        <v>64.784769979999993</v>
        <stp/>
        <stp>EM_S_VAL_PE_TTM</stp>
        <stp>2</stp>
        <stp>000738.SZ</stp>
        <stp>2020/9/25</stp>
        <tr r="BM25" s="8"/>
      </tp>
      <tp>
        <v>64.580186490000003</v>
        <stp/>
        <stp>EM_S_VAL_PE_TTM</stp>
        <stp>2</stp>
        <stp>000738.SZ</stp>
        <stp>2020/9/24</stp>
        <tr r="BM24" s="8"/>
      </tp>
      <tp>
        <v>129.39508423000001</v>
        <stp/>
        <stp>EM_S_VAL_PE_TTM</stp>
        <stp>2</stp>
        <stp>002338.SZ</stp>
        <stp>2020/9/25</stp>
        <tr r="AR25" s="8"/>
      </tp>
      <tp>
        <v>133.58342472999999</v>
        <stp/>
        <stp>EM_S_VAL_PE_TTM</stp>
        <stp>2</stp>
        <stp>002338.SZ</stp>
        <stp>2020/9/24</stp>
        <tr r="AR24" s="8"/>
      </tp>
      <tp>
        <v>67.171577290000002</v>
        <stp/>
        <stp>EM_S_VAL_PE_TTM</stp>
        <stp>2</stp>
        <stp>000738.SZ</stp>
        <stp>2020/9/29</stp>
        <tr r="BM27" s="8"/>
      </tp>
      <tp>
        <v>64.887061720000005</v>
        <stp/>
        <stp>EM_S_VAL_PE_TTM</stp>
        <stp>2</stp>
        <stp>000738.SZ</stp>
        <stp>2020/9/28</stp>
        <tr r="BM26" s="8"/>
      </tp>
      <tp>
        <v>127.22700208000001</v>
        <stp/>
        <stp>EM_S_VAL_PE_TTM</stp>
        <stp>2</stp>
        <stp>002338.SZ</stp>
        <stp>2020/9/29</stp>
        <tr r="AR27" s="8"/>
      </tp>
      <tp>
        <v>128.95161288</v>
        <stp/>
        <stp>EM_S_VAL_PE_TTM</stp>
        <stp>2</stp>
        <stp>002338.SZ</stp>
        <stp>2020/9/28</stp>
        <tr r="AR26" s="8"/>
      </tp>
      <tp>
        <v>65.807687400000006</v>
        <stp/>
        <stp>EM_S_VAL_PE_TTM</stp>
        <stp>2</stp>
        <stp>000738.SZ</stp>
        <stp>2020/9/11</stp>
        <tr r="BM15" s="8"/>
      </tp>
      <tp>
        <v>64.580186490000003</v>
        <stp/>
        <stp>EM_S_VAL_PE_TTM</stp>
        <stp>2</stp>
        <stp>000738.SZ</stp>
        <stp>2020/9/10</stp>
        <tr r="BM14" s="8"/>
      </tp>
      <tp>
        <v>109.78379576</v>
        <stp/>
        <stp>EM_S_VAL_PE_TTM</stp>
        <stp>2</stp>
        <stp>002338.SZ</stp>
        <stp>2020/9/11</stp>
        <tr r="AR15" s="8"/>
      </tp>
      <tp>
        <v>106.0882012</v>
        <stp/>
        <stp>EM_S_VAL_PE_TTM</stp>
        <stp>2</stp>
        <stp>002338.SZ</stp>
        <stp>2020/9/10</stp>
        <tr r="AR14" s="8"/>
      </tp>
      <tp>
        <v>122.0531697</v>
        <stp/>
        <stp>EM_S_VAL_PE_TTM</stp>
        <stp>2</stp>
        <stp>002338.SZ</stp>
        <stp>2020/9/17</stp>
        <tr r="AR19" s="8"/>
      </tp>
      <tp>
        <v>67.342063530000004</v>
        <stp/>
        <stp>EM_S_VAL_PE_TTM</stp>
        <stp>2</stp>
        <stp>000738.SZ</stp>
        <stp>2020/9/15</stp>
        <tr r="BM17" s="8"/>
      </tp>
      <tp>
        <v>110.96638602</v>
        <stp/>
        <stp>EM_S_VAL_PE_TTM</stp>
        <stp>2</stp>
        <stp>002338.SZ</stp>
        <stp>2020/9/16</stp>
        <tr r="AR18" s="8"/>
      </tp>
      <tp>
        <v>65.330325930000001</v>
        <stp/>
        <stp>EM_S_VAL_PE_TTM</stp>
        <stp>2</stp>
        <stp>000738.SZ</stp>
        <stp>2020/9/14</stp>
        <tr r="BM16" s="8"/>
      </tp>
      <tp>
        <v>113.57793950999999</v>
        <stp/>
        <stp>EM_S_VAL_PE_TTM</stp>
        <stp>2</stp>
        <stp>002338.SZ</stp>
        <stp>2020/9/15</stp>
        <tr r="AR17" s="8"/>
      </tp>
      <tp>
        <v>67.614841510000005</v>
        <stp/>
        <stp>EM_S_VAL_PE_TTM</stp>
        <stp>2</stp>
        <stp>000738.SZ</stp>
        <stp>2020/9/17</stp>
        <tr r="BM19" s="8"/>
      </tp>
      <tp>
        <v>112.98664438</v>
        <stp/>
        <stp>EM_S_VAL_PE_TTM</stp>
        <stp>2</stp>
        <stp>002338.SZ</stp>
        <stp>2020/9/14</stp>
        <tr r="AR16" s="8"/>
      </tp>
      <tp>
        <v>66.557826840000004</v>
        <stp/>
        <stp>EM_S_VAL_PE_TTM</stp>
        <stp>2</stp>
        <stp>000738.SZ</stp>
        <stp>2020/9/16</stp>
        <tr r="BM18" s="8"/>
      </tp>
      <tp>
        <v>68.296786449999999</v>
        <stp/>
        <stp>EM_S_VAL_PE_TTM</stp>
        <stp>2</stp>
        <stp>000738.SZ</stp>
        <stp>2020/9/18</stp>
        <tr r="BM20" s="8"/>
      </tp>
      <tp>
        <v>134.27326905000001</v>
        <stp/>
        <stp>EM_S_VAL_PE_TTM</stp>
        <stp>2</stp>
        <stp>002338.SZ</stp>
        <stp>2020/9/18</stp>
        <tr r="AR20" s="8"/>
      </tp>
      <tp>
        <v>78.812750629999996</v>
        <stp/>
        <stp>EM_S_VAL_PE_TTM</stp>
        <stp>2</stp>
        <stp>002338.SZ</stp>
        <stp>2021/8/13</stp>
        <tr r="AR238" s="8"/>
      </tp>
      <tp>
        <v>66.851565249999993</v>
        <stp/>
        <stp>EM_S_VAL_PE_TTM</stp>
        <stp>2</stp>
        <stp>000738.SZ</stp>
        <stp>2021/8/11</stp>
        <tr r="BM236" s="8"/>
      </tp>
      <tp>
        <v>55.914761059999996</v>
        <stp/>
        <stp>EM_S_VAL_PE_TTM</stp>
        <stp>2</stp>
        <stp>000738.SZ</stp>
        <stp>2021/6/11</stp>
        <tr r="BM194" s="8"/>
      </tp>
      <tp>
        <v>52.222540719999998</v>
        <stp/>
        <stp>EM_S_VAL_PE_TTM</stp>
        <stp>2</stp>
        <stp>000738.SZ</stp>
        <stp>2021/5/11</stp>
        <tr r="BM171" s="8"/>
      </tp>
      <tp>
        <v>78.679541869999994</v>
        <stp/>
        <stp>EM_S_VAL_PE_TTM</stp>
        <stp>2</stp>
        <stp>002338.SZ</stp>
        <stp>2021/1/13</stp>
        <tr r="AR96" s="8"/>
      </tp>
      <tp>
        <v>56.98031873</v>
        <stp/>
        <stp>EM_S_VAL_PE_TTM</stp>
        <stp>2</stp>
        <stp>000738.SZ</stp>
        <stp>2021/3/11</stp>
        <tr r="BM132" s="8"/>
      </tp>
      <tp>
        <v>80.352802969999999</v>
        <stp/>
        <stp>EM_S_VAL_PE_TTM</stp>
        <stp>2</stp>
        <stp>002338.SZ</stp>
        <stp>2021/7/13</stp>
        <tr r="AR215" s="8"/>
      </tp>
      <tp>
        <v>66.782586600000002</v>
        <stp/>
        <stp>EM_S_VAL_PE_TTM</stp>
        <stp>2</stp>
        <stp>002338.SZ</stp>
        <stp>2021/4/13</stp>
        <tr r="AR154" s="8"/>
      </tp>
      <tp>
        <v>82.996542680000005</v>
        <stp/>
        <stp>EM_S_VAL_PE_TTM</stp>
        <stp>2</stp>
        <stp>000738.SZ</stp>
        <stp>2021/1/11</stp>
        <tr r="BM94" s="8"/>
      </tp>
      <tp>
        <v>75.111483890000002</v>
        <stp/>
        <stp>EM_S_VAL_PE_TTM</stp>
        <stp>2</stp>
        <stp>002338.SZ</stp>
        <stp>2021/5/13</stp>
        <tr r="AR173" s="8"/>
      </tp>
      <tp>
        <v>80.26281118</v>
        <stp/>
        <stp>EM_S_VAL_PE_TTM</stp>
        <stp>2</stp>
        <stp>002338.SZ</stp>
        <stp>2021/8/12</stp>
        <tr r="AR237" s="8"/>
      </tp>
      <tp>
        <v>67.522878039999995</v>
        <stp/>
        <stp>EM_S_VAL_PE_TTM</stp>
        <stp>2</stp>
        <stp>000738.SZ</stp>
        <stp>2021/8/10</stp>
        <tr r="BM235" s="8"/>
      </tp>
      <tp>
        <v>60.418151020000003</v>
        <stp/>
        <stp>EM_S_VAL_PE_TTM</stp>
        <stp>2</stp>
        <stp>000738.SZ</stp>
        <stp>2021/6/10</stp>
        <tr r="BM193" s="8"/>
      </tp>
      <tp>
        <v>63.140670020000002</v>
        <stp/>
        <stp>EM_S_VAL_PE_TTM</stp>
        <stp>2</stp>
        <stp>002338.SZ</stp>
        <stp>2021/3/12</stp>
        <tr r="AR133" s="8"/>
      </tp>
      <tp>
        <v>50.460344650000003</v>
        <stp/>
        <stp>EM_S_VAL_PE_TTM</stp>
        <stp>2</stp>
        <stp>000738.SZ</stp>
        <stp>2021/5/10</stp>
        <tr r="BM170" s="8"/>
      </tp>
      <tp>
        <v>81.793262659999996</v>
        <stp/>
        <stp>EM_S_VAL_PE_TTM</stp>
        <stp>2</stp>
        <stp>002338.SZ</stp>
        <stp>2021/1/12</stp>
        <tr r="AR95" s="8"/>
      </tp>
      <tp>
        <v>68.152930240000003</v>
        <stp/>
        <stp>EM_S_VAL_PE_TTM</stp>
        <stp>2</stp>
        <stp>000738.SZ</stp>
        <stp>2021/2/10</stp>
        <tr r="BM116" s="8"/>
      </tp>
      <tp>
        <v>55.863057570000002</v>
        <stp/>
        <stp>EM_S_VAL_PE_TTM</stp>
        <stp>2</stp>
        <stp>000738.SZ</stp>
        <stp>2021/3/10</stp>
        <tr r="BM131" s="8"/>
      </tp>
      <tp>
        <v>81.578595329999999</v>
        <stp/>
        <stp>EM_S_VAL_PE_TTM</stp>
        <stp>2</stp>
        <stp>002338.SZ</stp>
        <stp>2021/7/12</stp>
        <tr r="AR214" s="8"/>
      </tp>
      <tp>
        <v>69.154067170000005</v>
        <stp/>
        <stp>EM_S_VAL_PE_TTM</stp>
        <stp>2</stp>
        <stp>002338.SZ</stp>
        <stp>2021/4/12</stp>
        <tr r="AR153" s="8"/>
      </tp>
      <tp>
        <v>73.589810610000001</v>
        <stp/>
        <stp>EM_S_VAL_PE_TTM</stp>
        <stp>2</stp>
        <stp>002338.SZ</stp>
        <stp>2021/5/12</stp>
        <tr r="AR172" s="8"/>
      </tp>
      <tp>
        <v>79.283040540000002</v>
        <stp/>
        <stp>EM_S_VAL_PE_TTM</stp>
        <stp>2</stp>
        <stp>002338.SZ</stp>
        <stp>2021/8/11</stp>
        <tr r="AR236" s="8"/>
      </tp>
      <tp>
        <v>65.480968300000001</v>
        <stp/>
        <stp>EM_S_VAL_PE_TTM</stp>
        <stp>2</stp>
        <stp>000738.SZ</stp>
        <stp>2021/8/13</stp>
        <tr r="BM238" s="8"/>
      </tp>
      <tp>
        <v>57.565071670000002</v>
        <stp/>
        <stp>EM_S_VAL_PE_TTM</stp>
        <stp>2</stp>
        <stp>000738.SZ</stp>
        <stp>2021/7/13</stp>
        <tr r="BM215" s="8"/>
      </tp>
      <tp>
        <v>64.749888970000001</v>
        <stp/>
        <stp>EM_S_VAL_PE_TTM</stp>
        <stp>2</stp>
        <stp>002338.SZ</stp>
        <stp>2021/3/11</stp>
        <tr r="AR132" s="8"/>
      </tp>
      <tp>
        <v>54.417990690000003</v>
        <stp/>
        <stp>EM_S_VAL_PE_TTM</stp>
        <stp>2</stp>
        <stp>000738.SZ</stp>
        <stp>2021/4/13</stp>
        <tr r="BM154" s="8"/>
      </tp>
      <tp>
        <v>53.313423999999998</v>
        <stp/>
        <stp>EM_S_VAL_PE_TTM</stp>
        <stp>2</stp>
        <stp>000738.SZ</stp>
        <stp>2021/5/13</stp>
        <tr r="BM173" s="8"/>
      </tp>
      <tp>
        <v>81.375001659999995</v>
        <stp/>
        <stp>EM_S_VAL_PE_TTM</stp>
        <stp>2</stp>
        <stp>002338.SZ</stp>
        <stp>2021/1/11</stp>
        <tr r="AR94" s="8"/>
      </tp>
      <tp>
        <v>82.635312889999994</v>
        <stp/>
        <stp>EM_S_VAL_PE_TTM</stp>
        <stp>2</stp>
        <stp>002338.SZ</stp>
        <stp>2021/6/11</stp>
        <tr r="AR194" s="8"/>
      </tp>
      <tp>
        <v>87.78480476</v>
        <stp/>
        <stp>EM_S_VAL_PE_TTM</stp>
        <stp>2</stp>
        <stp>000738.SZ</stp>
        <stp>2021/1/13</stp>
        <tr r="BM96" s="8"/>
      </tp>
      <tp>
        <v>72.702167860000003</v>
        <stp/>
        <stp>EM_S_VAL_PE_TTM</stp>
        <stp>2</stp>
        <stp>002338.SZ</stp>
        <stp>2021/5/11</stp>
        <tr r="AR171" s="8"/>
      </tp>
      <tp>
        <v>81.556108429999995</v>
        <stp/>
        <stp>EM_S_VAL_PE_TTM</stp>
        <stp>2</stp>
        <stp>002338.SZ</stp>
        <stp>2021/8/10</stp>
        <tr r="AR235" s="8"/>
      </tp>
      <tp>
        <v>65.089369180000006</v>
        <stp/>
        <stp>EM_S_VAL_PE_TTM</stp>
        <stp>2</stp>
        <stp>000738.SZ</stp>
        <stp>2021/8/12</stp>
        <tr r="BM237" s="8"/>
      </tp>
      <tp>
        <v>68.083596479999997</v>
        <stp/>
        <stp>EM_S_VAL_PE_TTM</stp>
        <stp>2</stp>
        <stp>002338.SZ</stp>
        <stp>2021/2/10</stp>
        <tr r="AR116" s="8"/>
      </tp>
      <tp>
        <v>57.145501170000003</v>
        <stp/>
        <stp>EM_S_VAL_PE_TTM</stp>
        <stp>2</stp>
        <stp>000738.SZ</stp>
        <stp>2021/7/12</stp>
        <tr r="BM214" s="8"/>
      </tp>
      <tp>
        <v>62.59014775</v>
        <stp/>
        <stp>EM_S_VAL_PE_TTM</stp>
        <stp>2</stp>
        <stp>002338.SZ</stp>
        <stp>2021/3/10</stp>
        <tr r="AR131" s="8"/>
      </tp>
      <tp>
        <v>54.854331969999997</v>
        <stp/>
        <stp>EM_S_VAL_PE_TTM</stp>
        <stp>2</stp>
        <stp>000738.SZ</stp>
        <stp>2021/4/12</stp>
        <tr r="BM153" s="8"/>
      </tp>
      <tp>
        <v>51.774998859999997</v>
        <stp/>
        <stp>EM_S_VAL_PE_TTM</stp>
        <stp>2</stp>
        <stp>000738.SZ</stp>
        <stp>2021/5/12</stp>
        <tr r="BM172" s="8"/>
      </tp>
      <tp>
        <v>85.636390750000004</v>
        <stp/>
        <stp>EM_S_VAL_PE_TTM</stp>
        <stp>2</stp>
        <stp>002338.SZ</stp>
        <stp>2021/6/10</stp>
        <tr r="AR193" s="8"/>
      </tp>
      <tp>
        <v>56.182275050000001</v>
        <stp/>
        <stp>EM_S_VAL_PE_TTM</stp>
        <stp>2</stp>
        <stp>000738.SZ</stp>
        <stp>2021/3/12</stp>
        <tr r="BM133" s="8"/>
      </tp>
      <tp>
        <v>90.56199676</v>
        <stp/>
        <stp>EM_S_VAL_PE_TTM</stp>
        <stp>2</stp>
        <stp>000738.SZ</stp>
        <stp>2021/1/12</stp>
        <tr r="BM95" s="8"/>
      </tp>
      <tp>
        <v>72.364018239999993</v>
        <stp/>
        <stp>EM_S_VAL_PE_TTM</stp>
        <stp>2</stp>
        <stp>002338.SZ</stp>
        <stp>2021/5/10</stp>
        <tr r="AR170" s="8"/>
      </tp>
      <tp>
        <v>76.970781819999999</v>
        <stp/>
        <stp>EM_S_VAL_PE_TTM</stp>
        <stp>2</stp>
        <stp>002338.SZ</stp>
        <stp>2021/8/17</stp>
        <tr r="AR240" s="8"/>
      </tp>
      <tp>
        <v>54.879820510000002</v>
        <stp/>
        <stp>EM_S_VAL_PE_TTM</stp>
        <stp>2</stp>
        <stp>000738.SZ</stp>
        <stp>2021/6/15</stp>
        <tr r="BM195" s="8"/>
      </tp>
      <tp>
        <v>55.970703790000002</v>
        <stp/>
        <stp>EM_S_VAL_PE_TTM</stp>
        <stp>2</stp>
        <stp>000738.SZ</stp>
        <stp>2021/7/15</stp>
        <tr r="BM217" s="8"/>
      </tp>
      <tp>
        <v>65.003976179999995</v>
        <stp/>
        <stp>EM_S_VAL_PE_TTM</stp>
        <stp>2</stp>
        <stp>002338.SZ</stp>
        <stp>2021/3/17</stp>
        <tr r="AR136" s="8"/>
      </tp>
      <tp>
        <v>55.446509409999997</v>
        <stp/>
        <stp>EM_S_VAL_PE_TTM</stp>
        <stp>2</stp>
        <stp>000738.SZ</stp>
        <stp>2021/4/15</stp>
        <tr r="BM156" s="8"/>
      </tp>
      <tp>
        <v>88.087975479999997</v>
        <stp/>
        <stp>EM_S_VAL_PE_TTM</stp>
        <stp>2</stp>
        <stp>002338.SZ</stp>
        <stp>2021/6/17</stp>
        <tr r="AR197" s="8"/>
      </tp>
      <tp>
        <v>56.05458806</v>
        <stp/>
        <stp>EM_S_VAL_PE_TTM</stp>
        <stp>2</stp>
        <stp>000738.SZ</stp>
        <stp>2021/3/15</stp>
        <tr r="BM134" s="8"/>
      </tp>
      <tp>
        <v>76.069523540000006</v>
        <stp/>
        <stp>EM_S_VAL_PE_TTM</stp>
        <stp>2</stp>
        <stp>000738.SZ</stp>
        <stp>2021/1/15</stp>
        <tr r="BM98" s="8"/>
      </tp>
      <tp>
        <v>74.266109839999999</v>
        <stp/>
        <stp>EM_S_VAL_PE_TTM</stp>
        <stp>2</stp>
        <stp>002338.SZ</stp>
        <stp>2021/5/17</stp>
        <tr r="AR175" s="8"/>
      </tp>
      <tp>
        <v>81.085818520000004</v>
        <stp/>
        <stp>EM_S_VAL_PE_TTM</stp>
        <stp>2</stp>
        <stp>002338.SZ</stp>
        <stp>2021/8/16</stp>
        <tr r="AR239" s="8"/>
      </tp>
      <tp>
        <v>56.334331550000002</v>
        <stp/>
        <stp>EM_S_VAL_PE_TTM</stp>
        <stp>2</stp>
        <stp>000738.SZ</stp>
        <stp>2021/7/14</stp>
        <tr r="BM216" s="8"/>
      </tp>
      <tp>
        <v>63.775888029999997</v>
        <stp/>
        <stp>EM_S_VAL_PE_TTM</stp>
        <stp>2</stp>
        <stp>002338.SZ</stp>
        <stp>2021/3/16</stp>
        <tr r="AR135" s="8"/>
      </tp>
      <tp>
        <v>54.885499199999998</v>
        <stp/>
        <stp>EM_S_VAL_PE_TTM</stp>
        <stp>2</stp>
        <stp>000738.SZ</stp>
        <stp>2021/4/14</stp>
        <tr r="BM155" s="8"/>
      </tp>
      <tp>
        <v>56.138531989999997</v>
        <stp/>
        <stp>EM_S_VAL_PE_TTM</stp>
        <stp>2</stp>
        <stp>000738.SZ</stp>
        <stp>2021/5/14</stp>
        <tr r="BM174" s="8"/>
      </tp>
      <tp>
        <v>85.382778529999996</v>
        <stp/>
        <stp>EM_S_VAL_PE_TTM</stp>
        <stp>2</stp>
        <stp>002338.SZ</stp>
        <stp>2021/6/16</stp>
        <tr r="AR196" s="8"/>
      </tp>
      <tp>
        <v>74.350647249999994</v>
        <stp/>
        <stp>EM_S_VAL_PE_TTM</stp>
        <stp>2</stp>
        <stp>002338.SZ</stp>
        <stp>2021/7/16</stp>
        <tr r="AR218" s="8"/>
      </tp>
      <tp>
        <v>69.323458630000005</v>
        <stp/>
        <stp>EM_S_VAL_PE_TTM</stp>
        <stp>2</stp>
        <stp>002338.SZ</stp>
        <stp>2021/4/16</stp>
        <tr r="AR157" s="8"/>
      </tp>
      <tp>
        <v>79.006324280000001</v>
        <stp/>
        <stp>EM_S_VAL_PE_TTM</stp>
        <stp>2</stp>
        <stp>000738.SZ</stp>
        <stp>2021/1/14</stp>
        <tr r="BM97" s="8"/>
      </tp>
      <tp>
        <v>63.43905857</v>
        <stp/>
        <stp>EM_S_VAL_PE_TTM</stp>
        <stp>2</stp>
        <stp>000738.SZ</stp>
        <stp>2021/8/17</stp>
        <tr r="BM240" s="8"/>
      </tp>
      <tp>
        <v>55.299391</v>
        <stp/>
        <stp>EM_S_VAL_PE_TTM</stp>
        <stp>2</stp>
        <stp>000738.SZ</stp>
        <stp>2021/6/17</stp>
        <tr r="BM197" s="8"/>
      </tp>
      <tp>
        <v>62.632495609999999</v>
        <stp/>
        <stp>EM_S_VAL_PE_TTM</stp>
        <stp>2</stp>
        <stp>002338.SZ</stp>
        <stp>2021/3/15</stp>
        <tr r="AR134" s="8"/>
      </tp>
      <tp>
        <v>55.914761059999996</v>
        <stp/>
        <stp>EM_S_VAL_PE_TTM</stp>
        <stp>2</stp>
        <stp>000738.SZ</stp>
        <stp>2021/5/17</stp>
        <tr r="BM175" s="8"/>
      </tp>
      <tp>
        <v>82.443890890000006</v>
        <stp/>
        <stp>EM_S_VAL_PE_TTM</stp>
        <stp>2</stp>
        <stp>002338.SZ</stp>
        <stp>2021/1/15</stp>
        <tr r="AR98" s="8"/>
      </tp>
      <tp>
        <v>83.81883655</v>
        <stp/>
        <stp>EM_S_VAL_PE_TTM</stp>
        <stp>2</stp>
        <stp>002338.SZ</stp>
        <stp>2021/6/15</stp>
        <tr r="AR195" s="8"/>
      </tp>
      <tp>
        <v>56.597257759999998</v>
        <stp/>
        <stp>EM_S_VAL_PE_TTM</stp>
        <stp>2</stp>
        <stp>000738.SZ</stp>
        <stp>2021/3/17</stp>
        <tr r="BM136" s="8"/>
      </tp>
      <tp>
        <v>73.927960220000003</v>
        <stp/>
        <stp>EM_S_VAL_PE_TTM</stp>
        <stp>2</stp>
        <stp>002338.SZ</stp>
        <stp>2021/7/15</stp>
        <tr r="AR217" s="8"/>
      </tp>
      <tp>
        <v>68.434153420000001</v>
        <stp/>
        <stp>EM_S_VAL_PE_TTM</stp>
        <stp>2</stp>
        <stp>002338.SZ</stp>
        <stp>2021/4/15</stp>
        <tr r="AR156" s="8"/>
      </tp>
      <tp>
        <v>64.054428630000004</v>
        <stp/>
        <stp>EM_S_VAL_PE_TTM</stp>
        <stp>2</stp>
        <stp>000738.SZ</stp>
        <stp>2021/8/16</stp>
        <tr r="BM239" s="8"/>
      </tp>
      <tp>
        <v>55.299391</v>
        <stp/>
        <stp>EM_S_VAL_PE_TTM</stp>
        <stp>2</stp>
        <stp>000738.SZ</stp>
        <stp>2021/6/16</stp>
        <tr r="BM196" s="8"/>
      </tp>
      <tp>
        <v>59.4391532</v>
        <stp/>
        <stp>EM_S_VAL_PE_TTM</stp>
        <stp>2</stp>
        <stp>000738.SZ</stp>
        <stp>2021/7/16</stp>
        <tr r="BM218" s="8"/>
      </tp>
      <tp>
        <v>55.446509409999997</v>
        <stp/>
        <stp>EM_S_VAL_PE_TTM</stp>
        <stp>2</stp>
        <stp>000738.SZ</stp>
        <stp>2021/4/16</stp>
        <tr r="BM157" s="8"/>
      </tp>
      <tp>
        <v>83.466306669999994</v>
        <stp/>
        <stp>EM_S_VAL_PE_TTM</stp>
        <stp>2</stp>
        <stp>002338.SZ</stp>
        <stp>2021/1/14</stp>
        <tr r="AR97" s="8"/>
      </tp>
      <tp>
        <v>56.182275050000001</v>
        <stp/>
        <stp>EM_S_VAL_PE_TTM</stp>
        <stp>2</stp>
        <stp>000738.SZ</stp>
        <stp>2021/3/16</stp>
        <tr r="BM135" s="8"/>
      </tp>
      <tp>
        <v>76.75996327</v>
        <stp/>
        <stp>EM_S_VAL_PE_TTM</stp>
        <stp>2</stp>
        <stp>002338.SZ</stp>
        <stp>2021/7/14</stp>
        <tr r="AR216" s="8"/>
      </tp>
      <tp>
        <v>68.18006622</v>
        <stp/>
        <stp>EM_S_VAL_PE_TTM</stp>
        <stp>2</stp>
        <stp>002338.SZ</stp>
        <stp>2021/4/14</stp>
        <tr r="AR155" s="8"/>
      </tp>
      <tp>
        <v>76.421813659999998</v>
        <stp/>
        <stp>EM_S_VAL_PE_TTM</stp>
        <stp>2</stp>
        <stp>002338.SZ</stp>
        <stp>2021/5/14</stp>
        <tr r="AR174" s="8"/>
      </tp>
      <tp>
        <v>69.005360449999998</v>
        <stp/>
        <stp>EM_S_VAL_PE_TTM</stp>
        <stp>2</stp>
        <stp>000738.SZ</stp>
        <stp>2021/8/19</stp>
        <tr r="BM242" s="8"/>
      </tp>
      <tp>
        <v>58.460155389999997</v>
        <stp/>
        <stp>EM_S_VAL_PE_TTM</stp>
        <stp>2</stp>
        <stp>000738.SZ</stp>
        <stp>2021/7/19</stp>
        <tr r="BM219" s="8"/>
      </tp>
      <tp>
        <v>56.3503592</v>
        <stp/>
        <stp>EM_S_VAL_PE_TTM</stp>
        <stp>2</stp>
        <stp>000738.SZ</stp>
        <stp>2021/4/19</stp>
        <tr r="BM158" s="8"/>
      </tp>
      <tp>
        <v>56.949701609999998</v>
        <stp/>
        <stp>EM_S_VAL_PE_TTM</stp>
        <stp>2</stp>
        <stp>000738.SZ</stp>
        <stp>2021/5/19</stp>
        <tr r="BM177" s="8"/>
      </tp>
      <tp>
        <v>69.270191389999994</v>
        <stp/>
        <stp>EM_S_VAL_PE_TTM</stp>
        <stp>2</stp>
        <stp>000738.SZ</stp>
        <stp>2021/2/19</stp>
        <tr r="BM118" s="8"/>
      </tp>
      <tp>
        <v>57.90604939</v>
        <stp/>
        <stp>EM_S_VAL_PE_TTM</stp>
        <stp>2</stp>
        <stp>000738.SZ</stp>
        <stp>2021/3/19</stp>
        <tr r="BM138" s="8"/>
      </tp>
      <tp>
        <v>75.016105890000006</v>
        <stp/>
        <stp>EM_S_VAL_PE_TTM</stp>
        <stp>2</stp>
        <stp>000738.SZ</stp>
        <stp>2021/1/19</stp>
        <tr r="BM100" s="8"/>
      </tp>
      <tp>
        <v>69.788558699999996</v>
        <stp/>
        <stp>EM_S_VAL_PE_TTM</stp>
        <stp>2</stp>
        <stp>000738.SZ</stp>
        <stp>2021/8/18</stp>
        <tr r="BM241" s="8"/>
      </tp>
      <tp>
        <v>56.446217019999999</v>
        <stp/>
        <stp>EM_S_VAL_PE_TTM</stp>
        <stp>2</stp>
        <stp>000738.SZ</stp>
        <stp>2021/6/18</stp>
        <tr r="BM198" s="8"/>
      </tp>
      <tp>
        <v>56.781873410000003</v>
        <stp/>
        <stp>EM_S_VAL_PE_TTM</stp>
        <stp>2</stp>
        <stp>000738.SZ</stp>
        <stp>2021/5/18</stp>
        <tr r="BM176" s="8"/>
      </tp>
      <tp>
        <v>68.025243250000003</v>
        <stp/>
        <stp>EM_S_VAL_PE_TTM</stp>
        <stp>2</stp>
        <stp>000738.SZ</stp>
        <stp>2021/2/18</stp>
        <tr r="BM117" s="8"/>
      </tp>
      <tp>
        <v>57.139927460000003</v>
        <stp/>
        <stp>EM_S_VAL_PE_TTM</stp>
        <stp>2</stp>
        <stp>000738.SZ</stp>
        <stp>2021/3/18</stp>
        <tr r="BM137" s="8"/>
      </tp>
      <tp>
        <v>77.952906630000001</v>
        <stp/>
        <stp>EM_S_VAL_PE_TTM</stp>
        <stp>2</stp>
        <stp>000738.SZ</stp>
        <stp>2021/1/18</stp>
        <tr r="BM99" s="8"/>
      </tp>
      <tp>
        <v>79.988475399999999</v>
        <stp/>
        <stp>EM_S_VAL_PE_TTM</stp>
        <stp>2</stp>
        <stp>002338.SZ</stp>
        <stp>2021/8/19</stp>
        <tr r="AR242" s="8"/>
      </tp>
      <tp>
        <v>73.474516059999999</v>
        <stp/>
        <stp>EM_S_VAL_PE_TTM</stp>
        <stp>2</stp>
        <stp>002338.SZ</stp>
        <stp>2021/2/19</stp>
        <tr r="AR118" s="8"/>
      </tp>
      <tp>
        <v>64.919280439999994</v>
        <stp/>
        <stp>EM_S_VAL_PE_TTM</stp>
        <stp>2</stp>
        <stp>002338.SZ</stp>
        <stp>2021/3/19</stp>
        <tr r="AR138" s="8"/>
      </tp>
      <tp>
        <v>83.187466000000001</v>
        <stp/>
        <stp>EM_S_VAL_PE_TTM</stp>
        <stp>2</stp>
        <stp>002338.SZ</stp>
        <stp>2021/1/19</stp>
        <tr r="AR100" s="8"/>
      </tp>
      <tp>
        <v>73.420735800000003</v>
        <stp/>
        <stp>EM_S_VAL_PE_TTM</stp>
        <stp>2</stp>
        <stp>002338.SZ</stp>
        <stp>2021/7/19</stp>
        <tr r="AR219" s="8"/>
      </tp>
      <tp>
        <v>72.457200810000003</v>
        <stp/>
        <stp>EM_S_VAL_PE_TTM</stp>
        <stp>2</stp>
        <stp>002338.SZ</stp>
        <stp>2021/4/19</stp>
        <tr r="AR158" s="8"/>
      </tp>
      <tp>
        <v>74.857871669999994</v>
        <stp/>
        <stp>EM_S_VAL_PE_TTM</stp>
        <stp>2</stp>
        <stp>002338.SZ</stp>
        <stp>2021/5/19</stp>
        <tr r="AR177" s="8"/>
      </tp>
      <tp>
        <v>77.793789160000003</v>
        <stp/>
        <stp>EM_S_VAL_PE_TTM</stp>
        <stp>2</stp>
        <stp>002338.SZ</stp>
        <stp>2021/8/18</stp>
        <tr r="AR241" s="8"/>
      </tp>
      <tp>
        <v>71.150843829999999</v>
        <stp/>
        <stp>EM_S_VAL_PE_TTM</stp>
        <stp>2</stp>
        <stp>002338.SZ</stp>
        <stp>2021/2/18</stp>
        <tr r="AR117" s="8"/>
      </tp>
      <tp>
        <v>64.411106040000007</v>
        <stp/>
        <stp>EM_S_VAL_PE_TTM</stp>
        <stp>2</stp>
        <stp>002338.SZ</stp>
        <stp>2021/3/18</stp>
        <tr r="AR137" s="8"/>
      </tp>
      <tp>
        <v>83.652200449999995</v>
        <stp/>
        <stp>EM_S_VAL_PE_TTM</stp>
        <stp>2</stp>
        <stp>002338.SZ</stp>
        <stp>2021/1/18</stp>
        <tr r="AR99" s="8"/>
      </tp>
      <tp>
        <v>86.650839599999998</v>
        <stp/>
        <stp>EM_S_VAL_PE_TTM</stp>
        <stp>2</stp>
        <stp>002338.SZ</stp>
        <stp>2021/6/18</stp>
        <tr r="AR198" s="8"/>
      </tp>
      <tp>
        <v>73.843422820000001</v>
        <stp/>
        <stp>EM_S_VAL_PE_TTM</stp>
        <stp>2</stp>
        <stp>002338.SZ</stp>
        <stp>2021/5/18</stp>
        <tr r="AR176" s="8"/>
      </tp>
      <tp>
        <v>74.533342169999997</v>
        <stp/>
        <stp>EM_S_VAL_PE_TTM</stp>
        <stp>2</stp>
        <stp>688586.SH</stp>
        <stp>2020/11/9</stp>
        <tr r="F50" s="8"/>
      </tp>
      <tp>
        <v>73.243211439999996</v>
        <stp/>
        <stp>EM_S_VAL_PE_TTM</stp>
        <stp>2</stp>
        <stp>688586.SH</stp>
        <stp>2020/11/3</stp>
        <tr r="F46" s="8"/>
      </tp>
      <tp>
        <v>65.230820570000006</v>
        <stp/>
        <stp>EM_S_VAL_PE_TTM</stp>
        <stp>2</stp>
        <stp>688586.SH</stp>
        <stp>2020/11/2</stp>
        <tr r="F45" s="8"/>
      </tp>
      <tp>
        <v>73.016872710000001</v>
        <stp/>
        <stp>EM_S_VAL_PE_TTM</stp>
        <stp>2</stp>
        <stp>688586.SH</stp>
        <stp>2020/11/5</stp>
        <tr r="F48" s="8"/>
      </tp>
      <tp>
        <v>71.704108110000007</v>
        <stp/>
        <stp>EM_S_VAL_PE_TTM</stp>
        <stp>2</stp>
        <stp>688586.SH</stp>
        <stp>2020/11/4</stp>
        <tr r="F47" s="8"/>
      </tp>
      <tp>
        <v>72.428392029999998</v>
        <stp/>
        <stp>EM_S_VAL_PE_TTM</stp>
        <stp>2</stp>
        <stp>688586.SH</stp>
        <stp>2020/11/6</stp>
        <tr r="F49" s="8"/>
      </tp>
      <tp>
        <v>183.19479415000001</v>
        <stp/>
        <stp>EM_S_VAL_PE_TTM</stp>
        <stp>2</stp>
        <stp>601698.SH</stp>
        <stp>2020/10/9</stp>
        <tr r="M29" s="8"/>
      </tp>
      <tp>
        <v>52.300613740000003</v>
        <stp/>
        <stp>EM_S_VAL_PE_TTM</stp>
        <stp>2</stp>
        <stp>688081.SH</stp>
        <stp>2020/11/9</stp>
        <tr r="I50" s="8"/>
      </tp>
      <tp>
        <v>-113.50703082</v>
        <stp/>
        <stp>EM_S_VAL_PE_TTM</stp>
        <stp>2</stp>
        <stp>601989.SH</stp>
        <stp>2020/11/2</stp>
        <tr r="AT45" s="8"/>
      </tp>
      <tp>
        <v>-116.30967355999999</v>
        <stp/>
        <stp>EM_S_VAL_PE_TTM</stp>
        <stp>2</stp>
        <stp>601989.SH</stp>
        <stp>2020/11/3</stp>
        <tr r="AT46" s="8"/>
      </tp>
      <tp>
        <v>-118.55178775</v>
        <stp/>
        <stp>EM_S_VAL_PE_TTM</stp>
        <stp>2</stp>
        <stp>601989.SH</stp>
        <stp>2020/11/4</stp>
        <tr r="AT47" s="8"/>
      </tp>
      <tp>
        <v>-119.95310911999999</v>
        <stp/>
        <stp>EM_S_VAL_PE_TTM</stp>
        <stp>2</stp>
        <stp>601989.SH</stp>
        <stp>2020/11/5</stp>
        <tr r="AT48" s="8"/>
      </tp>
      <tp>
        <v>-119.95310911999999</v>
        <stp/>
        <stp>EM_S_VAL_PE_TTM</stp>
        <stp>2</stp>
        <stp>601989.SH</stp>
        <stp>2020/11/6</stp>
        <tr r="AT49" s="8"/>
      </tp>
      <tp>
        <v>-121.35443049</v>
        <stp/>
        <stp>EM_S_VAL_PE_TTM</stp>
        <stp>2</stp>
        <stp>601989.SH</stp>
        <stp>2020/11/9</stp>
        <tr r="AT50" s="8"/>
      </tp>
      <tp>
        <v>50.805155689999999</v>
        <stp/>
        <stp>EM_S_VAL_PE_TTM</stp>
        <stp>2</stp>
        <stp>688081.SH</stp>
        <stp>2020/11/3</stp>
        <tr r="I46" s="8"/>
      </tp>
      <tp>
        <v>49.18844429</v>
        <stp/>
        <stp>EM_S_VAL_PE_TTM</stp>
        <stp>2</stp>
        <stp>688081.SH</stp>
        <stp>2020/11/2</stp>
        <tr r="I45" s="8"/>
      </tp>
      <tp>
        <v>51.3305869</v>
        <stp/>
        <stp>EM_S_VAL_PE_TTM</stp>
        <stp>2</stp>
        <stp>688081.SH</stp>
        <stp>2020/11/5</stp>
        <tr r="I48" s="8"/>
      </tp>
      <tp>
        <v>50.980299430000002</v>
        <stp/>
        <stp>EM_S_VAL_PE_TTM</stp>
        <stp>2</stp>
        <stp>688081.SH</stp>
        <stp>2020/11/4</stp>
        <tr r="I47" s="8"/>
      </tp>
      <tp>
        <v>51.020717210000001</v>
        <stp/>
        <stp>EM_S_VAL_PE_TTM</stp>
        <stp>2</stp>
        <stp>688081.SH</stp>
        <stp>2020/11/6</stp>
        <tr r="I49" s="8"/>
      </tp>
      <tp>
        <v>100.07111689</v>
        <stp/>
        <stp>EM_S_VAL_PE_TTM</stp>
        <stp>2</stp>
        <stp>600184.SH</stp>
        <stp>2020/11/3</stp>
        <tr r="BD46" s="8"/>
      </tp>
      <tp>
        <v>93.240021139999996</v>
        <stp/>
        <stp>EM_S_VAL_PE_TTM</stp>
        <stp>2</stp>
        <stp>600184.SH</stp>
        <stp>2020/11/2</stp>
        <tr r="BD45" s="8"/>
      </tp>
      <tp>
        <v>100.24854795</v>
        <stp/>
        <stp>EM_S_VAL_PE_TTM</stp>
        <stp>2</stp>
        <stp>600184.SH</stp>
        <stp>2020/11/5</stp>
        <tr r="BD48" s="8"/>
      </tp>
      <tp>
        <v>101.40184983</v>
        <stp/>
        <stp>EM_S_VAL_PE_TTM</stp>
        <stp>2</stp>
        <stp>600184.SH</stp>
        <stp>2020/11/4</stp>
        <tr r="BD47" s="8"/>
      </tp>
      <tp>
        <v>98.651668419999993</v>
        <stp/>
        <stp>EM_S_VAL_PE_TTM</stp>
        <stp>2</stp>
        <stp>600184.SH</stp>
        <stp>2020/11/6</stp>
        <tr r="BD49" s="8"/>
      </tp>
      <tp>
        <v>100.60341006</v>
        <stp/>
        <stp>EM_S_VAL_PE_TTM</stp>
        <stp>2</stp>
        <stp>600184.SH</stp>
        <stp>2020/11/9</stp>
        <tr r="BD50" s="8"/>
      </tp>
      <tp>
        <v>9.3594369999999998</v>
        <stp/>
        <stp>EM_S_VAL_PE_TTM</stp>
        <stp>2</stp>
        <stp>600685.SH</stp>
        <stp>2020/11/3</stp>
        <tr r="BY46" s="8"/>
      </tp>
      <tp>
        <v>8.8790982199999995</v>
        <stp/>
        <stp>EM_S_VAL_PE_TTM</stp>
        <stp>2</stp>
        <stp>600685.SH</stp>
        <stp>2020/11/2</stp>
        <tr r="BY45" s="8"/>
      </tp>
      <tp>
        <v>9.6497910400000002</v>
        <stp/>
        <stp>EM_S_VAL_PE_TTM</stp>
        <stp>2</stp>
        <stp>600685.SH</stp>
        <stp>2020/11/5</stp>
        <tr r="BY48" s="8"/>
      </tp>
      <tp>
        <v>9.7286526299999991</v>
        <stp/>
        <stp>EM_S_VAL_PE_TTM</stp>
        <stp>2</stp>
        <stp>600685.SH</stp>
        <stp>2020/11/4</stp>
        <tr r="BY47" s="8"/>
      </tp>
      <tp>
        <v>9.4132062699999999</v>
        <stp/>
        <stp>EM_S_VAL_PE_TTM</stp>
        <stp>2</stp>
        <stp>600685.SH</stp>
        <stp>2020/11/6</stp>
        <tr r="BY49" s="8"/>
      </tp>
      <tp>
        <v>9.7429910999999993</v>
        <stp/>
        <stp>EM_S_VAL_PE_TTM</stp>
        <stp>2</stp>
        <stp>600685.SH</stp>
        <stp>2020/11/9</stp>
        <tr r="BY50" s="8"/>
      </tp>
      <tp>
        <v>51.408376429999997</v>
        <stp/>
        <stp>EM_S_VAL_PE_TTM</stp>
        <stp>2</stp>
        <stp>600990.SH</stp>
        <stp>2020/10/9</stp>
        <tr r="BC29" s="8"/>
      </tp>
      <tp>
        <v>95.71168711</v>
        <stp/>
        <stp>EM_S_VAL_PE_TTM</stp>
        <stp>2</stp>
        <stp>600893.SH</stp>
        <stp>2020/10/9</stp>
        <tr r="BT29" s="8"/>
      </tp>
      <tp>
        <v>168.61529866999999</v>
        <stp/>
        <stp>EM_S_VAL_PE_TTM</stp>
        <stp>2</stp>
        <stp>300810.SZ</stp>
        <stp>2021/1/21</stp>
        <tr r="J102" s="8"/>
      </tp>
      <tp>
        <v>136.07506988</v>
        <stp/>
        <stp>EM_S_VAL_PE_TTM</stp>
        <stp>2</stp>
        <stp>300810.SZ</stp>
        <stp>2021/5/21</stp>
        <tr r="J179" s="8"/>
      </tp>
      <tp>
        <v>158.45269565999999</v>
        <stp/>
        <stp>EM_S_VAL_PE_TTM</stp>
        <stp>2</stp>
        <stp>300810.SZ</stp>
        <stp>2021/4/21</stp>
        <tr r="J160" s="8"/>
      </tp>
      <tp>
        <v>158.14855238999999</v>
        <stp/>
        <stp>EM_S_VAL_PE_TTM</stp>
        <stp>2</stp>
        <stp>300810.SZ</stp>
        <stp>2021/7/21</stp>
        <tr r="J221" s="8"/>
      </tp>
      <tp>
        <v>159.03644738</v>
        <stp/>
        <stp>EM_S_VAL_PE_TTM</stp>
        <stp>2</stp>
        <stp>300810.SZ</stp>
        <stp>2021/6/21</stp>
        <tr r="J199" s="8"/>
      </tp>
      <tp>
        <v>184.26084689000001</v>
        <stp/>
        <stp>EM_S_VAL_PE_TTM</stp>
        <stp>2</stp>
        <stp>300810.SZ</stp>
        <stp>2020/8/31</stp>
        <tr r="J6" s="8"/>
      </tp>
      <tp>
        <v>168.84838590000001</v>
        <stp/>
        <stp>EM_S_VAL_PE_TTM</stp>
        <stp>2</stp>
        <stp>300810.SZ</stp>
        <stp>2021/1/20</stp>
        <tr r="J101" s="8"/>
      </tp>
      <tp>
        <v>135.49690570000001</v>
        <stp/>
        <stp>EM_S_VAL_PE_TTM</stp>
        <stp>2</stp>
        <stp>300810.SZ</stp>
        <stp>2021/5/20</stp>
        <tr r="J178" s="8"/>
      </tp>
      <tp>
        <v>157.28725953</v>
        <stp/>
        <stp>EM_S_VAL_PE_TTM</stp>
        <stp>2</stp>
        <stp>300810.SZ</stp>
        <stp>2021/4/20</stp>
        <tr r="J159" s="8"/>
      </tp>
      <tp>
        <v>159.88304493000001</v>
        <stp/>
        <stp>EM_S_VAL_PE_TTM</stp>
        <stp>2</stp>
        <stp>300810.SZ</stp>
        <stp>2021/7/20</stp>
        <tr r="J220" s="8"/>
      </tp>
      <tp>
        <v>184.94456061</v>
        <stp/>
        <stp>EM_S_VAL_PE_TTM</stp>
        <stp>2</stp>
        <stp>300810.SZ</stp>
        <stp>2020/9/30</stp>
        <tr r="J28" s="8"/>
      </tp>
      <tp>
        <v>72.510941209999999</v>
        <stp/>
        <stp>EM_S_VAL_PE_TTM</stp>
        <stp>2</stp>
        <stp>300810.SZ</stp>
        <stp>2021/8/20</stp>
        <tr r="J243" s="8"/>
      </tp>
      <tp>
        <v>158.35946077</v>
        <stp/>
        <stp>EM_S_VAL_PE_TTM</stp>
        <stp>2</stp>
        <stp>300810.SZ</stp>
        <stp>2021/3/23</stp>
        <tr r="J140" s="8"/>
      </tp>
      <tp>
        <v>151.04052189999999</v>
        <stp/>
        <stp>EM_S_VAL_PE_TTM</stp>
        <stp>2</stp>
        <stp>300810.SZ</stp>
        <stp>2021/2/23</stp>
        <tr r="J120" s="8"/>
      </tp>
      <tp>
        <v>137.52048034000001</v>
        <stp/>
        <stp>EM_S_VAL_PE_TTM</stp>
        <stp>2</stp>
        <stp>300810.SZ</stp>
        <stp>2021/4/23</stp>
        <tr r="J162" s="8"/>
      </tp>
      <tp>
        <v>156.29016752000001</v>
        <stp/>
        <stp>EM_S_VAL_PE_TTM</stp>
        <stp>2</stp>
        <stp>300810.SZ</stp>
        <stp>2021/7/23</stp>
        <tr r="J223" s="8"/>
      </tp>
      <tp>
        <v>163.00100176999999</v>
        <stp/>
        <stp>EM_S_VAL_PE_TTM</stp>
        <stp>2</stp>
        <stp>300810.SZ</stp>
        <stp>2021/6/23</stp>
        <tr r="J201" s="8"/>
      </tp>
      <tp>
        <v>73.186186359999994</v>
        <stp/>
        <stp>EM_S_VAL_PE_TTM</stp>
        <stp>2</stp>
        <stp>300810.SZ</stp>
        <stp>2021/8/23</stp>
        <tr r="J244" s="8"/>
      </tp>
      <tp>
        <v>162.55503082000001</v>
        <stp/>
        <stp>EM_S_VAL_PE_TTM</stp>
        <stp>2</stp>
        <stp>300810.SZ</stp>
        <stp>2021/1/22</stp>
        <tr r="J103" s="8"/>
      </tp>
      <tp>
        <v>159.24519222000001</v>
        <stp/>
        <stp>EM_S_VAL_PE_TTM</stp>
        <stp>2</stp>
        <stp>300810.SZ</stp>
        <stp>2021/3/22</stp>
        <tr r="J139" s="8"/>
      </tp>
      <tp>
        <v>149.40891131999999</v>
        <stp/>
        <stp>EM_S_VAL_PE_TTM</stp>
        <stp>2</stp>
        <stp>300810.SZ</stp>
        <stp>2021/2/22</stp>
        <tr r="J119" s="8"/>
      </tp>
      <tp>
        <v>165.16560774000001</v>
        <stp/>
        <stp>EM_S_VAL_PE_TTM</stp>
        <stp>2</stp>
        <stp>300810.SZ</stp>
        <stp>2021/4/22</stp>
        <tr r="J161" s="8"/>
      </tp>
      <tp>
        <v>154.92735195</v>
        <stp/>
        <stp>EM_S_VAL_PE_TTM</stp>
        <stp>2</stp>
        <stp>300810.SZ</stp>
        <stp>2021/7/22</stp>
        <tr r="J222" s="8"/>
      </tp>
      <tp>
        <v>158.16920110999999</v>
        <stp/>
        <stp>EM_S_VAL_PE_TTM</stp>
        <stp>2</stp>
        <stp>300810.SZ</stp>
        <stp>2021/6/22</stp>
        <tr r="J200" s="8"/>
      </tp>
      <tp>
        <v>158.91887011</v>
        <stp/>
        <stp>EM_S_VAL_PE_TTM</stp>
        <stp>2</stp>
        <stp>300810.SZ</stp>
        <stp>2021/1/25</stp>
        <tr r="J104" s="8"/>
      </tp>
      <tp>
        <v>157.38049441999999</v>
        <stp/>
        <stp>EM_S_VAL_PE_TTM</stp>
        <stp>2</stp>
        <stp>300810.SZ</stp>
        <stp>2021/3/25</stp>
        <tr r="J142" s="8"/>
      </tp>
      <tp>
        <v>151.41346146000001</v>
        <stp/>
        <stp>EM_S_VAL_PE_TTM</stp>
        <stp>2</stp>
        <stp>300810.SZ</stp>
        <stp>2021/2/25</stp>
        <tr r="J122" s="8"/>
      </tp>
      <tp>
        <v>139.95702939</v>
        <stp/>
        <stp>EM_S_VAL_PE_TTM</stp>
        <stp>2</stp>
        <stp>300810.SZ</stp>
        <stp>2021/5/25</stp>
        <tr r="J181" s="8"/>
      </tp>
      <tp>
        <v>159.73850389</v>
        <stp/>
        <stp>EM_S_VAL_PE_TTM</stp>
        <stp>2</stp>
        <stp>300810.SZ</stp>
        <stp>2021/6/25</stp>
        <tr r="J203" s="8"/>
      </tp>
      <tp>
        <v>69.835931560000006</v>
        <stp/>
        <stp>EM_S_VAL_PE_TTM</stp>
        <stp>2</stp>
        <stp>300810.SZ</stp>
        <stp>2021/8/25</stp>
        <tr r="J246" s="8"/>
      </tp>
      <tp>
        <v>156.07520596000001</v>
        <stp/>
        <stp>EM_S_VAL_PE_TTM</stp>
        <stp>2</stp>
        <stp>300810.SZ</stp>
        <stp>2021/3/24</stp>
        <tr r="J141" s="8"/>
      </tp>
      <tp>
        <v>152.67213247000001</v>
        <stp/>
        <stp>EM_S_VAL_PE_TTM</stp>
        <stp>2</stp>
        <stp>300810.SZ</stp>
        <stp>2021/2/24</stp>
        <tr r="J121" s="8"/>
      </tp>
      <tp>
        <v>137.72696754</v>
        <stp/>
        <stp>EM_S_VAL_PE_TTM</stp>
        <stp>2</stp>
        <stp>300810.SZ</stp>
        <stp>2021/5/24</stp>
        <tr r="J180" s="8"/>
      </tp>
      <tp>
        <v>159.40812435000001</v>
        <stp/>
        <stp>EM_S_VAL_PE_TTM</stp>
        <stp>2</stp>
        <stp>300810.SZ</stp>
        <stp>2021/6/24</stp>
        <tr r="J202" s="8"/>
      </tp>
      <tp>
        <v>69.78398962</v>
        <stp/>
        <stp>EM_S_VAL_PE_TTM</stp>
        <stp>2</stp>
        <stp>300810.SZ</stp>
        <stp>2021/8/24</stp>
        <tr r="J245" s="8"/>
      </tp>
      <tp>
        <v>159.05872244</v>
        <stp/>
        <stp>EM_S_VAL_PE_TTM</stp>
        <stp>2</stp>
        <stp>300810.SZ</stp>
        <stp>2021/1/27</stp>
        <tr r="J106" s="8"/>
      </tp>
      <tp>
        <v>144.29326075</v>
        <stp/>
        <stp>EM_S_VAL_PE_TTM</stp>
        <stp>2</stp>
        <stp>300810.SZ</stp>
        <stp>2021/5/27</stp>
        <tr r="J183" s="8"/>
      </tp>
      <tp>
        <v>132.93646433000001</v>
        <stp/>
        <stp>EM_S_VAL_PE_TTM</stp>
        <stp>2</stp>
        <stp>300810.SZ</stp>
        <stp>2021/4/27</stp>
        <tr r="J164" s="8"/>
      </tp>
      <tp>
        <v>154.24594415999999</v>
        <stp/>
        <stp>EM_S_VAL_PE_TTM</stp>
        <stp>2</stp>
        <stp>300810.SZ</stp>
        <stp>2021/7/27</stp>
        <tr r="J225" s="8"/>
      </tp>
      <tp>
        <v>67.576457379999994</v>
        <stp/>
        <stp>EM_S_VAL_PE_TTM</stp>
        <stp>2</stp>
        <stp>300810.SZ</stp>
        <stp>2021/8/27</stp>
        <tr r="J248" s="8"/>
      </tp>
      <tp>
        <v>156.91431997000001</v>
        <stp/>
        <stp>EM_S_VAL_PE_TTM</stp>
        <stp>2</stp>
        <stp>300810.SZ</stp>
        <stp>2021/1/26</stp>
        <tr r="J105" s="8"/>
      </tp>
      <tp>
        <v>157.05417231000001</v>
        <stp/>
        <stp>EM_S_VAL_PE_TTM</stp>
        <stp>2</stp>
        <stp>300810.SZ</stp>
        <stp>2021/3/26</stp>
        <tr r="J143" s="8"/>
      </tp>
      <tp>
        <v>151.46007890000001</v>
        <stp/>
        <stp>EM_S_VAL_PE_TTM</stp>
        <stp>2</stp>
        <stp>300810.SZ</stp>
        <stp>2021/2/26</stp>
        <tr r="J123" s="8"/>
      </tp>
      <tp>
        <v>147.76224583999999</v>
        <stp/>
        <stp>EM_S_VAL_PE_TTM</stp>
        <stp>2</stp>
        <stp>300810.SZ</stp>
        <stp>2021/5/26</stp>
        <tr r="J182" s="8"/>
      </tp>
      <tp>
        <v>137.60307521999999</v>
        <stp/>
        <stp>EM_S_VAL_PE_TTM</stp>
        <stp>2</stp>
        <stp>300810.SZ</stp>
        <stp>2021/4/26</stp>
        <tr r="J163" s="8"/>
      </tp>
      <tp>
        <v>147.98938176999999</v>
        <stp/>
        <stp>EM_S_VAL_PE_TTM</stp>
        <stp>2</stp>
        <stp>300810.SZ</stp>
        <stp>2021/7/26</stp>
        <tr r="J224" s="8"/>
      </tp>
      <tp>
        <v>66.096112239999997</v>
        <stp/>
        <stp>EM_S_VAL_PE_TTM</stp>
        <stp>2</stp>
        <stp>300810.SZ</stp>
        <stp>2021/8/26</stp>
        <tr r="J247" s="8"/>
      </tp>
      <tp>
        <v>151.97287080000001</v>
        <stp/>
        <stp>EM_S_VAL_PE_TTM</stp>
        <stp>2</stp>
        <stp>300810.SZ</stp>
        <stp>2021/1/29</stp>
        <tr r="J108" s="8"/>
      </tp>
      <tp>
        <v>156.07520596000001</v>
        <stp/>
        <stp>EM_S_VAL_PE_TTM</stp>
        <stp>2</stp>
        <stp>300810.SZ</stp>
        <stp>2021/3/29</stp>
        <tr r="J144" s="8"/>
      </tp>
      <tp>
        <v>132.15181294000001</v>
        <stp/>
        <stp>EM_S_VAL_PE_TTM</stp>
        <stp>2</stp>
        <stp>300810.SZ</stp>
        <stp>2021/4/29</stp>
        <tr r="J166" s="8"/>
      </tp>
      <tp>
        <v>147.30797398000001</v>
        <stp/>
        <stp>EM_S_VAL_PE_TTM</stp>
        <stp>2</stp>
        <stp>300810.SZ</stp>
        <stp>2021/7/29</stp>
        <tr r="J227" s="8"/>
      </tp>
      <tp>
        <v>160.23407319</v>
        <stp/>
        <stp>EM_S_VAL_PE_TTM</stp>
        <stp>2</stp>
        <stp>300810.SZ</stp>
        <stp>2021/6/29</stp>
        <tr r="J205" s="8"/>
      </tp>
      <tp>
        <v>155.32932683999999</v>
        <stp/>
        <stp>EM_S_VAL_PE_TTM</stp>
        <stp>2</stp>
        <stp>300810.SZ</stp>
        <stp>2021/1/28</stp>
        <tr r="J107" s="8"/>
      </tp>
      <tp>
        <v>142.47617331999999</v>
        <stp/>
        <stp>EM_S_VAL_PE_TTM</stp>
        <stp>2</stp>
        <stp>300810.SZ</stp>
        <stp>2021/5/28</stp>
        <tr r="J184" s="8"/>
      </tp>
      <tp>
        <v>133.88630548</v>
        <stp/>
        <stp>EM_S_VAL_PE_TTM</stp>
        <stp>2</stp>
        <stp>300810.SZ</stp>
        <stp>2021/4/28</stp>
        <tr r="J165" s="8"/>
      </tp>
      <tp>
        <v>147.74159711999999</v>
        <stp/>
        <stp>EM_S_VAL_PE_TTM</stp>
        <stp>2</stp>
        <stp>300810.SZ</stp>
        <stp>2021/7/28</stp>
        <tr r="J226" s="8"/>
      </tp>
      <tp>
        <v>162.95970432999999</v>
        <stp/>
        <stp>EM_S_VAL_PE_TTM</stp>
        <stp>2</stp>
        <stp>300810.SZ</stp>
        <stp>2021/6/28</stp>
        <tr r="J204" s="8"/>
      </tp>
      <tp>
        <v>153.04507203</v>
        <stp/>
        <stp>EM_S_VAL_PE_TTM</stp>
        <stp>2</stp>
        <stp>300810.SZ</stp>
        <stp>2021/3/31</stp>
        <tr r="J146" s="8"/>
      </tp>
      <tp>
        <v>143.75639401000001</v>
        <stp/>
        <stp>EM_S_VAL_PE_TTM</stp>
        <stp>2</stp>
        <stp>300810.SZ</stp>
        <stp>2021/5/31</stp>
        <tr r="J185" s="8"/>
      </tp>
      <tp>
        <v>181.52599201999999</v>
        <stp/>
        <stp>EM_S_VAL_PE_TTM</stp>
        <stp>2</stp>
        <stp>300810.SZ</stp>
        <stp>2020/9/21</stp>
        <tr r="J21" s="8"/>
      </tp>
      <tp>
        <v>67.62839932</v>
        <stp/>
        <stp>EM_S_VAL_PE_TTM</stp>
        <stp>2</stp>
        <stp>300810.SZ</stp>
        <stp>2021/8/31</stp>
        <tr r="J250" s="8"/>
      </tp>
      <tp>
        <v>153.27815926</v>
        <stp/>
        <stp>EM_S_VAL_PE_TTM</stp>
        <stp>2</stp>
        <stp>300810.SZ</stp>
        <stp>2021/3/30</stp>
        <tr r="J145" s="8"/>
      </tp>
      <tp>
        <v>129.26099203000001</v>
        <stp/>
        <stp>EM_S_VAL_PE_TTM</stp>
        <stp>2</stp>
        <stp>300810.SZ</stp>
        <stp>2021/4/30</stp>
        <tr r="J167" s="8"/>
      </tp>
      <tp>
        <v>147.92743561</v>
        <stp/>
        <stp>EM_S_VAL_PE_TTM</stp>
        <stp>2</stp>
        <stp>300810.SZ</stp>
        <stp>2021/7/30</stp>
        <tr r="J228" s="8"/>
      </tp>
      <tp>
        <v>164.36381734</v>
        <stp/>
        <stp>EM_S_VAL_PE_TTM</stp>
        <stp>2</stp>
        <stp>300810.SZ</stp>
        <stp>2021/6/30</stp>
        <tr r="J206" s="8"/>
      </tp>
      <tp>
        <v>65.239070310000002</v>
        <stp/>
        <stp>EM_S_VAL_PE_TTM</stp>
        <stp>2</stp>
        <stp>300810.SZ</stp>
        <stp>2021/8/30</stp>
        <tr r="J249" s="8"/>
      </tp>
      <tp>
        <v>182.68830534</v>
        <stp/>
        <stp>EM_S_VAL_PE_TTM</stp>
        <stp>2</stp>
        <stp>300810.SZ</stp>
        <stp>2020/9/23</stp>
        <tr r="J23" s="8"/>
      </tp>
      <tp>
        <v>181.66273476000001</v>
        <stp/>
        <stp>EM_S_VAL_PE_TTM</stp>
        <stp>2</stp>
        <stp>300810.SZ</stp>
        <stp>2020/9/22</stp>
        <tr r="J22" s="8"/>
      </tp>
      <tp>
        <v>179.88507910000001</v>
        <stp/>
        <stp>EM_S_VAL_PE_TTM</stp>
        <stp>2</stp>
        <stp>300810.SZ</stp>
        <stp>2020/9/25</stp>
        <tr r="J25" s="8"/>
      </tp>
      <tp>
        <v>177.97068068999999</v>
        <stp/>
        <stp>EM_S_VAL_PE_TTM</stp>
        <stp>2</stp>
        <stp>300810.SZ</stp>
        <stp>2020/9/24</stp>
        <tr r="J24" s="8"/>
      </tp>
      <tp>
        <v>184.80781786</v>
        <stp/>
        <stp>EM_S_VAL_PE_TTM</stp>
        <stp>2</stp>
        <stp>300810.SZ</stp>
        <stp>2020/9/29</stp>
        <tr r="J27" s="8"/>
      </tp>
      <tp>
        <v>170.96261508000001</v>
        <stp/>
        <stp>EM_S_VAL_PE_TTM</stp>
        <stp>2</stp>
        <stp>300810.SZ</stp>
        <stp>2020/9/28</stp>
        <tr r="J26" s="8"/>
      </tp>
      <tp>
        <v>167.30474669</v>
        <stp/>
        <stp>EM_S_VAL_PE_TTM</stp>
        <stp>2</stp>
        <stp>300810.SZ</stp>
        <stp>2020/9/11</stp>
        <tr r="J15" s="8"/>
      </tp>
      <tp>
        <v>170.58657253999999</v>
        <stp/>
        <stp>EM_S_VAL_PE_TTM</stp>
        <stp>2</stp>
        <stp>300810.SZ</stp>
        <stp>2020/9/10</stp>
        <tr r="J14" s="8"/>
      </tp>
      <tp>
        <v>171.54377174000001</v>
        <stp/>
        <stp>EM_S_VAL_PE_TTM</stp>
        <stp>2</stp>
        <stp>300810.SZ</stp>
        <stp>2020/9/15</stp>
        <tr r="J17" s="8"/>
      </tp>
      <tp>
        <v>172.26167115000001</v>
        <stp/>
        <stp>EM_S_VAL_PE_TTM</stp>
        <stp>2</stp>
        <stp>300810.SZ</stp>
        <stp>2020/9/14</stp>
        <tr r="J16" s="8"/>
      </tp>
      <tp>
        <v>175.23582582</v>
        <stp/>
        <stp>EM_S_VAL_PE_TTM</stp>
        <stp>2</stp>
        <stp>300810.SZ</stp>
        <stp>2020/9/17</stp>
        <tr r="J19" s="8"/>
      </tp>
      <tp>
        <v>170.9284294</v>
        <stp/>
        <stp>EM_S_VAL_PE_TTM</stp>
        <stp>2</stp>
        <stp>300810.SZ</stp>
        <stp>2020/9/16</stp>
        <tr r="J18" s="8"/>
      </tp>
      <tp>
        <v>176.43232481999999</v>
        <stp/>
        <stp>EM_S_VAL_PE_TTM</stp>
        <stp>2</stp>
        <stp>300810.SZ</stp>
        <stp>2020/9/18</stp>
        <tr r="J20" s="8"/>
      </tp>
      <tp>
        <v>167.40324509999999</v>
        <stp/>
        <stp>EM_S_VAL_PE_TTM</stp>
        <stp>2</stp>
        <stp>300810.SZ</stp>
        <stp>2021/1/11</stp>
        <tr r="J94" s="8"/>
      </tp>
      <tp>
        <v>147.87053564000001</v>
        <stp/>
        <stp>EM_S_VAL_PE_TTM</stp>
        <stp>2</stp>
        <stp>300810.SZ</stp>
        <stp>2021/3/11</stp>
        <tr r="J132" s="8"/>
      </tp>
      <tp>
        <v>130.00434598000001</v>
        <stp/>
        <stp>EM_S_VAL_PE_TTM</stp>
        <stp>2</stp>
        <stp>300810.SZ</stp>
        <stp>2021/5/11</stp>
        <tr r="J171" s="8"/>
      </tp>
      <tp>
        <v>147.88613816</v>
        <stp/>
        <stp>EM_S_VAL_PE_TTM</stp>
        <stp>2</stp>
        <stp>300810.SZ</stp>
        <stp>2021/6/11</stp>
        <tr r="J194" s="8"/>
      </tp>
      <tp>
        <v>186.45794856000001</v>
        <stp/>
        <stp>EM_S_VAL_PE_TTM</stp>
        <stp>2</stp>
        <stp>300810.SZ</stp>
        <stp>2021/8/11</stp>
        <tr r="J236" s="8"/>
      </tp>
      <tp>
        <v>144.28099237000001</v>
        <stp/>
        <stp>EM_S_VAL_PE_TTM</stp>
        <stp>2</stp>
        <stp>300810.SZ</stp>
        <stp>2021/3/10</stp>
        <tr r="J131" s="8"/>
      </tp>
      <tp>
        <v>142.74261668</v>
        <stp/>
        <stp>EM_S_VAL_PE_TTM</stp>
        <stp>2</stp>
        <stp>300810.SZ</stp>
        <stp>2021/2/10</stp>
        <tr r="J116" s="8"/>
      </tp>
      <tp>
        <v>128.26985343000001</v>
        <stp/>
        <stp>EM_S_VAL_PE_TTM</stp>
        <stp>2</stp>
        <stp>300810.SZ</stp>
        <stp>2021/5/10</stp>
        <tr r="J170" s="8"/>
      </tp>
      <tp>
        <v>151.68550278999999</v>
        <stp/>
        <stp>EM_S_VAL_PE_TTM</stp>
        <stp>2</stp>
        <stp>300810.SZ</stp>
        <stp>2021/6/10</stp>
        <tr r="J193" s="8"/>
      </tp>
      <tp>
        <v>169.36080777000001</v>
        <stp/>
        <stp>EM_S_VAL_PE_TTM</stp>
        <stp>2</stp>
        <stp>300810.SZ</stp>
        <stp>2021/8/10</stp>
        <tr r="J235" s="8"/>
      </tp>
      <tp>
        <v>163.20767505000001</v>
        <stp/>
        <stp>EM_S_VAL_PE_TTM</stp>
        <stp>2</stp>
        <stp>300810.SZ</stp>
        <stp>2021/1/13</stp>
        <tr r="J96" s="8"/>
      </tp>
      <tp>
        <v>130.58251016</v>
        <stp/>
        <stp>EM_S_VAL_PE_TTM</stp>
        <stp>2</stp>
        <stp>300810.SZ</stp>
        <stp>2021/5/13</stp>
        <tr r="J173" s="8"/>
      </tp>
      <tp>
        <v>151.41346146000001</v>
        <stp/>
        <stp>EM_S_VAL_PE_TTM</stp>
        <stp>2</stp>
        <stp>300810.SZ</stp>
        <stp>2021/4/13</stp>
        <tr r="J154" s="8"/>
      </tp>
      <tp>
        <v>161.18391434</v>
        <stp/>
        <stp>EM_S_VAL_PE_TTM</stp>
        <stp>2</stp>
        <stp>300810.SZ</stp>
        <stp>2021/7/13</stp>
        <tr r="J215" s="8"/>
      </tp>
      <tp>
        <v>74.458763770000004</v>
        <stp/>
        <stp>EM_S_VAL_PE_TTM</stp>
        <stp>2</stp>
        <stp>300810.SZ</stp>
        <stp>2021/8/13</stp>
        <tr r="J238" s="8"/>
      </tp>
      <tp>
        <v>170.66646625999999</v>
        <stp/>
        <stp>EM_S_VAL_PE_TTM</stp>
        <stp>2</stp>
        <stp>300810.SZ</stp>
        <stp>2021/1/12</stp>
        <tr r="J95" s="8"/>
      </tp>
      <tp>
        <v>147.31112630000001</v>
        <stp/>
        <stp>EM_S_VAL_PE_TTM</stp>
        <stp>2</stp>
        <stp>300810.SZ</stp>
        <stp>2021/3/12</stp>
        <tr r="J133" s="8"/>
      </tp>
      <tp>
        <v>130.29342807</v>
        <stp/>
        <stp>EM_S_VAL_PE_TTM</stp>
        <stp>2</stp>
        <stp>300810.SZ</stp>
        <stp>2021/5/12</stp>
        <tr r="J172" s="8"/>
      </tp>
      <tp>
        <v>151.69316613000001</v>
        <stp/>
        <stp>EM_S_VAL_PE_TTM</stp>
        <stp>2</stp>
        <stp>300810.SZ</stp>
        <stp>2021/4/12</stp>
        <tr r="J153" s="8"/>
      </tp>
      <tp>
        <v>160.81223736999999</v>
        <stp/>
        <stp>EM_S_VAL_PE_TTM</stp>
        <stp>2</stp>
        <stp>300810.SZ</stp>
        <stp>2021/7/12</stp>
        <tr r="J214" s="8"/>
      </tp>
      <tp>
        <v>179.21024757000001</v>
        <stp/>
        <stp>EM_S_VAL_PE_TTM</stp>
        <stp>2</stp>
        <stp>300810.SZ</stp>
        <stp>2021/8/12</stp>
        <tr r="J237" s="8"/>
      </tp>
      <tp>
        <v>164.74605073999999</v>
        <stp/>
        <stp>EM_S_VAL_PE_TTM</stp>
        <stp>2</stp>
        <stp>300810.SZ</stp>
        <stp>2021/1/15</stp>
        <tr r="J98" s="8"/>
      </tp>
      <tp>
        <v>145.44642848999999</v>
        <stp/>
        <stp>EM_S_VAL_PE_TTM</stp>
        <stp>2</stp>
        <stp>300810.SZ</stp>
        <stp>2021/3/15</stp>
        <tr r="J134" s="8"/>
      </tp>
      <tp>
        <v>152.57889757999999</v>
        <stp/>
        <stp>EM_S_VAL_PE_TTM</stp>
        <stp>2</stp>
        <stp>300810.SZ</stp>
        <stp>2021/4/15</stp>
        <tr r="J156" s="8"/>
      </tp>
      <tp>
        <v>150.34333594</v>
        <stp/>
        <stp>EM_S_VAL_PE_TTM</stp>
        <stp>2</stp>
        <stp>300810.SZ</stp>
        <stp>2021/7/15</stp>
        <tr r="J217" s="8"/>
      </tp>
      <tp>
        <v>149.16635884999999</v>
        <stp/>
        <stp>EM_S_VAL_PE_TTM</stp>
        <stp>2</stp>
        <stp>300810.SZ</stp>
        <stp>2021/6/15</stp>
        <tr r="J195" s="8"/>
      </tp>
      <tp>
        <v>159.01210499999999</v>
        <stp/>
        <stp>EM_S_VAL_PE_TTM</stp>
        <stp>2</stp>
        <stp>300810.SZ</stp>
        <stp>2021/1/14</stp>
        <tr r="J97" s="8"/>
      </tp>
      <tp>
        <v>133.10165409000001</v>
        <stp/>
        <stp>EM_S_VAL_PE_TTM</stp>
        <stp>2</stp>
        <stp>300810.SZ</stp>
        <stp>2021/5/14</stp>
        <tr r="J174" s="8"/>
      </tp>
      <tp>
        <v>153.37139414999999</v>
        <stp/>
        <stp>EM_S_VAL_PE_TTM</stp>
        <stp>2</stp>
        <stp>300810.SZ</stp>
        <stp>2021/4/14</stp>
        <tr r="J155" s="8"/>
      </tp>
      <tp>
        <v>155.85654438</v>
        <stp/>
        <stp>EM_S_VAL_PE_TTM</stp>
        <stp>2</stp>
        <stp>300810.SZ</stp>
        <stp>2021/7/14</stp>
        <tr r="J216" s="8"/>
      </tp>
      <tp>
        <v>152.85860224999999</v>
        <stp/>
        <stp>EM_S_VAL_PE_TTM</stp>
        <stp>2</stp>
        <stp>300810.SZ</stp>
        <stp>2021/3/17</stp>
        <tr r="J136" s="8"/>
      </tp>
      <tp>
        <v>131.57364874999999</v>
        <stp/>
        <stp>EM_S_VAL_PE_TTM</stp>
        <stp>2</stp>
        <stp>300810.SZ</stp>
        <stp>2021/5/17</stp>
        <tr r="J175" s="8"/>
      </tp>
      <tp>
        <v>147.59705607000001</v>
        <stp/>
        <stp>EM_S_VAL_PE_TTM</stp>
        <stp>2</stp>
        <stp>300810.SZ</stp>
        <stp>2021/6/17</stp>
        <tr r="J197" s="8"/>
      </tp>
      <tp>
        <v>69.887873490000004</v>
        <stp/>
        <stp>EM_S_VAL_PE_TTM</stp>
        <stp>2</stp>
        <stp>300810.SZ</stp>
        <stp>2021/8/17</stp>
        <tr r="J240" s="8"/>
      </tp>
      <tp>
        <v>150.90066956000001</v>
        <stp/>
        <stp>EM_S_VAL_PE_TTM</stp>
        <stp>2</stp>
        <stp>300810.SZ</stp>
        <stp>2021/3/16</stp>
        <tr r="J135" s="8"/>
      </tp>
      <tp>
        <v>157.80005143</v>
        <stp/>
        <stp>EM_S_VAL_PE_TTM</stp>
        <stp>2</stp>
        <stp>300810.SZ</stp>
        <stp>2021/4/16</stp>
        <tr r="J157" s="8"/>
      </tp>
      <tp>
        <v>152.07782847999999</v>
        <stp/>
        <stp>EM_S_VAL_PE_TTM</stp>
        <stp>2</stp>
        <stp>300810.SZ</stp>
        <stp>2021/7/16</stp>
        <tr r="J218" s="8"/>
      </tp>
      <tp>
        <v>147.43186631</v>
        <stp/>
        <stp>EM_S_VAL_PE_TTM</stp>
        <stp>2</stp>
        <stp>300810.SZ</stp>
        <stp>2021/6/16</stp>
        <tr r="J196" s="8"/>
      </tp>
      <tp>
        <v>72.692737980000004</v>
        <stp/>
        <stp>EM_S_VAL_PE_TTM</stp>
        <stp>2</stp>
        <stp>300810.SZ</stp>
        <stp>2021/8/16</stp>
        <tr r="J239" s="8"/>
      </tp>
      <tp>
        <v>168.42882889000001</v>
        <stp/>
        <stp>EM_S_VAL_PE_TTM</stp>
        <stp>2</stp>
        <stp>300810.SZ</stp>
        <stp>2021/1/19</stp>
        <tr r="J100" s="8"/>
      </tp>
      <tp>
        <v>157.05417231000001</v>
        <stp/>
        <stp>EM_S_VAL_PE_TTM</stp>
        <stp>2</stp>
        <stp>300810.SZ</stp>
        <stp>2021/3/19</stp>
        <tr r="J138" s="8"/>
      </tp>
      <tp>
        <v>150.48111256000001</v>
        <stp/>
        <stp>EM_S_VAL_PE_TTM</stp>
        <stp>2</stp>
        <stp>300810.SZ</stp>
        <stp>2021/2/19</stp>
        <tr r="J118" s="8"/>
      </tp>
      <tp>
        <v>132.56478734999999</v>
        <stp/>
        <stp>EM_S_VAL_PE_TTM</stp>
        <stp>2</stp>
        <stp>300810.SZ</stp>
        <stp>2021/5/19</stp>
        <tr r="J177" s="8"/>
      </tp>
      <tp>
        <v>158.96548755000001</v>
        <stp/>
        <stp>EM_S_VAL_PE_TTM</stp>
        <stp>2</stp>
        <stp>300810.SZ</stp>
        <stp>2021/4/19</stp>
        <tr r="J158" s="8"/>
      </tp>
      <tp>
        <v>155.1751366</v>
        <stp/>
        <stp>EM_S_VAL_PE_TTM</stp>
        <stp>2</stp>
        <stp>300810.SZ</stp>
        <stp>2021/7/19</stp>
        <tr r="J219" s="8"/>
      </tp>
      <tp>
        <v>71.705841210000003</v>
        <stp/>
        <stp>EM_S_VAL_PE_TTM</stp>
        <stp>2</stp>
        <stp>300810.SZ</stp>
        <stp>2021/8/19</stp>
        <tr r="J242" s="8"/>
      </tp>
      <tp>
        <v>168.52206378</v>
        <stp/>
        <stp>EM_S_VAL_PE_TTM</stp>
        <stp>2</stp>
        <stp>300810.SZ</stp>
        <stp>2021/1/18</stp>
        <tr r="J99" s="8"/>
      </tp>
      <tp>
        <v>153.37139414999999</v>
        <stp/>
        <stp>EM_S_VAL_PE_TTM</stp>
        <stp>2</stp>
        <stp>300810.SZ</stp>
        <stp>2021/3/18</stp>
        <tr r="J137" s="8"/>
      </tp>
      <tp>
        <v>146.23892506000001</v>
        <stp/>
        <stp>EM_S_VAL_PE_TTM</stp>
        <stp>2</stp>
        <stp>300810.SZ</stp>
        <stp>2021/2/18</stp>
        <tr r="J117" s="8"/>
      </tp>
      <tp>
        <v>133.63852083</v>
        <stp/>
        <stp>EM_S_VAL_PE_TTM</stp>
        <stp>2</stp>
        <stp>300810.SZ</stp>
        <stp>2021/5/18</stp>
        <tr r="J176" s="8"/>
      </tp>
      <tp>
        <v>154.20464672</v>
        <stp/>
        <stp>EM_S_VAL_PE_TTM</stp>
        <stp>2</stp>
        <stp>300810.SZ</stp>
        <stp>2021/6/18</stp>
        <tr r="J198" s="8"/>
      </tp>
      <tp>
        <v>70.303408970000007</v>
        <stp/>
        <stp>EM_S_VAL_PE_TTM</stp>
        <stp>2</stp>
        <stp>300810.SZ</stp>
        <stp>2021/8/18</stp>
        <tr r="J241" s="8"/>
      </tp>
      <tp>
        <v>55.238756270000003</v>
        <stp/>
        <stp>EM_S_VAL_PE_TTM</stp>
        <stp>2</stp>
        <stp>002025.SZ</stp>
        <stp>2020/9/23</stp>
        <tr r="AZ23" s="8"/>
      </tp>
      <tp>
        <v>40.19739981</v>
        <stp/>
        <stp>EM_S_VAL_PE_TTM</stp>
        <stp>2</stp>
        <stp>300114.SZ</stp>
        <stp>2020/8/31</stp>
        <tr r="AL6" s="8"/>
      </tp>
      <tp>
        <v>321.91388816</v>
        <stp/>
        <stp>EM_S_VAL_PE_TTM</stp>
        <stp>2</stp>
        <stp>002625.SZ</stp>
        <stp>2020/9/23</stp>
        <tr r="AI23" s="8"/>
      </tp>
      <tp>
        <v>38.057876620000002</v>
        <stp/>
        <stp>EM_S_VAL_PE_TTM</stp>
        <stp>2</stp>
        <stp>300114.SZ</stp>
        <stp>2021/1/21</stp>
        <tr r="AL102" s="8"/>
      </tp>
      <tp>
        <v>30.56138133</v>
        <stp/>
        <stp>EM_S_VAL_PE_TTM</stp>
        <stp>2</stp>
        <stp>300114.SZ</stp>
        <stp>2021/4/21</stp>
        <tr r="AL160" s="8"/>
      </tp>
      <tp>
        <v>27.619647329999999</v>
        <stp/>
        <stp>EM_S_VAL_PE_TTM</stp>
        <stp>2</stp>
        <stp>300114.SZ</stp>
        <stp>2021/5/21</stp>
        <tr r="AL179" s="8"/>
      </tp>
      <tp>
        <v>33.745149400000003</v>
        <stp/>
        <stp>EM_S_VAL_PE_TTM</stp>
        <stp>2</stp>
        <stp>300114.SZ</stp>
        <stp>2021/6/21</stp>
        <tr r="AL199" s="8"/>
      </tp>
      <tp>
        <v>36.335863529999997</v>
        <stp/>
        <stp>EM_S_VAL_PE_TTM</stp>
        <stp>2</stp>
        <stp>300114.SZ</stp>
        <stp>2021/7/21</stp>
        <tr r="AL221" s="8"/>
      </tp>
      <tp>
        <v>55.281660160000001</v>
        <stp/>
        <stp>EM_S_VAL_PE_TTM</stp>
        <stp>2</stp>
        <stp>002025.SZ</stp>
        <stp>2020/9/22</stp>
        <tr r="AZ22" s="8"/>
      </tp>
      <tp>
        <v>43.778677870000003</v>
        <stp/>
        <stp>EM_S_VAL_PE_TTM</stp>
        <stp>2</stp>
        <stp>300114.SZ</stp>
        <stp>2021/8/20</stp>
        <tr r="AL243" s="8"/>
      </tp>
      <tp>
        <v>41.781785560000003</v>
        <stp/>
        <stp>EM_S_VAL_PE_TTM</stp>
        <stp>2</stp>
        <stp>300114.SZ</stp>
        <stp>2020/9/30</stp>
        <tr r="AL28" s="8"/>
      </tp>
      <tp>
        <v>314.26444923999998</v>
        <stp/>
        <stp>EM_S_VAL_PE_TTM</stp>
        <stp>2</stp>
        <stp>002625.SZ</stp>
        <stp>2020/9/22</stp>
        <tr r="AI22" s="8"/>
      </tp>
      <tp>
        <v>38.320674259999997</v>
        <stp/>
        <stp>EM_S_VAL_PE_TTM</stp>
        <stp>2</stp>
        <stp>300114.SZ</stp>
        <stp>2021/1/20</stp>
        <tr r="AL101" s="8"/>
      </tp>
      <tp>
        <v>30.76392362</v>
        <stp/>
        <stp>EM_S_VAL_PE_TTM</stp>
        <stp>2</stp>
        <stp>300114.SZ</stp>
        <stp>2021/4/20</stp>
        <tr r="AL159" s="8"/>
      </tp>
      <tp>
        <v>28.212437850000001</v>
        <stp/>
        <stp>EM_S_VAL_PE_TTM</stp>
        <stp>2</stp>
        <stp>300114.SZ</stp>
        <stp>2021/5/20</stp>
        <tr r="AL178" s="8"/>
      </tp>
      <tp>
        <v>36.401729150000001</v>
        <stp/>
        <stp>EM_S_VAL_PE_TTM</stp>
        <stp>2</stp>
        <stp>300114.SZ</stp>
        <stp>2021/7/20</stp>
        <tr r="AL220" s="8"/>
      </tp>
      <tp>
        <v>57.051445559999998</v>
        <stp/>
        <stp>EM_S_VAL_PE_TTM</stp>
        <stp>2</stp>
        <stp>002025.SZ</stp>
        <stp>2020/9/21</stp>
        <tr r="AZ21" s="8"/>
      </tp>
      <tp>
        <v>45.996153530000001</v>
        <stp/>
        <stp>EM_S_VAL_PE_TTM</stp>
        <stp>2</stp>
        <stp>300114.SZ</stp>
        <stp>2021/8/23</stp>
        <tr r="AL244" s="8"/>
      </tp>
      <tp>
        <v>57.611519209999997</v>
        <stp/>
        <stp>EM_S_VAL_PE_TTM</stp>
        <stp>2</stp>
        <stp>002025.SZ</stp>
        <stp>2021/8/31</stp>
        <tr r="AZ250" s="8"/>
      </tp>
      <tp>
        <v>337.69085595000001</v>
        <stp/>
        <stp>EM_S_VAL_PE_TTM</stp>
        <stp>2</stp>
        <stp>002625.SZ</stp>
        <stp>2020/9/21</stp>
        <tr r="AI21" s="8"/>
      </tp>
      <tp>
        <v>266.54540442000001</v>
        <stp/>
        <stp>EM_S_VAL_PE_TTM</stp>
        <stp>2</stp>
        <stp>002625.SZ</stp>
        <stp>2021/8/31</stp>
        <tr r="AI250" s="8"/>
      </tp>
      <tp>
        <v>48.870853199999999</v>
        <stp/>
        <stp>EM_S_VAL_PE_TTM</stp>
        <stp>2</stp>
        <stp>002025.SZ</stp>
        <stp>2021/3/31</stp>
        <tr r="AZ146" s="8"/>
      </tp>
      <tp>
        <v>242.74668045999999</v>
        <stp/>
        <stp>EM_S_VAL_PE_TTM</stp>
        <stp>2</stp>
        <stp>002625.SZ</stp>
        <stp>2021/5/31</stp>
        <tr r="AI185" s="8"/>
      </tp>
      <tp>
        <v>29.375047339999998</v>
        <stp/>
        <stp>EM_S_VAL_PE_TTM</stp>
        <stp>2</stp>
        <stp>300114.SZ</stp>
        <stp>2021/2/23</stp>
        <tr r="AL120" s="8"/>
      </tp>
      <tp>
        <v>29.796221559999999</v>
        <stp/>
        <stp>EM_S_VAL_PE_TTM</stp>
        <stp>2</stp>
        <stp>300114.SZ</stp>
        <stp>2021/3/23</stp>
        <tr r="AL140" s="8"/>
      </tp>
      <tp>
        <v>47.553217750000002</v>
        <stp/>
        <stp>EM_S_VAL_PE_TTM</stp>
        <stp>2</stp>
        <stp>002025.SZ</stp>
        <stp>2021/5/31</stp>
        <tr r="AZ185" s="8"/>
      </tp>
      <tp>
        <v>311.45184194000001</v>
        <stp/>
        <stp>EM_S_VAL_PE_TTM</stp>
        <stp>2</stp>
        <stp>002625.SZ</stp>
        <stp>2021/3/31</stp>
        <tr r="AI146" s="8"/>
      </tp>
      <tp>
        <v>29.976259160000001</v>
        <stp/>
        <stp>EM_S_VAL_PE_TTM</stp>
        <stp>2</stp>
        <stp>300114.SZ</stp>
        <stp>2021/4/23</stp>
        <tr r="AL162" s="8"/>
      </tp>
      <tp>
        <v>33.70123899</v>
        <stp/>
        <stp>EM_S_VAL_PE_TTM</stp>
        <stp>2</stp>
        <stp>300114.SZ</stp>
        <stp>2021/6/23</stp>
        <tr r="AL201" s="8"/>
      </tp>
      <tp>
        <v>36.204132299999998</v>
        <stp/>
        <stp>EM_S_VAL_PE_TTM</stp>
        <stp>2</stp>
        <stp>300114.SZ</stp>
        <stp>2021/7/23</stp>
        <tr r="AL223" s="8"/>
      </tp>
      <tp>
        <v>58.139362300000002</v>
        <stp/>
        <stp>EM_S_VAL_PE_TTM</stp>
        <stp>2</stp>
        <stp>002025.SZ</stp>
        <stp>2021/8/30</stp>
        <tr r="AZ249" s="8"/>
      </tp>
      <tp>
        <v>272.26125773000001</v>
        <stp/>
        <stp>EM_S_VAL_PE_TTM</stp>
        <stp>2</stp>
        <stp>002625.SZ</stp>
        <stp>2021/8/30</stp>
        <tr r="AI249" s="8"/>
      </tp>
      <tp>
        <v>273.64171252</v>
        <stp/>
        <stp>EM_S_VAL_PE_TTM</stp>
        <stp>2</stp>
        <stp>002625.SZ</stp>
        <stp>2021/7/30</stp>
        <tr r="AI228" s="8"/>
      </tp>
      <tp>
        <v>270.13681392000001</v>
        <stp/>
        <stp>EM_S_VAL_PE_TTM</stp>
        <stp>2</stp>
        <stp>002625.SZ</stp>
        <stp>2021/6/30</stp>
        <tr r="AI206" s="8"/>
      </tp>
      <tp>
        <v>36.433309379999997</v>
        <stp/>
        <stp>EM_S_VAL_PE_TTM</stp>
        <stp>2</stp>
        <stp>300114.SZ</stp>
        <stp>2021/1/22</stp>
        <tr r="AL103" s="8"/>
      </tp>
      <tp>
        <v>51.446282779999997</v>
        <stp/>
        <stp>EM_S_VAL_PE_TTM</stp>
        <stp>2</stp>
        <stp>002025.SZ</stp>
        <stp>2021/3/30</stp>
        <tr r="AZ145" s="8"/>
      </tp>
      <tp>
        <v>29.240299409999999</v>
        <stp/>
        <stp>EM_S_VAL_PE_TTM</stp>
        <stp>2</stp>
        <stp>300114.SZ</stp>
        <stp>2021/2/22</stp>
        <tr r="AL119" s="8"/>
      </tp>
      <tp>
        <v>244.17460211</v>
        <stp/>
        <stp>EM_S_VAL_PE_TTM</stp>
        <stp>2</stp>
        <stp>002625.SZ</stp>
        <stp>2021/4/30</stp>
        <tr r="AI167" s="8"/>
      </tp>
      <tp>
        <v>29.818726259999998</v>
        <stp/>
        <stp>EM_S_VAL_PE_TTM</stp>
        <stp>2</stp>
        <stp>300114.SZ</stp>
        <stp>2021/3/22</stp>
        <tr r="AL139" s="8"/>
      </tp>
      <tp>
        <v>323.62033625999999</v>
        <stp/>
        <stp>EM_S_VAL_PE_TTM</stp>
        <stp>2</stp>
        <stp>002625.SZ</stp>
        <stp>2021/3/30</stp>
        <tr r="AI145" s="8"/>
      </tp>
      <tp>
        <v>30.538876630000001</v>
        <stp/>
        <stp>EM_S_VAL_PE_TTM</stp>
        <stp>2</stp>
        <stp>300114.SZ</stp>
        <stp>2021/4/22</stp>
        <tr r="AL161" s="8"/>
      </tp>
      <tp>
        <v>39.563561409999998</v>
        <stp/>
        <stp>EM_S_VAL_PE_TTM</stp>
        <stp>2</stp>
        <stp>002025.SZ</stp>
        <stp>2021/4/30</stp>
        <tr r="AZ167" s="8"/>
      </tp>
      <tp>
        <v>56.008117239999997</v>
        <stp/>
        <stp>EM_S_VAL_PE_TTM</stp>
        <stp>2</stp>
        <stp>002025.SZ</stp>
        <stp>2021/7/30</stp>
        <tr r="AZ228" s="8"/>
      </tp>
      <tp>
        <v>33.920791029999997</v>
        <stp/>
        <stp>EM_S_VAL_PE_TTM</stp>
        <stp>2</stp>
        <stp>300114.SZ</stp>
        <stp>2021/6/22</stp>
        <tr r="AL200" s="8"/>
      </tp>
      <tp>
        <v>44.887016639999999</v>
        <stp/>
        <stp>EM_S_VAL_PE_TTM</stp>
        <stp>2</stp>
        <stp>002025.SZ</stp>
        <stp>2021/6/30</stp>
        <tr r="AZ206" s="8"/>
      </tp>
      <tp>
        <v>35.765028209999997</v>
        <stp/>
        <stp>EM_S_VAL_PE_TTM</stp>
        <stp>2</stp>
        <stp>300114.SZ</stp>
        <stp>2021/7/22</stp>
        <tr r="AL222" s="8"/>
      </tp>
      <tp>
        <v>43.910409100000003</v>
        <stp/>
        <stp>EM_S_VAL_PE_TTM</stp>
        <stp>2</stp>
        <stp>300114.SZ</stp>
        <stp>2021/8/25</stp>
        <tr r="AL246" s="8"/>
      </tp>
      <tp>
        <v>33.972567830000003</v>
        <stp/>
        <stp>EM_S_VAL_PE_TTM</stp>
        <stp>2</stp>
        <stp>300114.SZ</stp>
        <stp>2021/1/25</stp>
        <tr r="AL104" s="8"/>
      </tp>
      <tp>
        <v>28.813597649999998</v>
        <stp/>
        <stp>EM_S_VAL_PE_TTM</stp>
        <stp>2</stp>
        <stp>300114.SZ</stp>
        <stp>2021/2/25</stp>
        <tr r="AL122" s="8"/>
      </tp>
      <tp>
        <v>29.616183970000002</v>
        <stp/>
        <stp>EM_S_VAL_PE_TTM</stp>
        <stp>2</stp>
        <stp>300114.SZ</stp>
        <stp>2021/3/25</stp>
        <tr r="AL142" s="8"/>
      </tp>
      <tp>
        <v>28.958914799999999</v>
        <stp/>
        <stp>EM_S_VAL_PE_TTM</stp>
        <stp>2</stp>
        <stp>300114.SZ</stp>
        <stp>2021/5/25</stp>
        <tr r="AL181" s="8"/>
      </tp>
      <tp>
        <v>33.086493259999997</v>
        <stp/>
        <stp>EM_S_VAL_PE_TTM</stp>
        <stp>2</stp>
        <stp>300114.SZ</stp>
        <stp>2021/6/25</stp>
        <tr r="AL203" s="8"/>
      </tp>
      <tp>
        <v>45.227721379999998</v>
        <stp/>
        <stp>EM_S_VAL_PE_TTM</stp>
        <stp>2</stp>
        <stp>300114.SZ</stp>
        <stp>2021/8/24</stp>
        <tr r="AL245" s="8"/>
      </tp>
      <tp>
        <v>29.30767337</v>
        <stp/>
        <stp>EM_S_VAL_PE_TTM</stp>
        <stp>2</stp>
        <stp>300114.SZ</stp>
        <stp>2021/2/24</stp>
        <tr r="AL121" s="8"/>
      </tp>
      <tp>
        <v>29.481155780000002</v>
        <stp/>
        <stp>EM_S_VAL_PE_TTM</stp>
        <stp>2</stp>
        <stp>300114.SZ</stp>
        <stp>2021/3/24</stp>
        <tr r="AL141" s="8"/>
      </tp>
      <tp>
        <v>28.453945099999999</v>
        <stp/>
        <stp>EM_S_VAL_PE_TTM</stp>
        <stp>2</stp>
        <stp>300114.SZ</stp>
        <stp>2021/5/24</stp>
        <tr r="AL180" s="8"/>
      </tp>
      <tp>
        <v>33.2840901</v>
        <stp/>
        <stp>EM_S_VAL_PE_TTM</stp>
        <stp>2</stp>
        <stp>300114.SZ</stp>
        <stp>2021/6/24</stp>
        <tr r="AL202" s="8"/>
      </tp>
      <tp>
        <v>54.187611009999998</v>
        <stp/>
        <stp>EM_S_VAL_PE_TTM</stp>
        <stp>2</stp>
        <stp>002025.SZ</stp>
        <stp>2020/9/25</stp>
        <tr r="AZ25" s="8"/>
      </tp>
      <tp>
        <v>37.691377510000002</v>
        <stp/>
        <stp>EM_S_VAL_PE_TTM</stp>
        <stp>2</stp>
        <stp>300114.SZ</stp>
        <stp>2021/8/27</stp>
        <tr r="AL248" s="8"/>
      </tp>
      <tp>
        <v>339.60321568000001</v>
        <stp/>
        <stp>EM_S_VAL_PE_TTM</stp>
        <stp>2</stp>
        <stp>002625.SZ</stp>
        <stp>2020/9/25</stp>
        <tr r="AI25" s="8"/>
      </tp>
      <tp>
        <v>31.034012390000001</v>
        <stp/>
        <stp>EM_S_VAL_PE_TTM</stp>
        <stp>2</stp>
        <stp>300114.SZ</stp>
        <stp>2021/1/27</stp>
        <tr r="AL106" s="8"/>
      </tp>
      <tp>
        <v>29.908745060000001</v>
        <stp/>
        <stp>EM_S_VAL_PE_TTM</stp>
        <stp>2</stp>
        <stp>300114.SZ</stp>
        <stp>2021/4/27</stp>
        <tr r="AL164" s="8"/>
      </tp>
      <tp>
        <v>29.793212579999999</v>
        <stp/>
        <stp>EM_S_VAL_PE_TTM</stp>
        <stp>2</stp>
        <stp>300114.SZ</stp>
        <stp>2021/5/27</stp>
        <tr r="AL183" s="8"/>
      </tp>
      <tp>
        <v>34.886820030000003</v>
        <stp/>
        <stp>EM_S_VAL_PE_TTM</stp>
        <stp>2</stp>
        <stp>300114.SZ</stp>
        <stp>2021/7/27</stp>
        <tr r="AL225" s="8"/>
      </tp>
      <tp>
        <v>54.209062950000003</v>
        <stp/>
        <stp>EM_S_VAL_PE_TTM</stp>
        <stp>2</stp>
        <stp>002025.SZ</stp>
        <stp>2020/9/24</stp>
        <tr r="AZ24" s="8"/>
      </tp>
      <tp>
        <v>43.229797759999997</v>
        <stp/>
        <stp>EM_S_VAL_PE_TTM</stp>
        <stp>2</stp>
        <stp>300114.SZ</stp>
        <stp>2021/8/26</stp>
        <tr r="AL247" s="8"/>
      </tp>
      <tp>
        <v>323.98561119999999</v>
        <stp/>
        <stp>EM_S_VAL_PE_TTM</stp>
        <stp>2</stp>
        <stp>002625.SZ</stp>
        <stp>2020/9/24</stp>
        <tr r="AI24" s="8"/>
      </tp>
      <tp>
        <v>31.965749479999999</v>
        <stp/>
        <stp>EM_S_VAL_PE_TTM</stp>
        <stp>2</stp>
        <stp>300114.SZ</stp>
        <stp>2021/1/26</stp>
        <tr r="AL105" s="8"/>
      </tp>
      <tp>
        <v>28.903429599999999</v>
        <stp/>
        <stp>EM_S_VAL_PE_TTM</stp>
        <stp>2</stp>
        <stp>300114.SZ</stp>
        <stp>2021/2/26</stp>
        <tr r="AL123" s="8"/>
      </tp>
      <tp>
        <v>29.72870747</v>
        <stp/>
        <stp>EM_S_VAL_PE_TTM</stp>
        <stp>2</stp>
        <stp>300114.SZ</stp>
        <stp>2021/3/26</stp>
        <tr r="AL143" s="8"/>
      </tp>
      <tp>
        <v>30.47136253</v>
        <stp/>
        <stp>EM_S_VAL_PE_TTM</stp>
        <stp>2</stp>
        <stp>300114.SZ</stp>
        <stp>2021/4/26</stp>
        <tr r="AL163" s="8"/>
      </tp>
      <tp>
        <v>29.639526140000001</v>
        <stp/>
        <stp>EM_S_VAL_PE_TTM</stp>
        <stp>2</stp>
        <stp>300114.SZ</stp>
        <stp>2021/5/26</stp>
        <tr r="AL182" s="8"/>
      </tp>
      <tp>
        <v>37.257982120000001</v>
        <stp/>
        <stp>EM_S_VAL_PE_TTM</stp>
        <stp>2</stp>
        <stp>300114.SZ</stp>
        <stp>2021/7/26</stp>
        <tr r="AL224" s="8"/>
      </tp>
      <tp>
        <v>31.34459142</v>
        <stp/>
        <stp>EM_S_VAL_PE_TTM</stp>
        <stp>2</stp>
        <stp>300114.SZ</stp>
        <stp>2021/1/29</stp>
        <tr r="AL108" s="8"/>
      </tp>
      <tp>
        <v>30.021268549999998</v>
        <stp/>
        <stp>EM_S_VAL_PE_TTM</stp>
        <stp>2</stp>
        <stp>300114.SZ</stp>
        <stp>2021/3/29</stp>
        <tr r="AL144" s="8"/>
      </tp>
      <tp>
        <v>28.717407550000001</v>
        <stp/>
        <stp>EM_S_VAL_PE_TTM</stp>
        <stp>2</stp>
        <stp>300114.SZ</stp>
        <stp>2021/4/29</stp>
        <tr r="AL166" s="8"/>
      </tp>
      <tp>
        <v>33.306045300000001</v>
        <stp/>
        <stp>EM_S_VAL_PE_TTM</stp>
        <stp>2</stp>
        <stp>300114.SZ</stp>
        <stp>2021/6/29</stp>
        <tr r="AL205" s="8"/>
      </tp>
      <tp>
        <v>34.118387869999999</v>
        <stp/>
        <stp>EM_S_VAL_PE_TTM</stp>
        <stp>2</stp>
        <stp>300114.SZ</stp>
        <stp>2021/7/29</stp>
        <tr r="AL227" s="8"/>
      </tp>
      <tp>
        <v>31.53571698</v>
        <stp/>
        <stp>EM_S_VAL_PE_TTM</stp>
        <stp>2</stp>
        <stp>300114.SZ</stp>
        <stp>2021/1/28</stp>
        <tr r="AL107" s="8"/>
      </tp>
      <tp>
        <v>28.717407550000001</v>
        <stp/>
        <stp>EM_S_VAL_PE_TTM</stp>
        <stp>2</stp>
        <stp>300114.SZ</stp>
        <stp>2021/4/28</stp>
        <tr r="AL165" s="8"/>
      </tp>
      <tp>
        <v>29.705391760000001</v>
        <stp/>
        <stp>EM_S_VAL_PE_TTM</stp>
        <stp>2</stp>
        <stp>300114.SZ</stp>
        <stp>2021/5/28</stp>
        <tr r="AL184" s="8"/>
      </tp>
      <tp>
        <v>33.613418170000003</v>
        <stp/>
        <stp>EM_S_VAL_PE_TTM</stp>
        <stp>2</stp>
        <stp>300114.SZ</stp>
        <stp>2021/6/28</stp>
        <tr r="AL204" s="8"/>
      </tp>
      <tp>
        <v>32.42783712</v>
        <stp/>
        <stp>EM_S_VAL_PE_TTM</stp>
        <stp>2</stp>
        <stp>300114.SZ</stp>
        <stp>2021/7/28</stp>
        <tr r="AL226" s="8"/>
      </tp>
      <tp>
        <v>56.815474170000002</v>
        <stp/>
        <stp>EM_S_VAL_PE_TTM</stp>
        <stp>2</stp>
        <stp>002025.SZ</stp>
        <stp>2020/9/29</stp>
        <tr r="AZ27" s="8"/>
      </tp>
      <tp>
        <v>364.30452888000002</v>
        <stp/>
        <stp>EM_S_VAL_PE_TTM</stp>
        <stp>2</stp>
        <stp>002625.SZ</stp>
        <stp>2020/9/29</stp>
        <tr r="AI27" s="8"/>
      </tp>
      <tp>
        <v>53.479696850000003</v>
        <stp/>
        <stp>EM_S_VAL_PE_TTM</stp>
        <stp>2</stp>
        <stp>002025.SZ</stp>
        <stp>2020/9/28</stp>
        <tr r="AZ26" s="8"/>
      </tp>
      <tp>
        <v>358.56744968999999</v>
        <stp/>
        <stp>EM_S_VAL_PE_TTM</stp>
        <stp>2</stp>
        <stp>002625.SZ</stp>
        <stp>2020/9/28</stp>
        <tr r="AI26" s="8"/>
      </tp>
      <tp>
        <v>38.32597724</v>
        <stp/>
        <stp>EM_S_VAL_PE_TTM</stp>
        <stp>2</stp>
        <stp>300114.SZ</stp>
        <stp>2021/8/31</stp>
        <tr r="AL250" s="8"/>
      </tp>
      <tp>
        <v>61.805762600000001</v>
        <stp/>
        <stp>EM_S_VAL_PE_TTM</stp>
        <stp>2</stp>
        <stp>002025.SZ</stp>
        <stp>2021/8/23</stp>
        <tr r="AZ244" s="8"/>
      </tp>
      <tp>
        <v>42.088440869999999</v>
        <stp/>
        <stp>EM_S_VAL_PE_TTM</stp>
        <stp>2</stp>
        <stp>300114.SZ</stp>
        <stp>2020/9/21</stp>
        <tr r="AL21" s="8"/>
      </tp>
      <tp>
        <v>284.50951483</v>
        <stp/>
        <stp>EM_S_VAL_PE_TTM</stp>
        <stp>2</stp>
        <stp>002625.SZ</stp>
        <stp>2021/8/23</stp>
        <tr r="AI244" s="8"/>
      </tp>
      <tp>
        <v>278.96396593999998</v>
        <stp/>
        <stp>EM_S_VAL_PE_TTM</stp>
        <stp>2</stp>
        <stp>002625.SZ</stp>
        <stp>2021/7/23</stp>
        <tr r="AI223" s="8"/>
      </tp>
      <tp>
        <v>289.47866173</v>
        <stp/>
        <stp>EM_S_VAL_PE_TTM</stp>
        <stp>2</stp>
        <stp>002625.SZ</stp>
        <stp>2021/6/23</stp>
        <tr r="AI201" s="8"/>
      </tp>
      <tp>
        <v>47.624677599999998</v>
        <stp/>
        <stp>EM_S_VAL_PE_TTM</stp>
        <stp>2</stp>
        <stp>002025.SZ</stp>
        <stp>2021/3/23</stp>
        <tr r="AZ140" s="8"/>
      </tp>
      <tp>
        <v>55.018652840000001</v>
        <stp/>
        <stp>EM_S_VAL_PE_TTM</stp>
        <stp>2</stp>
        <stp>002025.SZ</stp>
        <stp>2021/2/23</stp>
        <tr r="AZ120" s="8"/>
      </tp>
      <tp>
        <v>315.30263128000001</v>
        <stp/>
        <stp>EM_S_VAL_PE_TTM</stp>
        <stp>2</stp>
        <stp>002625.SZ</stp>
        <stp>2021/4/23</stp>
        <tr r="AI162" s="8"/>
      </tp>
      <tp>
        <v>29.86373566</v>
        <stp/>
        <stp>EM_S_VAL_PE_TTM</stp>
        <stp>2</stp>
        <stp>300114.SZ</stp>
        <stp>2021/3/31</stp>
        <tr r="AL146" s="8"/>
      </tp>
      <tp>
        <v>323.62033625999999</v>
        <stp/>
        <stp>EM_S_VAL_PE_TTM</stp>
        <stp>2</stp>
        <stp>002625.SZ</stp>
        <stp>2021/3/23</stp>
        <tr r="AI140" s="8"/>
      </tp>
      <tp>
        <v>42.050116989999999</v>
        <stp/>
        <stp>EM_S_VAL_PE_TTM</stp>
        <stp>2</stp>
        <stp>002025.SZ</stp>
        <stp>2021/4/23</stp>
        <tr r="AZ162" s="8"/>
      </tp>
      <tp>
        <v>371.67818724</v>
        <stp/>
        <stp>EM_S_VAL_PE_TTM</stp>
        <stp>2</stp>
        <stp>002625.SZ</stp>
        <stp>2021/2/23</stp>
        <tr r="AI120" s="8"/>
      </tp>
      <tp>
        <v>31.330076890000001</v>
        <stp/>
        <stp>EM_S_VAL_PE_TTM</stp>
        <stp>2</stp>
        <stp>300114.SZ</stp>
        <stp>2021/5/31</stp>
        <tr r="AL185" s="8"/>
      </tp>
      <tp>
        <v>50.693608990000001</v>
        <stp/>
        <stp>EM_S_VAL_PE_TTM</stp>
        <stp>2</stp>
        <stp>002025.SZ</stp>
        <stp>2021/7/23</stp>
        <tr r="AZ223" s="8"/>
      </tp>
      <tp>
        <v>46.882193979999997</v>
        <stp/>
        <stp>EM_S_VAL_PE_TTM</stp>
        <stp>2</stp>
        <stp>002025.SZ</stp>
        <stp>2021/6/23</stp>
        <tr r="AZ201" s="8"/>
      </tp>
      <tp>
        <v>38.633661949999997</v>
        <stp/>
        <stp>EM_S_VAL_PE_TTM</stp>
        <stp>2</stp>
        <stp>300114.SZ</stp>
        <stp>2021/8/30</stp>
        <tr r="AL249" s="8"/>
      </tp>
      <tp>
        <v>65.517682289999996</v>
        <stp/>
        <stp>EM_S_VAL_PE_TTM</stp>
        <stp>2</stp>
        <stp>002025.SZ</stp>
        <stp>2021/1/22</stp>
        <tr r="AZ103" s="8"/>
      </tp>
      <tp>
        <v>274.03114570000002</v>
        <stp/>
        <stp>EM_S_VAL_PE_TTM</stp>
        <stp>2</stp>
        <stp>002625.SZ</stp>
        <stp>2021/7/22</stp>
        <tr r="AI222" s="8"/>
      </tp>
      <tp>
        <v>298.43562480000003</v>
        <stp/>
        <stp>EM_S_VAL_PE_TTM</stp>
        <stp>2</stp>
        <stp>002625.SZ</stp>
        <stp>2021/6/22</stp>
        <tr r="AI200" s="8"/>
      </tp>
      <tp>
        <v>48.28930459</v>
        <stp/>
        <stp>EM_S_VAL_PE_TTM</stp>
        <stp>2</stp>
        <stp>002025.SZ</stp>
        <stp>2021/3/22</stp>
        <tr r="AZ139" s="8"/>
      </tp>
      <tp>
        <v>54.198253899999997</v>
        <stp/>
        <stp>EM_S_VAL_PE_TTM</stp>
        <stp>2</stp>
        <stp>002025.SZ</stp>
        <stp>2021/2/22</stp>
        <tr r="AZ119" s="8"/>
      </tp>
      <tp>
        <v>312.37603137999997</v>
        <stp/>
        <stp>EM_S_VAL_PE_TTM</stp>
        <stp>2</stp>
        <stp>002625.SZ</stp>
        <stp>2021/4/22</stp>
        <tr r="AI161" s="8"/>
      </tp>
      <tp>
        <v>30.156296749999999</v>
        <stp/>
        <stp>EM_S_VAL_PE_TTM</stp>
        <stp>2</stp>
        <stp>300114.SZ</stp>
        <stp>2021/3/30</stp>
        <tr r="AL145" s="8"/>
      </tp>
      <tp>
        <v>337.94527261000002</v>
        <stp/>
        <stp>EM_S_VAL_PE_TTM</stp>
        <stp>2</stp>
        <stp>002625.SZ</stp>
        <stp>2021/3/22</stp>
        <tr r="AI139" s="8"/>
      </tp>
      <tp>
        <v>28.234393050000001</v>
        <stp/>
        <stp>EM_S_VAL_PE_TTM</stp>
        <stp>2</stp>
        <stp>300114.SZ</stp>
        <stp>2021/4/30</stp>
        <tr r="AL167" s="8"/>
      </tp>
      <tp>
        <v>42.307364759999999</v>
        <stp/>
        <stp>EM_S_VAL_PE_TTM</stp>
        <stp>2</stp>
        <stp>002025.SZ</stp>
        <stp>2021/4/22</stp>
        <tr r="AZ161" s="8"/>
      </tp>
      <tp>
        <v>368.13546105</v>
        <stp/>
        <stp>EM_S_VAL_PE_TTM</stp>
        <stp>2</stp>
        <stp>002625.SZ</stp>
        <stp>2021/2/22</stp>
        <tr r="AI119" s="8"/>
      </tp>
      <tp>
        <v>50.818866759999999</v>
        <stp/>
        <stp>EM_S_VAL_PE_TTM</stp>
        <stp>2</stp>
        <stp>002025.SZ</stp>
        <stp>2021/7/22</stp>
        <tr r="AZ222" s="8"/>
      </tp>
      <tp>
        <v>372.44834510999999</v>
        <stp/>
        <stp>EM_S_VAL_PE_TTM</stp>
        <stp>2</stp>
        <stp>002625.SZ</stp>
        <stp>2021/1/22</stp>
        <tr r="AI103" s="8"/>
      </tp>
      <tp>
        <v>33.371910919999998</v>
        <stp/>
        <stp>EM_S_VAL_PE_TTM</stp>
        <stp>2</stp>
        <stp>300114.SZ</stp>
        <stp>2021/6/30</stp>
        <tr r="AL206" s="8"/>
      </tp>
      <tp>
        <v>46.792724139999997</v>
        <stp/>
        <stp>EM_S_VAL_PE_TTM</stp>
        <stp>2</stp>
        <stp>002025.SZ</stp>
        <stp>2021/6/22</stp>
        <tr r="AZ200" s="8"/>
      </tp>
      <tp>
        <v>34.096432669999999</v>
        <stp/>
        <stp>EM_S_VAL_PE_TTM</stp>
        <stp>2</stp>
        <stp>300114.SZ</stp>
        <stp>2021/7/30</stp>
        <tr r="AL228" s="8"/>
      </tp>
      <tp>
        <v>52.053142559999998</v>
        <stp/>
        <stp>EM_S_VAL_PE_TTM</stp>
        <stp>2</stp>
        <stp>002025.SZ</stp>
        <stp>2020/8/31</stp>
        <tr r="AZ6" s="8"/>
      </tp>
      <tp>
        <v>42.548423829999997</v>
        <stp/>
        <stp>EM_S_VAL_PE_TTM</stp>
        <stp>2</stp>
        <stp>300114.SZ</stp>
        <stp>2020/9/23</stp>
        <tr r="AL23" s="8"/>
      </tp>
      <tp>
        <v>360.16108279000002</v>
        <stp/>
        <stp>EM_S_VAL_PE_TTM</stp>
        <stp>2</stp>
        <stp>002625.SZ</stp>
        <stp>2020/8/31</stp>
        <tr r="AI6" s="8"/>
      </tp>
      <tp>
        <v>63.6068797</v>
        <stp/>
        <stp>EM_S_VAL_PE_TTM</stp>
        <stp>2</stp>
        <stp>002025.SZ</stp>
        <stp>2021/1/21</stp>
        <tr r="AZ102" s="8"/>
      </tp>
      <tp>
        <v>290.90658337999997</v>
        <stp/>
        <stp>EM_S_VAL_PE_TTM</stp>
        <stp>2</stp>
        <stp>002625.SZ</stp>
        <stp>2021/7/21</stp>
        <tr r="AI221" s="8"/>
      </tp>
      <tp>
        <v>309.46956482000002</v>
        <stp/>
        <stp>EM_S_VAL_PE_TTM</stp>
        <stp>2</stp>
        <stp>002625.SZ</stp>
        <stp>2021/6/21</stp>
        <tr r="AI199" s="8"/>
      </tp>
      <tp>
        <v>226.77992019999999</v>
        <stp/>
        <stp>EM_S_VAL_PE_TTM</stp>
        <stp>2</stp>
        <stp>002625.SZ</stp>
        <stp>2021/5/21</stp>
        <tr r="AI179" s="8"/>
      </tp>
      <tp>
        <v>316.38085230000002</v>
        <stp/>
        <stp>EM_S_VAL_PE_TTM</stp>
        <stp>2</stp>
        <stp>002625.SZ</stp>
        <stp>2021/4/21</stp>
        <tr r="AI160" s="8"/>
      </tp>
      <tp>
        <v>40.467206750000003</v>
        <stp/>
        <stp>EM_S_VAL_PE_TTM</stp>
        <stp>2</stp>
        <stp>002025.SZ</stp>
        <stp>2021/5/21</stp>
        <tr r="AZ179" s="8"/>
      </tp>
      <tp>
        <v>42.673448139999998</v>
        <stp/>
        <stp>EM_S_VAL_PE_TTM</stp>
        <stp>2</stp>
        <stp>002025.SZ</stp>
        <stp>2021/4/21</stp>
        <tr r="AZ160" s="8"/>
      </tp>
      <tp>
        <v>49.924168399999999</v>
        <stp/>
        <stp>EM_S_VAL_PE_TTM</stp>
        <stp>2</stp>
        <stp>002025.SZ</stp>
        <stp>2021/7/21</stp>
        <tr r="AZ221" s="8"/>
      </tp>
      <tp>
        <v>383.84668155999998</v>
        <stp/>
        <stp>EM_S_VAL_PE_TTM</stp>
        <stp>2</stp>
        <stp>002625.SZ</stp>
        <stp>2021/1/21</stp>
        <tr r="AI102" s="8"/>
      </tp>
      <tp>
        <v>46.425897820000003</v>
        <stp/>
        <stp>EM_S_VAL_PE_TTM</stp>
        <stp>2</stp>
        <stp>002025.SZ</stp>
        <stp>2021/6/21</stp>
        <tr r="AZ199" s="8"/>
      </tp>
      <tp>
        <v>56.761844310000001</v>
        <stp/>
        <stp>EM_S_VAL_PE_TTM</stp>
        <stp>2</stp>
        <stp>002025.SZ</stp>
        <stp>2020/9/30</stp>
        <tr r="AZ28" s="8"/>
      </tp>
      <tp>
        <v>58.808523100000002</v>
        <stp/>
        <stp>EM_S_VAL_PE_TTM</stp>
        <stp>2</stp>
        <stp>002025.SZ</stp>
        <stp>2021/8/20</stp>
        <tr r="AZ243" s="8"/>
      </tp>
      <tp>
        <v>42.931742970000002</v>
        <stp/>
        <stp>EM_S_VAL_PE_TTM</stp>
        <stp>2</stp>
        <stp>300114.SZ</stp>
        <stp>2020/9/22</stp>
        <tr r="AL22" s="8"/>
      </tp>
      <tp>
        <v>347.41201791999998</v>
        <stp/>
        <stp>EM_S_VAL_PE_TTM</stp>
        <stp>2</stp>
        <stp>002625.SZ</stp>
        <stp>2020/9/30</stp>
        <tr r="AI28" s="8"/>
      </tp>
      <tp>
        <v>310.11862012</v>
        <stp/>
        <stp>EM_S_VAL_PE_TTM</stp>
        <stp>2</stp>
        <stp>002625.SZ</stp>
        <stp>2021/8/20</stp>
        <tr r="AI243" s="8"/>
      </tp>
      <tp>
        <v>62.121853780000002</v>
        <stp/>
        <stp>EM_S_VAL_PE_TTM</stp>
        <stp>2</stp>
        <stp>002025.SZ</stp>
        <stp>2021/1/20</stp>
        <tr r="AZ101" s="8"/>
      </tp>
      <tp>
        <v>289.86809490000002</v>
        <stp/>
        <stp>EM_S_VAL_PE_TTM</stp>
        <stp>2</stp>
        <stp>002625.SZ</stp>
        <stp>2021/7/20</stp>
        <tr r="AI220" s="8"/>
      </tp>
      <tp>
        <v>232.88103996999999</v>
        <stp/>
        <stp>EM_S_VAL_PE_TTM</stp>
        <stp>2</stp>
        <stp>002625.SZ</stp>
        <stp>2021/5/20</stp>
        <tr r="AI178" s="8"/>
      </tp>
      <tp>
        <v>324.69855727999999</v>
        <stp/>
        <stp>EM_S_VAL_PE_TTM</stp>
        <stp>2</stp>
        <stp>002625.SZ</stp>
        <stp>2021/4/20</stp>
        <tr r="AI159" s="8"/>
      </tp>
      <tp>
        <v>41.675049530000003</v>
        <stp/>
        <stp>EM_S_VAL_PE_TTM</stp>
        <stp>2</stp>
        <stp>002025.SZ</stp>
        <stp>2021/5/20</stp>
        <tr r="AZ178" s="8"/>
      </tp>
      <tp>
        <v>43.801380690000002</v>
        <stp/>
        <stp>EM_S_VAL_PE_TTM</stp>
        <stp>2</stp>
        <stp>002025.SZ</stp>
        <stp>2021/4/20</stp>
        <tr r="AZ159" s="8"/>
      </tp>
      <tp>
        <v>48.689484659999998</v>
        <stp/>
        <stp>EM_S_VAL_PE_TTM</stp>
        <stp>2</stp>
        <stp>002025.SZ</stp>
        <stp>2021/7/20</stp>
        <tr r="AZ220" s="8"/>
      </tp>
      <tp>
        <v>386.77328146000002</v>
        <stp/>
        <stp>EM_S_VAL_PE_TTM</stp>
        <stp>2</stp>
        <stp>002625.SZ</stp>
        <stp>2021/1/20</stp>
        <tr r="AI101" s="8"/>
      </tp>
      <tp>
        <v>56.257857090000002</v>
        <stp/>
        <stp>EM_S_VAL_PE_TTM</stp>
        <stp>2</stp>
        <stp>002025.SZ</stp>
        <stp>2021/8/27</stp>
        <tr r="AZ248" s="8"/>
      </tp>
      <tp>
        <v>40.78515582</v>
        <stp/>
        <stp>EM_S_VAL_PE_TTM</stp>
        <stp>2</stp>
        <stp>300114.SZ</stp>
        <stp>2020/9/25</stp>
        <tr r="AL25" s="8"/>
      </tp>
      <tp>
        <v>269.34500603999999</v>
        <stp/>
        <stp>EM_S_VAL_PE_TTM</stp>
        <stp>2</stp>
        <stp>002625.SZ</stp>
        <stp>2021/8/27</stp>
        <tr r="AI248" s="8"/>
      </tp>
      <tp>
        <v>60.813369389999998</v>
        <stp/>
        <stp>EM_S_VAL_PE_TTM</stp>
        <stp>2</stp>
        <stp>002025.SZ</stp>
        <stp>2021/1/27</stp>
        <tr r="AZ106" s="8"/>
      </tp>
      <tp>
        <v>281.56018712000002</v>
        <stp/>
        <stp>EM_S_VAL_PE_TTM</stp>
        <stp>2</stp>
        <stp>002625.SZ</stp>
        <stp>2021/7/27</stp>
        <tr r="AI225" s="8"/>
      </tp>
      <tp>
        <v>236.25612751</v>
        <stp/>
        <stp>EM_S_VAL_PE_TTM</stp>
        <stp>2</stp>
        <stp>002625.SZ</stp>
        <stp>2021/5/27</stp>
        <tr r="AI183" s="8"/>
      </tp>
      <tp>
        <v>298.82125289999999</v>
        <stp/>
        <stp>EM_S_VAL_PE_TTM</stp>
        <stp>2</stp>
        <stp>002625.SZ</stp>
        <stp>2021/4/27</stp>
        <tr r="AI164" s="8"/>
      </tp>
      <tp>
        <v>44.359144610000001</v>
        <stp/>
        <stp>EM_S_VAL_PE_TTM</stp>
        <stp>2</stp>
        <stp>002025.SZ</stp>
        <stp>2021/5/27</stp>
        <tr r="AZ183" s="8"/>
      </tp>
      <tp>
        <v>42.346941350000002</v>
        <stp/>
        <stp>EM_S_VAL_PE_TTM</stp>
        <stp>2</stp>
        <stp>002025.SZ</stp>
        <stp>2021/4/27</stp>
        <tr r="AZ164" s="8"/>
      </tp>
      <tp>
        <v>53.485067860000001</v>
        <stp/>
        <stp>EM_S_VAL_PE_TTM</stp>
        <stp>2</stp>
        <stp>002025.SZ</stp>
        <stp>2021/7/27</stp>
        <tr r="AZ225" s="8"/>
      </tp>
      <tp>
        <v>355.81293514999999</v>
        <stp/>
        <stp>EM_S_VAL_PE_TTM</stp>
        <stp>2</stp>
        <stp>002625.SZ</stp>
        <stp>2021/1/27</stp>
        <tr r="AI106" s="8"/>
      </tp>
      <tp>
        <v>57.594492010000003</v>
        <stp/>
        <stp>EM_S_VAL_PE_TTM</stp>
        <stp>2</stp>
        <stp>002025.SZ</stp>
        <stp>2021/8/26</stp>
        <tr r="AZ247" s="8"/>
      </tp>
      <tp>
        <v>41.040701910000003</v>
        <stp/>
        <stp>EM_S_VAL_PE_TTM</stp>
        <stp>2</stp>
        <stp>300114.SZ</stp>
        <stp>2020/9/24</stp>
        <tr r="AL24" s="8"/>
      </tp>
      <tp>
        <v>266.31210428999998</v>
        <stp/>
        <stp>EM_S_VAL_PE_TTM</stp>
        <stp>2</stp>
        <stp>002625.SZ</stp>
        <stp>2021/8/26</stp>
        <tr r="AI247" s="8"/>
      </tp>
      <tp>
        <v>59.5360394</v>
        <stp/>
        <stp>EM_S_VAL_PE_TTM</stp>
        <stp>2</stp>
        <stp>002025.SZ</stp>
        <stp>2021/1/26</stp>
        <tr r="AZ105" s="8"/>
      </tp>
      <tp>
        <v>299.86354645</v>
        <stp/>
        <stp>EM_S_VAL_PE_TTM</stp>
        <stp>2</stp>
        <stp>002625.SZ</stp>
        <stp>2021/7/26</stp>
        <tr r="AI224" s="8"/>
      </tp>
      <tp>
        <v>49.09931873</v>
        <stp/>
        <stp>EM_S_VAL_PE_TTM</stp>
        <stp>2</stp>
        <stp>002025.SZ</stp>
        <stp>2021/3/26</stp>
        <tr r="AZ143" s="8"/>
      </tp>
      <tp>
        <v>233.91952843999999</v>
        <stp/>
        <stp>EM_S_VAL_PE_TTM</stp>
        <stp>2</stp>
        <stp>002625.SZ</stp>
        <stp>2021/5/26</stp>
        <tr r="AI182" s="8"/>
      </tp>
      <tp>
        <v>56.78406828</v>
        <stp/>
        <stp>EM_S_VAL_PE_TTM</stp>
        <stp>2</stp>
        <stp>002025.SZ</stp>
        <stp>2021/2/26</stp>
        <tr r="AZ123" s="8"/>
      </tp>
      <tp>
        <v>305.13654742</v>
        <stp/>
        <stp>EM_S_VAL_PE_TTM</stp>
        <stp>2</stp>
        <stp>002625.SZ</stp>
        <stp>2021/4/26</stp>
        <tr r="AI163" s="8"/>
      </tp>
      <tp>
        <v>44.233886839999997</v>
        <stp/>
        <stp>EM_S_VAL_PE_TTM</stp>
        <stp>2</stp>
        <stp>002025.SZ</stp>
        <stp>2021/5/26</stp>
        <tr r="AZ182" s="8"/>
      </tp>
      <tp>
        <v>324.54452570000001</v>
        <stp/>
        <stp>EM_S_VAL_PE_TTM</stp>
        <stp>2</stp>
        <stp>002625.SZ</stp>
        <stp>2021/3/26</stp>
        <tr r="AI143" s="8"/>
      </tp>
      <tp>
        <v>42.554718389999998</v>
        <stp/>
        <stp>EM_S_VAL_PE_TTM</stp>
        <stp>2</stp>
        <stp>002025.SZ</stp>
        <stp>2021/4/26</stp>
        <tr r="AZ163" s="8"/>
      </tp>
      <tp>
        <v>338.56139889999997</v>
        <stp/>
        <stp>EM_S_VAL_PE_TTM</stp>
        <stp>2</stp>
        <stp>002625.SZ</stp>
        <stp>2021/2/26</stp>
        <tr r="AI123" s="8"/>
      </tp>
      <tp>
        <v>53.762424359999997</v>
        <stp/>
        <stp>EM_S_VAL_PE_TTM</stp>
        <stp>2</stp>
        <stp>002025.SZ</stp>
        <stp>2021/7/26</stp>
        <tr r="AZ224" s="8"/>
      </tp>
      <tp>
        <v>361.20404022999998</v>
        <stp/>
        <stp>EM_S_VAL_PE_TTM</stp>
        <stp>2</stp>
        <stp>002625.SZ</stp>
        <stp>2021/1/26</stp>
        <tr r="AI105" s="8"/>
      </tp>
      <tp>
        <v>57.109216910000001</v>
        <stp/>
        <stp>EM_S_VAL_PE_TTM</stp>
        <stp>2</stp>
        <stp>002025.SZ</stp>
        <stp>2021/8/25</stp>
        <tr r="AZ246" s="8"/>
      </tp>
      <tp>
        <v>272.84450807000002</v>
        <stp/>
        <stp>EM_S_VAL_PE_TTM</stp>
        <stp>2</stp>
        <stp>002625.SZ</stp>
        <stp>2021/8/25</stp>
        <tr r="AI246" s="8"/>
      </tp>
      <tp>
        <v>66.151154890000001</v>
        <stp/>
        <stp>EM_S_VAL_PE_TTM</stp>
        <stp>2</stp>
        <stp>002025.SZ</stp>
        <stp>2021/1/25</stp>
        <tr r="AZ104" s="8"/>
      </tp>
      <tp>
        <v>284.54584147999998</v>
        <stp/>
        <stp>EM_S_VAL_PE_TTM</stp>
        <stp>2</stp>
        <stp>002625.SZ</stp>
        <stp>2021/6/25</stp>
        <tr r="AI203" s="8"/>
      </tp>
      <tp>
        <v>47.718140769999998</v>
        <stp/>
        <stp>EM_S_VAL_PE_TTM</stp>
        <stp>2</stp>
        <stp>002025.SZ</stp>
        <stp>2021/3/25</stp>
        <tr r="AZ142" s="8"/>
      </tp>
      <tp>
        <v>229.89538561000001</v>
        <stp/>
        <stp>EM_S_VAL_PE_TTM</stp>
        <stp>2</stp>
        <stp>002625.SZ</stp>
        <stp>2021/5/25</stp>
        <tr r="AI181" s="8"/>
      </tp>
      <tp>
        <v>57.168305760000003</v>
        <stp/>
        <stp>EM_S_VAL_PE_TTM</stp>
        <stp>2</stp>
        <stp>002025.SZ</stp>
        <stp>2021/2/25</stp>
        <tr r="AZ122" s="8"/>
      </tp>
      <tp>
        <v>43.947583360000003</v>
        <stp/>
        <stp>EM_S_VAL_PE_TTM</stp>
        <stp>2</stp>
        <stp>002025.SZ</stp>
        <stp>2021/5/25</stp>
        <tr r="AZ181" s="8"/>
      </tp>
      <tp>
        <v>325.16065200000003</v>
        <stp/>
        <stp>EM_S_VAL_PE_TTM</stp>
        <stp>2</stp>
        <stp>002625.SZ</stp>
        <stp>2021/3/25</stp>
        <tr r="AI142" s="8"/>
      </tp>
      <tp>
        <v>359.35566134999999</v>
        <stp/>
        <stp>EM_S_VAL_PE_TTM</stp>
        <stp>2</stp>
        <stp>002625.SZ</stp>
        <stp>2021/2/25</stp>
        <tr r="AI122" s="8"/>
      </tp>
      <tp>
        <v>374.45075557000001</v>
        <stp/>
        <stp>EM_S_VAL_PE_TTM</stp>
        <stp>2</stp>
        <stp>002625.SZ</stp>
        <stp>2021/1/25</stp>
        <tr r="AI104" s="8"/>
      </tp>
      <tp>
        <v>46.076965459999997</v>
        <stp/>
        <stp>EM_S_VAL_PE_TTM</stp>
        <stp>2</stp>
        <stp>002025.SZ</stp>
        <stp>2021/6/25</stp>
        <tr r="AZ203" s="8"/>
      </tp>
      <tp>
        <v>58.905586139999997</v>
        <stp/>
        <stp>EM_S_VAL_PE_TTM</stp>
        <stp>2</stp>
        <stp>002025.SZ</stp>
        <stp>2021/8/24</stp>
        <tr r="AZ245" s="8"/>
      </tp>
      <tp>
        <v>279.26026179000002</v>
        <stp/>
        <stp>EM_S_VAL_PE_TTM</stp>
        <stp>2</stp>
        <stp>002625.SZ</stp>
        <stp>2021/8/24</stp>
        <tr r="AI245" s="8"/>
      </tp>
      <tp>
        <v>280.39188759000001</v>
        <stp/>
        <stp>EM_S_VAL_PE_TTM</stp>
        <stp>2</stp>
        <stp>002625.SZ</stp>
        <stp>2021/6/24</stp>
        <tr r="AI202" s="8"/>
      </tp>
      <tp>
        <v>46.420041189999999</v>
        <stp/>
        <stp>EM_S_VAL_PE_TTM</stp>
        <stp>2</stp>
        <stp>002025.SZ</stp>
        <stp>2021/3/24</stp>
        <tr r="AZ141" s="8"/>
      </tp>
      <tp>
        <v>221.84709995</v>
        <stp/>
        <stp>EM_S_VAL_PE_TTM</stp>
        <stp>2</stp>
        <stp>002625.SZ</stp>
        <stp>2021/5/24</stp>
        <tr r="AI180" s="8"/>
      </tp>
      <tp>
        <v>54.665569759999997</v>
        <stp/>
        <stp>EM_S_VAL_PE_TTM</stp>
        <stp>2</stp>
        <stp>002025.SZ</stp>
        <stp>2021/2/24</stp>
        <tr r="AZ121" s="8"/>
      </tp>
      <tp>
        <v>41.65715557</v>
        <stp/>
        <stp>EM_S_VAL_PE_TTM</stp>
        <stp>2</stp>
        <stp>002025.SZ</stp>
        <stp>2021/5/24</stp>
        <tr r="AZ180" s="8"/>
      </tp>
      <tp>
        <v>322.69614682000002</v>
        <stp/>
        <stp>EM_S_VAL_PE_TTM</stp>
        <stp>2</stp>
        <stp>002625.SZ</stp>
        <stp>2021/3/24</stp>
        <tr r="AI141" s="8"/>
      </tp>
      <tp>
        <v>368.44352419000001</v>
        <stp/>
        <stp>EM_S_VAL_PE_TTM</stp>
        <stp>2</stp>
        <stp>002625.SZ</stp>
        <stp>2021/2/24</stp>
        <tr r="AI121" s="8"/>
      </tp>
      <tp>
        <v>45.969601650000001</v>
        <stp/>
        <stp>EM_S_VAL_PE_TTM</stp>
        <stp>2</stp>
        <stp>002025.SZ</stp>
        <stp>2021/6/24</stp>
        <tr r="AZ202" s="8"/>
      </tp>
      <tp>
        <v>42.292877740000002</v>
        <stp/>
        <stp>EM_S_VAL_PE_TTM</stp>
        <stp>2</stp>
        <stp>300114.SZ</stp>
        <stp>2020/9/29</stp>
        <tr r="AL27" s="8"/>
      </tp>
      <tp>
        <v>39.788526070000003</v>
        <stp/>
        <stp>EM_S_VAL_PE_TTM</stp>
        <stp>2</stp>
        <stp>300114.SZ</stp>
        <stp>2020/9/28</stp>
        <tr r="AL26" s="8"/>
      </tp>
      <tp>
        <v>56.773683480000003</v>
        <stp/>
        <stp>EM_S_VAL_PE_TTM</stp>
        <stp>2</stp>
        <stp>002025.SZ</stp>
        <stp>2021/1/29</stp>
        <tr r="AZ108" s="8"/>
      </tp>
      <tp>
        <v>271.69454662999999</v>
        <stp/>
        <stp>EM_S_VAL_PE_TTM</stp>
        <stp>2</stp>
        <stp>002625.SZ</stp>
        <stp>2021/7/29</stp>
        <tr r="AI227" s="8"/>
      </tp>
      <tp>
        <v>270.91568028</v>
        <stp/>
        <stp>EM_S_VAL_PE_TTM</stp>
        <stp>2</stp>
        <stp>002625.SZ</stp>
        <stp>2021/6/29</stp>
        <tr r="AI205" s="8"/>
      </tp>
      <tp>
        <v>51.217817259999997</v>
        <stp/>
        <stp>EM_S_VAL_PE_TTM</stp>
        <stp>2</stp>
        <stp>002025.SZ</stp>
        <stp>2021/3/29</stp>
        <tr r="AZ144" s="8"/>
      </tp>
      <tp>
        <v>252.33997773999999</v>
        <stp/>
        <stp>EM_S_VAL_PE_TTM</stp>
        <stp>2</stp>
        <stp>002625.SZ</stp>
        <stp>2021/4/29</stp>
        <tr r="AI166" s="8"/>
      </tp>
      <tp>
        <v>325.46871513999997</v>
        <stp/>
        <stp>EM_S_VAL_PE_TTM</stp>
        <stp>2</stp>
        <stp>002625.SZ</stp>
        <stp>2021/3/29</stp>
        <tr r="AI144" s="8"/>
      </tp>
      <tp>
        <v>39.885652819999997</v>
        <stp/>
        <stp>EM_S_VAL_PE_TTM</stp>
        <stp>2</stp>
        <stp>002025.SZ</stp>
        <stp>2021/4/29</stp>
        <tr r="AZ166" s="8"/>
      </tp>
      <tp>
        <v>54.800274450000003</v>
        <stp/>
        <stp>EM_S_VAL_PE_TTM</stp>
        <stp>2</stp>
        <stp>002025.SZ</stp>
        <stp>2021/7/29</stp>
        <tr r="AZ227" s="8"/>
      </tp>
      <tp>
        <v>352.42424053000002</v>
        <stp/>
        <stp>EM_S_VAL_PE_TTM</stp>
        <stp>2</stp>
        <stp>002625.SZ</stp>
        <stp>2021/1/29</stp>
        <tr r="AI108" s="8"/>
      </tp>
      <tp>
        <v>44.180204940000003</v>
        <stp/>
        <stp>EM_S_VAL_PE_TTM</stp>
        <stp>2</stp>
        <stp>002025.SZ</stp>
        <stp>2021/6/29</stp>
        <tr r="AZ205" s="8"/>
      </tp>
      <tp>
        <v>58.9129516</v>
        <stp/>
        <stp>EM_S_VAL_PE_TTM</stp>
        <stp>2</stp>
        <stp>002025.SZ</stp>
        <stp>2021/1/28</stp>
        <tr r="AZ107" s="8"/>
      </tp>
      <tp>
        <v>265.20399368</v>
        <stp/>
        <stp>EM_S_VAL_PE_TTM</stp>
        <stp>2</stp>
        <stp>002625.SZ</stp>
        <stp>2021/7/28</stp>
        <tr r="AI226" s="8"/>
      </tp>
      <tp>
        <v>283.63716406999998</v>
        <stp/>
        <stp>EM_S_VAL_PE_TTM</stp>
        <stp>2</stp>
        <stp>002625.SZ</stp>
        <stp>2021/6/28</stp>
        <tr r="AI204" s="8"/>
      </tp>
      <tp>
        <v>234.0493395</v>
        <stp/>
        <stp>EM_S_VAL_PE_TTM</stp>
        <stp>2</stp>
        <stp>002625.SZ</stp>
        <stp>2021/5/28</stp>
        <tr r="AI184" s="8"/>
      </tp>
      <tp>
        <v>254.98089848999999</v>
        <stp/>
        <stp>EM_S_VAL_PE_TTM</stp>
        <stp>2</stp>
        <stp>002625.SZ</stp>
        <stp>2021/4/28</stp>
        <tr r="AI165" s="8"/>
      </tp>
      <tp>
        <v>44.457561429999998</v>
        <stp/>
        <stp>EM_S_VAL_PE_TTM</stp>
        <stp>2</stp>
        <stp>002025.SZ</stp>
        <stp>2021/5/28</stp>
        <tr r="AZ184" s="8"/>
      </tp>
      <tp>
        <v>39.044636359999998</v>
        <stp/>
        <stp>EM_S_VAL_PE_TTM</stp>
        <stp>2</stp>
        <stp>002025.SZ</stp>
        <stp>2021/4/28</stp>
        <tr r="AZ165" s="8"/>
      </tp>
      <tp>
        <v>51.973027639999998</v>
        <stp/>
        <stp>EM_S_VAL_PE_TTM</stp>
        <stp>2</stp>
        <stp>002025.SZ</stp>
        <stp>2021/7/28</stp>
        <tr r="AZ226" s="8"/>
      </tp>
      <tp>
        <v>352.57827211</v>
        <stp/>
        <stp>EM_S_VAL_PE_TTM</stp>
        <stp>2</stp>
        <stp>002625.SZ</stp>
        <stp>2021/1/28</stp>
        <tr r="AI107" s="8"/>
      </tp>
      <tp>
        <v>45.97854864</v>
        <stp/>
        <stp>EM_S_VAL_PE_TTM</stp>
        <stp>2</stp>
        <stp>002025.SZ</stp>
        <stp>2021/6/28</stp>
        <tr r="AZ204" s="8"/>
      </tp>
      <tp>
        <v>56.956497499999998</v>
        <stp/>
        <stp>EM_S_VAL_PE_TTM</stp>
        <stp>2</stp>
        <stp>002025.SZ</stp>
        <stp>2021/8/13</stp>
        <tr r="AZ238" s="8"/>
      </tp>
      <tp>
        <v>37.846375790000003</v>
        <stp/>
        <stp>EM_S_VAL_PE_TTM</stp>
        <stp>2</stp>
        <stp>300114.SZ</stp>
        <stp>2020/9/11</stp>
        <tr r="AL15" s="8"/>
      </tp>
      <tp>
        <v>327.12386886000002</v>
        <stp/>
        <stp>EM_S_VAL_PE_TTM</stp>
        <stp>2</stp>
        <stp>002625.SZ</stp>
        <stp>2021/8/13</stp>
        <tr r="AI238" s="8"/>
      </tp>
      <tp>
        <v>65.507297500000007</v>
        <stp/>
        <stp>EM_S_VAL_PE_TTM</stp>
        <stp>2</stp>
        <stp>002025.SZ</stp>
        <stp>2021/1/13</stp>
        <tr r="AZ96" s="8"/>
      </tp>
      <tp>
        <v>291.29601654999999</v>
        <stp/>
        <stp>EM_S_VAL_PE_TTM</stp>
        <stp>2</stp>
        <stp>002625.SZ</stp>
        <stp>2021/7/13</stp>
        <tr r="AI215" s="8"/>
      </tp>
      <tp>
        <v>224.05388794999999</v>
        <stp/>
        <stp>EM_S_VAL_PE_TTM</stp>
        <stp>2</stp>
        <stp>002625.SZ</stp>
        <stp>2021/5/13</stp>
        <tr r="AI173" s="8"/>
      </tp>
      <tp>
        <v>299.89947391999999</v>
        <stp/>
        <stp>EM_S_VAL_PE_TTM</stp>
        <stp>2</stp>
        <stp>002625.SZ</stp>
        <stp>2021/4/13</stp>
        <tr r="AI154" s="8"/>
      </tp>
      <tp>
        <v>39.500932519999999</v>
        <stp/>
        <stp>EM_S_VAL_PE_TTM</stp>
        <stp>2</stp>
        <stp>002025.SZ</stp>
        <stp>2021/5/13</stp>
        <tr r="AZ173" s="8"/>
      </tp>
      <tp>
        <v>45.493279510000001</v>
        <stp/>
        <stp>EM_S_VAL_PE_TTM</stp>
        <stp>2</stp>
        <stp>002025.SZ</stp>
        <stp>2021/4/13</stp>
        <tr r="AZ154" s="8"/>
      </tp>
      <tp>
        <v>50.550457250000001</v>
        <stp/>
        <stp>EM_S_VAL_PE_TTM</stp>
        <stp>2</stp>
        <stp>002025.SZ</stp>
        <stp>2021/7/13</stp>
        <tr r="AZ215" s="8"/>
      </tp>
      <tp>
        <v>434.36903771999999</v>
        <stp/>
        <stp>EM_S_VAL_PE_TTM</stp>
        <stp>2</stp>
        <stp>002625.SZ</stp>
        <stp>2021/1/13</stp>
        <tr r="AI96" s="8"/>
      </tp>
      <tp>
        <v>58.1553933</v>
        <stp/>
        <stp>EM_S_VAL_PE_TTM</stp>
        <stp>2</stp>
        <stp>002025.SZ</stp>
        <stp>2021/8/12</stp>
        <tr r="AZ237" s="8"/>
      </tp>
      <tp>
        <v>37.054182920000002</v>
        <stp/>
        <stp>EM_S_VAL_PE_TTM</stp>
        <stp>2</stp>
        <stp>300114.SZ</stp>
        <stp>2020/9/10</stp>
        <tr r="AL14" s="8"/>
      </tp>
      <tp>
        <v>342.70119593999999</v>
        <stp/>
        <stp>EM_S_VAL_PE_TTM</stp>
        <stp>2</stp>
        <stp>002625.SZ</stp>
        <stp>2021/8/12</stp>
        <tr r="AI237" s="8"/>
      </tp>
      <tp>
        <v>66.255002860000005</v>
        <stp/>
        <stp>EM_S_VAL_PE_TTM</stp>
        <stp>2</stp>
        <stp>002025.SZ</stp>
        <stp>2021/1/12</stp>
        <tr r="AZ95" s="8"/>
      </tp>
      <tp>
        <v>286.36319630999998</v>
        <stp/>
        <stp>EM_S_VAL_PE_TTM</stp>
        <stp>2</stp>
        <stp>002625.SZ</stp>
        <stp>2021/7/12</stp>
        <tr r="AI214" s="8"/>
      </tp>
      <tp>
        <v>47.209285739999999</v>
        <stp/>
        <stp>EM_S_VAL_PE_TTM</stp>
        <stp>2</stp>
        <stp>002025.SZ</stp>
        <stp>2021/3/12</stp>
        <tr r="AZ133" s="8"/>
      </tp>
      <tp>
        <v>237.94367127999999</v>
        <stp/>
        <stp>EM_S_VAL_PE_TTM</stp>
        <stp>2</stp>
        <stp>002625.SZ</stp>
        <stp>2021/5/12</stp>
        <tr r="AI172" s="8"/>
      </tp>
      <tp>
        <v>294.04627412000002</v>
        <stp/>
        <stp>EM_S_VAL_PE_TTM</stp>
        <stp>2</stp>
        <stp>002625.SZ</stp>
        <stp>2021/4/12</stp>
        <tr r="AI153" s="8"/>
      </tp>
      <tp>
        <v>39.706713149999999</v>
        <stp/>
        <stp>EM_S_VAL_PE_TTM</stp>
        <stp>2</stp>
        <stp>002025.SZ</stp>
        <stp>2021/5/12</stp>
        <tr r="AZ172" s="8"/>
      </tp>
      <tp>
        <v>311.29781036999998</v>
        <stp/>
        <stp>EM_S_VAL_PE_TTM</stp>
        <stp>2</stp>
        <stp>002625.SZ</stp>
        <stp>2021/3/12</stp>
        <tr r="AI133" s="8"/>
      </tp>
      <tp>
        <v>47.925836709999999</v>
        <stp/>
        <stp>EM_S_VAL_PE_TTM</stp>
        <stp>2</stp>
        <stp>002025.SZ</stp>
        <stp>2021/4/12</stp>
        <tr r="AZ153" s="8"/>
      </tp>
      <tp>
        <v>53.26139328</v>
        <stp/>
        <stp>EM_S_VAL_PE_TTM</stp>
        <stp>2</stp>
        <stp>002025.SZ</stp>
        <stp>2021/7/12</stp>
        <tr r="AZ214" s="8"/>
      </tp>
      <tp>
        <v>415.57718573</v>
        <stp/>
        <stp>EM_S_VAL_PE_TTM</stp>
        <stp>2</stp>
        <stp>002625.SZ</stp>
        <stp>2021/1/12</stp>
        <tr r="AI95" s="8"/>
      </tp>
      <tp>
        <v>59.45270592</v>
        <stp/>
        <stp>EM_S_VAL_PE_TTM</stp>
        <stp>2</stp>
        <stp>002025.SZ</stp>
        <stp>2021/8/11</stp>
        <tr r="AZ236" s="8"/>
      </tp>
      <tp>
        <v>338.80686416999998</v>
        <stp/>
        <stp>EM_S_VAL_PE_TTM</stp>
        <stp>2</stp>
        <stp>002625.SZ</stp>
        <stp>2021/8/11</stp>
        <tr r="AI236" s="8"/>
      </tp>
      <tp>
        <v>63.368029380000003</v>
        <stp/>
        <stp>EM_S_VAL_PE_TTM</stp>
        <stp>2</stp>
        <stp>002025.SZ</stp>
        <stp>2021/1/11</stp>
        <tr r="AZ94" s="8"/>
      </tp>
      <tp>
        <v>298.95486904000001</v>
        <stp/>
        <stp>EM_S_VAL_PE_TTM</stp>
        <stp>2</stp>
        <stp>002625.SZ</stp>
        <stp>2021/6/11</stp>
        <tr r="AI194" s="8"/>
      </tp>
      <tp>
        <v>48.060839059999999</v>
        <stp/>
        <stp>EM_S_VAL_PE_TTM</stp>
        <stp>2</stp>
        <stp>002025.SZ</stp>
        <stp>2021/3/11</stp>
        <tr r="AZ132" s="8"/>
      </tp>
      <tp>
        <v>244.69384635</v>
        <stp/>
        <stp>EM_S_VAL_PE_TTM</stp>
        <stp>2</stp>
        <stp>002625.SZ</stp>
        <stp>2021/5/11</stp>
        <tr r="AI171" s="8"/>
      </tp>
      <tp>
        <v>40.18985026</v>
        <stp/>
        <stp>EM_S_VAL_PE_TTM</stp>
        <stp>2</stp>
        <stp>002025.SZ</stp>
        <stp>2021/5/11</stp>
        <tr r="AZ171" s="8"/>
      </tp>
      <tp>
        <v>316.84294702</v>
        <stp/>
        <stp>EM_S_VAL_PE_TTM</stp>
        <stp>2</stp>
        <stp>002625.SZ</stp>
        <stp>2021/3/11</stp>
        <tr r="AI132" s="8"/>
      </tp>
      <tp>
        <v>413.57477527999998</v>
        <stp/>
        <stp>EM_S_VAL_PE_TTM</stp>
        <stp>2</stp>
        <stp>002625.SZ</stp>
        <stp>2021/1/11</stp>
        <tr r="AI94" s="8"/>
      </tp>
      <tp>
        <v>44.99438044</v>
        <stp/>
        <stp>EM_S_VAL_PE_TTM</stp>
        <stp>2</stp>
        <stp>002025.SZ</stp>
        <stp>2021/6/11</stp>
        <tr r="AZ194" s="8"/>
      </tp>
      <tp>
        <v>60.436874109999998</v>
        <stp/>
        <stp>EM_S_VAL_PE_TTM</stp>
        <stp>2</stp>
        <stp>002025.SZ</stp>
        <stp>2021/8/10</stp>
        <tr r="AZ235" s="8"/>
      </tp>
      <tp>
        <v>324.1382145</v>
        <stp/>
        <stp>EM_S_VAL_PE_TTM</stp>
        <stp>2</stp>
        <stp>002625.SZ</stp>
        <stp>2021/8/10</stp>
        <tr r="AI235" s="8"/>
      </tp>
      <tp>
        <v>277.14661110999998</v>
        <stp/>
        <stp>EM_S_VAL_PE_TTM</stp>
        <stp>2</stp>
        <stp>002625.SZ</stp>
        <stp>2021/6/10</stp>
        <tr r="AI193" s="8"/>
      </tp>
      <tp>
        <v>46.648506709999999</v>
        <stp/>
        <stp>EM_S_VAL_PE_TTM</stp>
        <stp>2</stp>
        <stp>002025.SZ</stp>
        <stp>2021/3/10</stp>
        <tr r="AZ131" s="8"/>
      </tp>
      <tp>
        <v>242.61686940000001</v>
        <stp/>
        <stp>EM_S_VAL_PE_TTM</stp>
        <stp>2</stp>
        <stp>002625.SZ</stp>
        <stp>2021/5/10</stp>
        <tr r="AI170" s="8"/>
      </tp>
      <tp>
        <v>59.089493140000002</v>
        <stp/>
        <stp>EM_S_VAL_PE_TTM</stp>
        <stp>2</stp>
        <stp>002025.SZ</stp>
        <stp>2021/2/10</stp>
        <tr r="AZ116" s="8"/>
      </tp>
      <tp>
        <v>39.080424290000003</v>
        <stp/>
        <stp>EM_S_VAL_PE_TTM</stp>
        <stp>2</stp>
        <stp>002025.SZ</stp>
        <stp>2021/5/10</stp>
        <tr r="AZ170" s="8"/>
      </tp>
      <tp>
        <v>313.45425239999997</v>
        <stp/>
        <stp>EM_S_VAL_PE_TTM</stp>
        <stp>2</stp>
        <stp>002625.SZ</stp>
        <stp>2021/3/10</stp>
        <tr r="AI131" s="8"/>
      </tp>
      <tp>
        <v>389.23778664000002</v>
        <stp/>
        <stp>EM_S_VAL_PE_TTM</stp>
        <stp>2</stp>
        <stp>002625.SZ</stp>
        <stp>2021/2/10</stp>
        <tr r="AI116" s="8"/>
      </tp>
      <tp>
        <v>47.24007332</v>
        <stp/>
        <stp>EM_S_VAL_PE_TTM</stp>
        <stp>2</stp>
        <stp>002025.SZ</stp>
        <stp>2021/6/10</stp>
        <tr r="AZ193" s="8"/>
      </tp>
      <tp>
        <v>55.184994750000001</v>
        <stp/>
        <stp>EM_S_VAL_PE_TTM</stp>
        <stp>2</stp>
        <stp>002025.SZ</stp>
        <stp>2021/8/17</stp>
        <tr r="AZ240" s="8"/>
      </tp>
      <tp>
        <v>39.021887800000002</v>
        <stp/>
        <stp>EM_S_VAL_PE_TTM</stp>
        <stp>2</stp>
        <stp>300114.SZ</stp>
        <stp>2020/9/15</stp>
        <tr r="AL17" s="8"/>
      </tp>
      <tp>
        <v>297.78656950999999</v>
        <stp/>
        <stp>EM_S_VAL_PE_TTM</stp>
        <stp>2</stp>
        <stp>002625.SZ</stp>
        <stp>2021/8/17</stp>
        <tr r="AI240" s="8"/>
      </tp>
      <tp>
        <v>307.52239894000002</v>
        <stp/>
        <stp>EM_S_VAL_PE_TTM</stp>
        <stp>2</stp>
        <stp>002625.SZ</stp>
        <stp>2021/6/17</stp>
        <tr r="AI197" s="8"/>
      </tp>
      <tp>
        <v>46.55504354</v>
        <stp/>
        <stp>EM_S_VAL_PE_TTM</stp>
        <stp>2</stp>
        <stp>002025.SZ</stp>
        <stp>2021/3/17</stp>
        <tr r="AZ136" s="8"/>
      </tp>
      <tp>
        <v>229.24633032</v>
        <stp/>
        <stp>EM_S_VAL_PE_TTM</stp>
        <stp>2</stp>
        <stp>002625.SZ</stp>
        <stp>2021/5/17</stp>
        <tr r="AI175" s="8"/>
      </tp>
      <tp>
        <v>41.82714825</v>
        <stp/>
        <stp>EM_S_VAL_PE_TTM</stp>
        <stp>2</stp>
        <stp>002025.SZ</stp>
        <stp>2021/5/17</stp>
        <tr r="AZ175" s="8"/>
      </tp>
      <tp>
        <v>325.93080986000001</v>
        <stp/>
        <stp>EM_S_VAL_PE_TTM</stp>
        <stp>2</stp>
        <stp>002625.SZ</stp>
        <stp>2021/3/17</stp>
        <tr r="AI136" s="8"/>
      </tp>
      <tp>
        <v>43.034991040000001</v>
        <stp/>
        <stp>EM_S_VAL_PE_TTM</stp>
        <stp>2</stp>
        <stp>002025.SZ</stp>
        <stp>2021/6/17</stp>
        <tr r="AZ197" s="8"/>
      </tp>
      <tp>
        <v>55.847071530000001</v>
        <stp/>
        <stp>EM_S_VAL_PE_TTM</stp>
        <stp>2</stp>
        <stp>002025.SZ</stp>
        <stp>2021/8/16</stp>
        <tr r="AZ239" s="8"/>
      </tp>
      <tp>
        <v>39.456316149999999</v>
        <stp/>
        <stp>EM_S_VAL_PE_TTM</stp>
        <stp>2</stp>
        <stp>300114.SZ</stp>
        <stp>2020/9/14</stp>
        <tr r="AL16" s="8"/>
      </tp>
      <tp>
        <v>310.50805329999997</v>
        <stp/>
        <stp>EM_S_VAL_PE_TTM</stp>
        <stp>2</stp>
        <stp>002625.SZ</stp>
        <stp>2021/8/16</stp>
        <tr r="AI239" s="8"/>
      </tp>
      <tp>
        <v>290.5171502</v>
        <stp/>
        <stp>EM_S_VAL_PE_TTM</stp>
        <stp>2</stp>
        <stp>002625.SZ</stp>
        <stp>2021/7/16</stp>
        <tr r="AI218" s="8"/>
      </tp>
      <tp>
        <v>298.04619162</v>
        <stp/>
        <stp>EM_S_VAL_PE_TTM</stp>
        <stp>2</stp>
        <stp>002625.SZ</stp>
        <stp>2021/6/16</stp>
        <tr r="AI196" s="8"/>
      </tp>
      <tp>
        <v>46.212345249999998</v>
        <stp/>
        <stp>EM_S_VAL_PE_TTM</stp>
        <stp>2</stp>
        <stp>002025.SZ</stp>
        <stp>2021/3/16</stp>
        <tr r="AZ135" s="8"/>
      </tp>
      <tp>
        <v>308.83330518999998</v>
        <stp/>
        <stp>EM_S_VAL_PE_TTM</stp>
        <stp>2</stp>
        <stp>002625.SZ</stp>
        <stp>2021/4/16</stp>
        <tr r="AI157" s="8"/>
      </tp>
      <tp>
        <v>330.39772549999998</v>
        <stp/>
        <stp>EM_S_VAL_PE_TTM</stp>
        <stp>2</stp>
        <stp>002625.SZ</stp>
        <stp>2021/3/16</stp>
        <tr r="AI135" s="8"/>
      </tp>
      <tp>
        <v>44.266405509999998</v>
        <stp/>
        <stp>EM_S_VAL_PE_TTM</stp>
        <stp>2</stp>
        <stp>002025.SZ</stp>
        <stp>2021/4/16</stp>
        <tr r="AZ157" s="8"/>
      </tp>
      <tp>
        <v>49.306826530000002</v>
        <stp/>
        <stp>EM_S_VAL_PE_TTM</stp>
        <stp>2</stp>
        <stp>002025.SZ</stp>
        <stp>2021/7/16</stp>
        <tr r="AZ218" s="8"/>
      </tp>
      <tp>
        <v>43.043938019999999</v>
        <stp/>
        <stp>EM_S_VAL_PE_TTM</stp>
        <stp>2</stp>
        <stp>002025.SZ</stp>
        <stp>2021/6/16</stp>
        <tr r="AZ196" s="8"/>
      </tp>
      <tp>
        <v>37.105292130000002</v>
        <stp/>
        <stp>EM_S_VAL_PE_TTM</stp>
        <stp>2</stp>
        <stp>300114.SZ</stp>
        <stp>2020/9/17</stp>
        <tr r="AL19" s="8"/>
      </tp>
      <tp>
        <v>61.602613939999998</v>
        <stp/>
        <stp>EM_S_VAL_PE_TTM</stp>
        <stp>2</stp>
        <stp>002025.SZ</stp>
        <stp>2021/1/15</stp>
        <tr r="AZ98" s="8"/>
      </tp>
      <tp>
        <v>279.22358806</v>
        <stp/>
        <stp>EM_S_VAL_PE_TTM</stp>
        <stp>2</stp>
        <stp>002625.SZ</stp>
        <stp>2021/7/15</stp>
        <tr r="AI217" s="8"/>
      </tp>
      <tp>
        <v>308.95032058999999</v>
        <stp/>
        <stp>EM_S_VAL_PE_TTM</stp>
        <stp>2</stp>
        <stp>002625.SZ</stp>
        <stp>2021/6/15</stp>
        <tr r="AI195" s="8"/>
      </tp>
      <tp>
        <v>46.97043541</v>
        <stp/>
        <stp>EM_S_VAL_PE_TTM</stp>
        <stp>2</stp>
        <stp>002025.SZ</stp>
        <stp>2021/3/15</stp>
        <tr r="AZ134" s="8"/>
      </tp>
      <tp>
        <v>302.05591594999999</v>
        <stp/>
        <stp>EM_S_VAL_PE_TTM</stp>
        <stp>2</stp>
        <stp>002625.SZ</stp>
        <stp>2021/4/15</stp>
        <tr r="AI156" s="8"/>
      </tp>
      <tp>
        <v>309.44943147999999</v>
        <stp/>
        <stp>EM_S_VAL_PE_TTM</stp>
        <stp>2</stp>
        <stp>002625.SZ</stp>
        <stp>2021/3/15</stp>
        <tr r="AI134" s="8"/>
      </tp>
      <tp>
        <v>44.662171319999999</v>
        <stp/>
        <stp>EM_S_VAL_PE_TTM</stp>
        <stp>2</stp>
        <stp>002025.SZ</stp>
        <stp>2021/4/15</stp>
        <tr r="AZ156" s="8"/>
      </tp>
      <tp>
        <v>48.474757060000002</v>
        <stp/>
        <stp>EM_S_VAL_PE_TTM</stp>
        <stp>2</stp>
        <stp>002025.SZ</stp>
        <stp>2021/7/15</stp>
        <tr r="AZ217" s="8"/>
      </tp>
      <tp>
        <v>425.28117487999998</v>
        <stp/>
        <stp>EM_S_VAL_PE_TTM</stp>
        <stp>2</stp>
        <stp>002625.SZ</stp>
        <stp>2021/1/15</stp>
        <tr r="AI98" s="8"/>
      </tp>
      <tp>
        <v>44.01915923</v>
        <stp/>
        <stp>EM_S_VAL_PE_TTM</stp>
        <stp>2</stp>
        <stp>002025.SZ</stp>
        <stp>2021/6/15</stp>
        <tr r="AZ195" s="8"/>
      </tp>
      <tp>
        <v>37.51416588</v>
        <stp/>
        <stp>EM_S_VAL_PE_TTM</stp>
        <stp>2</stp>
        <stp>300114.SZ</stp>
        <stp>2020/9/16</stp>
        <tr r="AL18" s="8"/>
      </tp>
      <tp>
        <v>61.696077109999997</v>
        <stp/>
        <stp>EM_S_VAL_PE_TTM</stp>
        <stp>2</stp>
        <stp>002025.SZ</stp>
        <stp>2021/1/14</stp>
        <tr r="AZ97" s="8"/>
      </tp>
      <tp>
        <v>282.98810877</v>
        <stp/>
        <stp>EM_S_VAL_PE_TTM</stp>
        <stp>2</stp>
        <stp>002625.SZ</stp>
        <stp>2021/7/14</stp>
        <tr r="AI216" s="8"/>
      </tp>
      <tp>
        <v>231.32330726000001</v>
        <stp/>
        <stp>EM_S_VAL_PE_TTM</stp>
        <stp>2</stp>
        <stp>002625.SZ</stp>
        <stp>2021/5/14</stp>
        <tr r="AI174" s="8"/>
      </tp>
      <tp>
        <v>301.28575807999999</v>
        <stp/>
        <stp>EM_S_VAL_PE_TTM</stp>
        <stp>2</stp>
        <stp>002625.SZ</stp>
        <stp>2021/4/14</stp>
        <tr r="AI155" s="8"/>
      </tp>
      <tp>
        <v>42.158186649999998</v>
        <stp/>
        <stp>EM_S_VAL_PE_TTM</stp>
        <stp>2</stp>
        <stp>002025.SZ</stp>
        <stp>2021/5/14</stp>
        <tr r="AZ174" s="8"/>
      </tp>
      <tp>
        <v>45.077725409999999</v>
        <stp/>
        <stp>EM_S_VAL_PE_TTM</stp>
        <stp>2</stp>
        <stp>002025.SZ</stp>
        <stp>2021/4/14</stp>
        <tr r="AZ155" s="8"/>
      </tp>
      <tp>
        <v>49.423137320000002</v>
        <stp/>
        <stp>EM_S_VAL_PE_TTM</stp>
        <stp>2</stp>
        <stp>002025.SZ</stp>
        <stp>2021/7/14</stp>
        <tr r="AZ216" s="8"/>
      </tp>
      <tp>
        <v>407.56754389999998</v>
        <stp/>
        <stp>EM_S_VAL_PE_TTM</stp>
        <stp>2</stp>
        <stp>002625.SZ</stp>
        <stp>2021/1/14</stp>
        <tr r="AI97" s="8"/>
      </tp>
      <tp>
        <v>38.127476489999999</v>
        <stp/>
        <stp>EM_S_VAL_PE_TTM</stp>
        <stp>2</stp>
        <stp>300114.SZ</stp>
        <stp>2020/9/18</stp>
        <tr r="AL20" s="8"/>
      </tp>
      <tp>
        <v>60.615813780000003</v>
        <stp/>
        <stp>EM_S_VAL_PE_TTM</stp>
        <stp>2</stp>
        <stp>002025.SZ</stp>
        <stp>2021/8/19</stp>
        <tr r="AZ242" s="8"/>
      </tp>
      <tp>
        <v>302.84920081000001</v>
        <stp/>
        <stp>EM_S_VAL_PE_TTM</stp>
        <stp>2</stp>
        <stp>002625.SZ</stp>
        <stp>2021/8/19</stp>
        <tr r="AI242" s="8"/>
      </tp>
      <tp>
        <v>62.018005809999998</v>
        <stp/>
        <stp>EM_S_VAL_PE_TTM</stp>
        <stp>2</stp>
        <stp>002025.SZ</stp>
        <stp>2021/1/19</stp>
        <tr r="AZ100" s="8"/>
      </tp>
      <tp>
        <v>286.36319630999998</v>
        <stp/>
        <stp>EM_S_VAL_PE_TTM</stp>
        <stp>2</stp>
        <stp>002625.SZ</stp>
        <stp>2021/7/19</stp>
        <tr r="AI219" s="8"/>
      </tp>
      <tp>
        <v>46.887357039999998</v>
        <stp/>
        <stp>EM_S_VAL_PE_TTM</stp>
        <stp>2</stp>
        <stp>002025.SZ</stp>
        <stp>2021/3/19</stp>
        <tr r="AZ138" s="8"/>
      </tp>
      <tp>
        <v>234.69839479999999</v>
        <stp/>
        <stp>EM_S_VAL_PE_TTM</stp>
        <stp>2</stp>
        <stp>002625.SZ</stp>
        <stp>2021/5/19</stp>
        <tr r="AI177" s="8"/>
      </tp>
      <tp>
        <v>56.794453079999997</v>
        <stp/>
        <stp>EM_S_VAL_PE_TTM</stp>
        <stp>2</stp>
        <stp>002025.SZ</stp>
        <stp>2021/2/19</stp>
        <tr r="AZ118" s="8"/>
      </tp>
      <tp>
        <v>314.07037868999998</v>
        <stp/>
        <stp>EM_S_VAL_PE_TTM</stp>
        <stp>2</stp>
        <stp>002625.SZ</stp>
        <stp>2021/4/19</stp>
        <tr r="AI158" s="8"/>
      </tp>
      <tp>
        <v>42.31923235</v>
        <stp/>
        <stp>EM_S_VAL_PE_TTM</stp>
        <stp>2</stp>
        <stp>002025.SZ</stp>
        <stp>2021/5/19</stp>
        <tr r="AZ177" s="8"/>
      </tp>
      <tp>
        <v>341.95009353</v>
        <stp/>
        <stp>EM_S_VAL_PE_TTM</stp>
        <stp>2</stp>
        <stp>002625.SZ</stp>
        <stp>2021/3/19</stp>
        <tr r="AI138" s="8"/>
      </tp>
      <tp>
        <v>44.652277169999998</v>
        <stp/>
        <stp>EM_S_VAL_PE_TTM</stp>
        <stp>2</stp>
        <stp>002025.SZ</stp>
        <stp>2021/4/19</stp>
        <tr r="AZ158" s="8"/>
      </tp>
      <tp>
        <v>390.47003923</v>
        <stp/>
        <stp>EM_S_VAL_PE_TTM</stp>
        <stp>2</stp>
        <stp>002625.SZ</stp>
        <stp>2021/2/19</stp>
        <tr r="AI118" s="8"/>
      </tp>
      <tp>
        <v>49.467872239999998</v>
        <stp/>
        <stp>EM_S_VAL_PE_TTM</stp>
        <stp>2</stp>
        <stp>002025.SZ</stp>
        <stp>2021/7/19</stp>
        <tr r="AZ219" s="8"/>
      </tp>
      <tp>
        <v>378.91767119999997</v>
        <stp/>
        <stp>EM_S_VAL_PE_TTM</stp>
        <stp>2</stp>
        <stp>002625.SZ</stp>
        <stp>2021/1/19</stp>
        <tr r="AI100" s="8"/>
      </tp>
      <tp>
        <v>58.763788179999999</v>
        <stp/>
        <stp>EM_S_VAL_PE_TTM</stp>
        <stp>2</stp>
        <stp>002025.SZ</stp>
        <stp>2021/8/18</stp>
        <tr r="AZ241" s="8"/>
      </tp>
      <tp>
        <v>302.45976762999999</v>
        <stp/>
        <stp>EM_S_VAL_PE_TTM</stp>
        <stp>2</stp>
        <stp>002625.SZ</stp>
        <stp>2021/8/18</stp>
        <tr r="AI241" s="8"/>
      </tp>
      <tp>
        <v>63.887269209999999</v>
        <stp/>
        <stp>EM_S_VAL_PE_TTM</stp>
        <stp>2</stp>
        <stp>002025.SZ</stp>
        <stp>2021/1/18</stp>
        <tr r="AZ99" s="8"/>
      </tp>
      <tp>
        <v>301.03184598000001</v>
        <stp/>
        <stp>EM_S_VAL_PE_TTM</stp>
        <stp>2</stp>
        <stp>002625.SZ</stp>
        <stp>2021/6/18</stp>
        <tr r="AI198" s="8"/>
      </tp>
      <tp>
        <v>46.887357039999998</v>
        <stp/>
        <stp>EM_S_VAL_PE_TTM</stp>
        <stp>2</stp>
        <stp>002025.SZ</stp>
        <stp>2021/3/18</stp>
        <tr r="AZ137" s="8"/>
      </tp>
      <tp>
        <v>230.67425197</v>
        <stp/>
        <stp>EM_S_VAL_PE_TTM</stp>
        <stp>2</stp>
        <stp>002625.SZ</stp>
        <stp>2021/5/18</stp>
        <tr r="AI176" s="8"/>
      </tp>
      <tp>
        <v>56.794453079999997</v>
        <stp/>
        <stp>EM_S_VAL_PE_TTM</stp>
        <stp>2</stp>
        <stp>002025.SZ</stp>
        <stp>2021/2/18</stp>
        <tr r="AZ117" s="8"/>
      </tp>
      <tp>
        <v>43.12446087</v>
        <stp/>
        <stp>EM_S_VAL_PE_TTM</stp>
        <stp>2</stp>
        <stp>002025.SZ</stp>
        <stp>2021/5/18</stp>
        <tr r="AZ176" s="8"/>
      </tp>
      <tp>
        <v>328.54934661999999</v>
        <stp/>
        <stp>EM_S_VAL_PE_TTM</stp>
        <stp>2</stp>
        <stp>002625.SZ</stp>
        <stp>2021/3/18</stp>
        <tr r="AI137" s="8"/>
      </tp>
      <tp>
        <v>402.17643883</v>
        <stp/>
        <stp>EM_S_VAL_PE_TTM</stp>
        <stp>2</stp>
        <stp>002625.SZ</stp>
        <stp>2021/2/18</stp>
        <tr r="AI117" s="8"/>
      </tp>
      <tp>
        <v>411.57236482000002</v>
        <stp/>
        <stp>EM_S_VAL_PE_TTM</stp>
        <stp>2</stp>
        <stp>002625.SZ</stp>
        <stp>2021/1/18</stp>
        <tr r="AI99" s="8"/>
      </tp>
      <tp>
        <v>44.734917920000001</v>
        <stp/>
        <stp>EM_S_VAL_PE_TTM</stp>
        <stp>2</stp>
        <stp>002025.SZ</stp>
        <stp>2021/6/18</stp>
        <tr r="AZ198" s="8"/>
      </tp>
      <tp>
        <v>42.702872849999999</v>
        <stp/>
        <stp>EM_S_VAL_PE_TTM</stp>
        <stp>2</stp>
        <stp>300114.SZ</stp>
        <stp>2021/8/11</stp>
        <tr r="AL236" s="8"/>
      </tp>
      <tp>
        <v>36.552762860000001</v>
        <stp/>
        <stp>EM_S_VAL_PE_TTM</stp>
        <stp>2</stp>
        <stp>300114.SZ</stp>
        <stp>2021/1/11</stp>
        <tr r="AL94" s="8"/>
      </tp>
      <tp>
        <v>27.71315628</v>
        <stp/>
        <stp>EM_S_VAL_PE_TTM</stp>
        <stp>2</stp>
        <stp>300114.SZ</stp>
        <stp>2021/3/11</stp>
        <tr r="AL132" s="8"/>
      </tp>
      <tp>
        <v>28.102661829999999</v>
        <stp/>
        <stp>EM_S_VAL_PE_TTM</stp>
        <stp>2</stp>
        <stp>300114.SZ</stp>
        <stp>2021/5/11</stp>
        <tr r="AL171" s="8"/>
      </tp>
      <tp>
        <v>32.559568349999999</v>
        <stp/>
        <stp>EM_S_VAL_PE_TTM</stp>
        <stp>2</stp>
        <stp>300114.SZ</stp>
        <stp>2021/6/11</stp>
        <tr r="AL194" s="8"/>
      </tp>
      <tp>
        <v>43.141976939999999</v>
        <stp/>
        <stp>EM_S_VAL_PE_TTM</stp>
        <stp>2</stp>
        <stp>300114.SZ</stp>
        <stp>2021/8/10</stp>
        <tr r="AL235" s="8"/>
      </tp>
      <tp>
        <v>27.578408360000001</v>
        <stp/>
        <stp>EM_S_VAL_PE_TTM</stp>
        <stp>2</stp>
        <stp>300114.SZ</stp>
        <stp>2021/2/10</stp>
        <tr r="AL116" s="8"/>
      </tp>
      <tp>
        <v>26.927126730000001</v>
        <stp/>
        <stp>EM_S_VAL_PE_TTM</stp>
        <stp>2</stp>
        <stp>300114.SZ</stp>
        <stp>2021/3/10</stp>
        <tr r="AL131" s="8"/>
      </tp>
      <tp>
        <v>27.70746814</v>
        <stp/>
        <stp>EM_S_VAL_PE_TTM</stp>
        <stp>2</stp>
        <stp>300114.SZ</stp>
        <stp>2021/5/10</stp>
        <tr r="AL170" s="8"/>
      </tp>
      <tp>
        <v>33.174314080000002</v>
        <stp/>
        <stp>EM_S_VAL_PE_TTM</stp>
        <stp>2</stp>
        <stp>300114.SZ</stp>
        <stp>2021/6/10</stp>
        <tr r="AL193" s="8"/>
      </tp>
      <tp>
        <v>50.884011610000002</v>
        <stp/>
        <stp>EM_S_VAL_PE_TTM</stp>
        <stp>2</stp>
        <stp>002025.SZ</stp>
        <stp>2020/9/11</stp>
        <tr r="AZ15" s="8"/>
      </tp>
      <tp>
        <v>43.163932150000001</v>
        <stp/>
        <stp>EM_S_VAL_PE_TTM</stp>
        <stp>2</stp>
        <stp>300114.SZ</stp>
        <stp>2021/8/13</stp>
        <tr r="AL238" s="8"/>
      </tp>
      <tp>
        <v>323.18879464999998</v>
        <stp/>
        <stp>EM_S_VAL_PE_TTM</stp>
        <stp>2</stp>
        <stp>002625.SZ</stp>
        <stp>2020/9/11</stp>
        <tr r="AI15" s="8"/>
      </tp>
      <tp>
        <v>38.726816069999998</v>
        <stp/>
        <stp>EM_S_VAL_PE_TTM</stp>
        <stp>2</stp>
        <stp>300114.SZ</stp>
        <stp>2021/1/13</stp>
        <tr r="AL96" s="8"/>
      </tp>
      <tp>
        <v>28.963547699999999</v>
        <stp/>
        <stp>EM_S_VAL_PE_TTM</stp>
        <stp>2</stp>
        <stp>300114.SZ</stp>
        <stp>2021/4/13</stp>
        <tr r="AL154" s="8"/>
      </tp>
      <tp>
        <v>27.948975390000001</v>
        <stp/>
        <stp>EM_S_VAL_PE_TTM</stp>
        <stp>2</stp>
        <stp>300114.SZ</stp>
        <stp>2021/5/13</stp>
        <tr r="AL173" s="8"/>
      </tp>
      <tp>
        <v>35.062461669999998</v>
        <stp/>
        <stp>EM_S_VAL_PE_TTM</stp>
        <stp>2</stp>
        <stp>300114.SZ</stp>
        <stp>2021/7/13</stp>
        <tr r="AL215" s="8"/>
      </tp>
      <tp>
        <v>49.478909260000002</v>
        <stp/>
        <stp>EM_S_VAL_PE_TTM</stp>
        <stp>2</stp>
        <stp>002025.SZ</stp>
        <stp>2020/9/10</stp>
        <tr r="AZ14" s="8"/>
      </tp>
      <tp>
        <v>41.517291810000003</v>
        <stp/>
        <stp>EM_S_VAL_PE_TTM</stp>
        <stp>2</stp>
        <stp>300114.SZ</stp>
        <stp>2021/8/12</stp>
        <tr r="AL237" s="8"/>
      </tp>
      <tp>
        <v>326.53542418000001</v>
        <stp/>
        <stp>EM_S_VAL_PE_TTM</stp>
        <stp>2</stp>
        <stp>002625.SZ</stp>
        <stp>2020/9/10</stp>
        <tr r="AI14" s="8"/>
      </tp>
      <tp>
        <v>38.655143989999999</v>
        <stp/>
        <stp>EM_S_VAL_PE_TTM</stp>
        <stp>2</stp>
        <stp>300114.SZ</stp>
        <stp>2021/1/12</stp>
        <tr r="AL95" s="8"/>
      </tp>
      <tp>
        <v>27.48857641</v>
        <stp/>
        <stp>EM_S_VAL_PE_TTM</stp>
        <stp>2</stp>
        <stp>300114.SZ</stp>
        <stp>2021/3/12</stp>
        <tr r="AL133" s="8"/>
      </tp>
      <tp>
        <v>29.458651079999999</v>
        <stp/>
        <stp>EM_S_VAL_PE_TTM</stp>
        <stp>2</stp>
        <stp>300114.SZ</stp>
        <stp>2021/4/12</stp>
        <tr r="AL153" s="8"/>
      </tp>
      <tp>
        <v>28.05875142</v>
        <stp/>
        <stp>EM_S_VAL_PE_TTM</stp>
        <stp>2</stp>
        <stp>300114.SZ</stp>
        <stp>2021/5/12</stp>
        <tr r="AL172" s="8"/>
      </tp>
      <tp>
        <v>35.765028209999997</v>
        <stp/>
        <stp>EM_S_VAL_PE_TTM</stp>
        <stp>2</stp>
        <stp>300114.SZ</stp>
        <stp>2021/7/12</stp>
        <tr r="AL214" s="8"/>
      </tp>
      <tp>
        <v>50.916189520000003</v>
        <stp/>
        <stp>EM_S_VAL_PE_TTM</stp>
        <stp>2</stp>
        <stp>002025.SZ</stp>
        <stp>2020/9/17</stp>
        <tr r="AZ19" s="8"/>
      </tp>
      <tp>
        <v>304.86201389000001</v>
        <stp/>
        <stp>EM_S_VAL_PE_TTM</stp>
        <stp>2</stp>
        <stp>002625.SZ</stp>
        <stp>2020/9/17</stp>
        <tr r="AI19" s="8"/>
      </tp>
      <tp>
        <v>36.719997720000002</v>
        <stp/>
        <stp>EM_S_VAL_PE_TTM</stp>
        <stp>2</stp>
        <stp>300114.SZ</stp>
        <stp>2021/1/15</stp>
        <tr r="AL98" s="8"/>
      </tp>
      <tp>
        <v>27.847904199999999</v>
        <stp/>
        <stp>EM_S_VAL_PE_TTM</stp>
        <stp>2</stp>
        <stp>300114.SZ</stp>
        <stp>2021/3/15</stp>
        <tr r="AL134" s="8"/>
      </tp>
      <tp>
        <v>30.156296749999999</v>
        <stp/>
        <stp>EM_S_VAL_PE_TTM</stp>
        <stp>2</stp>
        <stp>300114.SZ</stp>
        <stp>2021/4/15</stp>
        <tr r="AL156" s="8"/>
      </tp>
      <tp>
        <v>32.647389169999997</v>
        <stp/>
        <stp>EM_S_VAL_PE_TTM</stp>
        <stp>2</stp>
        <stp>300114.SZ</stp>
        <stp>2021/6/15</stp>
        <tr r="AL195" s="8"/>
      </tp>
      <tp>
        <v>34.40380553</v>
        <stp/>
        <stp>EM_S_VAL_PE_TTM</stp>
        <stp>2</stp>
        <stp>300114.SZ</stp>
        <stp>2021/7/15</stp>
        <tr r="AL217" s="8"/>
      </tp>
      <tp>
        <v>50.648040219999999</v>
        <stp/>
        <stp>EM_S_VAL_PE_TTM</stp>
        <stp>2</stp>
        <stp>002025.SZ</stp>
        <stp>2020/9/16</stp>
        <tr r="AZ18" s="8"/>
      </tp>
      <tp>
        <v>315.2206291</v>
        <stp/>
        <stp>EM_S_VAL_PE_TTM</stp>
        <stp>2</stp>
        <stp>002625.SZ</stp>
        <stp>2020/9/16</stp>
        <tr r="AI18" s="8"/>
      </tp>
      <tp>
        <v>36.69610703</v>
        <stp/>
        <stp>EM_S_VAL_PE_TTM</stp>
        <stp>2</stp>
        <stp>300114.SZ</stp>
        <stp>2021/1/14</stp>
        <tr r="AL97" s="8"/>
      </tp>
      <tp>
        <v>30.021268549999998</v>
        <stp/>
        <stp>EM_S_VAL_PE_TTM</stp>
        <stp>2</stp>
        <stp>300114.SZ</stp>
        <stp>2021/4/14</stp>
        <tr r="AL155" s="8"/>
      </tp>
      <tp>
        <v>28.519810710000002</v>
        <stp/>
        <stp>EM_S_VAL_PE_TTM</stp>
        <stp>2</stp>
        <stp>300114.SZ</stp>
        <stp>2021/5/14</stp>
        <tr r="AL174" s="8"/>
      </tp>
      <tp>
        <v>34.140343080000001</v>
        <stp/>
        <stp>EM_S_VAL_PE_TTM</stp>
        <stp>2</stp>
        <stp>300114.SZ</stp>
        <stp>2021/7/14</stp>
        <tr r="AL216" s="8"/>
      </tp>
      <tp>
        <v>50.444246749999998</v>
        <stp/>
        <stp>EM_S_VAL_PE_TTM</stp>
        <stp>2</stp>
        <stp>002025.SZ</stp>
        <stp>2020/9/15</stp>
        <tr r="AZ17" s="8"/>
      </tp>
      <tp>
        <v>41.758799060000001</v>
        <stp/>
        <stp>EM_S_VAL_PE_TTM</stp>
        <stp>2</stp>
        <stp>300114.SZ</stp>
        <stp>2021/8/17</stp>
        <tr r="AL240" s="8"/>
      </tp>
      <tp>
        <v>307.57119017000002</v>
        <stp/>
        <stp>EM_S_VAL_PE_TTM</stp>
        <stp>2</stp>
        <stp>002625.SZ</stp>
        <stp>2020/9/15</stp>
        <tr r="AI17" s="8"/>
      </tp>
      <tp>
        <v>27.883322140000001</v>
        <stp/>
        <stp>EM_S_VAL_PE_TTM</stp>
        <stp>2</stp>
        <stp>300114.SZ</stp>
        <stp>2021/3/17</stp>
        <tr r="AL136" s="8"/>
      </tp>
      <tp>
        <v>28.256348259999999</v>
        <stp/>
        <stp>EM_S_VAL_PE_TTM</stp>
        <stp>2</stp>
        <stp>300114.SZ</stp>
        <stp>2021/5/17</stp>
        <tr r="AL175" s="8"/>
      </tp>
      <tp>
        <v>32.625433960000002</v>
        <stp/>
        <stp>EM_S_VAL_PE_TTM</stp>
        <stp>2</stp>
        <stp>300114.SZ</stp>
        <stp>2021/6/17</stp>
        <tr r="AL197" s="8"/>
      </tp>
      <tp>
        <v>50.40134286</v>
        <stp/>
        <stp>EM_S_VAL_PE_TTM</stp>
        <stp>2</stp>
        <stp>002025.SZ</stp>
        <stp>2020/9/14</stp>
        <tr r="AZ16" s="8"/>
      </tp>
      <tp>
        <v>42.373544780000003</v>
        <stp/>
        <stp>EM_S_VAL_PE_TTM</stp>
        <stp>2</stp>
        <stp>300114.SZ</stp>
        <stp>2021/8/16</stp>
        <tr r="AL239" s="8"/>
      </tp>
      <tp>
        <v>309.80227652999997</v>
        <stp/>
        <stp>EM_S_VAL_PE_TTM</stp>
        <stp>2</stp>
        <stp>002625.SZ</stp>
        <stp>2020/9/14</stp>
        <tr r="AI16" s="8"/>
      </tp>
      <tp>
        <v>28.00511011</v>
        <stp/>
        <stp>EM_S_VAL_PE_TTM</stp>
        <stp>2</stp>
        <stp>300114.SZ</stp>
        <stp>2021/3/16</stp>
        <tr r="AL135" s="8"/>
      </tp>
      <tp>
        <v>30.246315540000001</v>
        <stp/>
        <stp>EM_S_VAL_PE_TTM</stp>
        <stp>2</stp>
        <stp>300114.SZ</stp>
        <stp>2021/4/16</stp>
        <tr r="AL157" s="8"/>
      </tp>
      <tp>
        <v>32.910851620000003</v>
        <stp/>
        <stp>EM_S_VAL_PE_TTM</stp>
        <stp>2</stp>
        <stp>300114.SZ</stp>
        <stp>2021/6/16</stp>
        <tr r="AL196" s="8"/>
      </tp>
      <tp>
        <v>35.325924120000003</v>
        <stp/>
        <stp>EM_S_VAL_PE_TTM</stp>
        <stp>2</stp>
        <stp>300114.SZ</stp>
        <stp>2021/7/16</stp>
        <tr r="AL218" s="8"/>
      </tp>
      <tp>
        <v>45.666825469999999</v>
        <stp/>
        <stp>EM_S_VAL_PE_TTM</stp>
        <stp>2</stp>
        <stp>300114.SZ</stp>
        <stp>2021/8/19</stp>
        <tr r="AL242" s="8"/>
      </tp>
      <tp>
        <v>37.341155780000001</v>
        <stp/>
        <stp>EM_S_VAL_PE_TTM</stp>
        <stp>2</stp>
        <stp>300114.SZ</stp>
        <stp>2021/1/19</stp>
        <tr r="AL100" s="8"/>
      </tp>
      <tp>
        <v>28.903429599999999</v>
        <stp/>
        <stp>EM_S_VAL_PE_TTM</stp>
        <stp>2</stp>
        <stp>300114.SZ</stp>
        <stp>2021/2/19</stp>
        <tr r="AL118" s="8"/>
      </tp>
      <tp>
        <v>29.323622879999999</v>
        <stp/>
        <stp>EM_S_VAL_PE_TTM</stp>
        <stp>2</stp>
        <stp>300114.SZ</stp>
        <stp>2021/3/19</stp>
        <tr r="AL138" s="8"/>
      </tp>
      <tp>
        <v>31.236522300000001</v>
        <stp/>
        <stp>EM_S_VAL_PE_TTM</stp>
        <stp>2</stp>
        <stp>300114.SZ</stp>
        <stp>2021/4/19</stp>
        <tr r="AL158" s="8"/>
      </tp>
      <tp>
        <v>28.519810710000002</v>
        <stp/>
        <stp>EM_S_VAL_PE_TTM</stp>
        <stp>2</stp>
        <stp>300114.SZ</stp>
        <stp>2021/5/19</stp>
        <tr r="AL177" s="8"/>
      </tp>
      <tp>
        <v>35.150282490000002</v>
        <stp/>
        <stp>EM_S_VAL_PE_TTM</stp>
        <stp>2</stp>
        <stp>300114.SZ</stp>
        <stp>2021/7/19</stp>
        <tr r="AL219" s="8"/>
      </tp>
      <tp>
        <v>42.615052030000001</v>
        <stp/>
        <stp>EM_S_VAL_PE_TTM</stp>
        <stp>2</stp>
        <stp>300114.SZ</stp>
        <stp>2021/8/18</stp>
        <tr r="AL241" s="8"/>
      </tp>
      <tp>
        <v>38.201220790000001</v>
        <stp/>
        <stp>EM_S_VAL_PE_TTM</stp>
        <stp>2</stp>
        <stp>300114.SZ</stp>
        <stp>2021/1/18</stp>
        <tr r="AL99" s="8"/>
      </tp>
      <tp>
        <v>28.319521940000001</v>
        <stp/>
        <stp>EM_S_VAL_PE_TTM</stp>
        <stp>2</stp>
        <stp>300114.SZ</stp>
        <stp>2021/2/18</stp>
        <tr r="AL117" s="8"/>
      </tp>
      <tp>
        <v>29.008557100000001</v>
        <stp/>
        <stp>EM_S_VAL_PE_TTM</stp>
        <stp>2</stp>
        <stp>300114.SZ</stp>
        <stp>2021/3/18</stp>
        <tr r="AL137" s="8"/>
      </tp>
      <tp>
        <v>28.805228369999998</v>
        <stp/>
        <stp>EM_S_VAL_PE_TTM</stp>
        <stp>2</stp>
        <stp>300114.SZ</stp>
        <stp>2021/5/18</stp>
        <tr r="AL176" s="8"/>
      </tp>
      <tp>
        <v>33.042582850000002</v>
        <stp/>
        <stp>EM_S_VAL_PE_TTM</stp>
        <stp>2</stp>
        <stp>300114.SZ</stp>
        <stp>2021/6/18</stp>
        <tr r="AL198" s="8"/>
      </tp>
      <tp>
        <v>53.61913449</v>
        <stp/>
        <stp>EM_S_VAL_PE_TTM</stp>
        <stp>2</stp>
        <stp>002025.SZ</stp>
        <stp>2020/9/18</stp>
        <tr r="AZ20" s="8"/>
      </tp>
      <tp>
        <v>312.67081612999999</v>
        <stp/>
        <stp>EM_S_VAL_PE_TTM</stp>
        <stp>2</stp>
        <stp>002625.SZ</stp>
        <stp>2020/9/18</stp>
        <tr r="AI20" s="8"/>
      </tp>
      <tp>
        <v>81.105827770000005</v>
        <stp/>
        <stp>EM_S_VAL_PE_TTM</stp>
        <stp>2</stp>
        <stp>300719.SZ</stp>
        <stp>2021/8/31</stp>
        <tr r="X250" s="8"/>
      </tp>
      <tp>
        <v>52.209208199999999</v>
        <stp/>
        <stp>EM_S_VAL_PE_TTM</stp>
        <stp>2</stp>
        <stp>300719.SZ</stp>
        <stp>2020/9/21</stp>
        <tr r="X21" s="8"/>
      </tp>
      <tp>
        <v>150.93290264000001</v>
        <stp/>
        <stp>EM_S_VAL_PE_TTM</stp>
        <stp>2</stp>
        <stp>002829.SZ</stp>
        <stp>2020/9/23</stp>
        <tr r="AB23" s="8"/>
      </tp>
      <tp>
        <v>32.317135149999999</v>
        <stp/>
        <stp>EM_S_VAL_PE_TTM</stp>
        <stp>2</stp>
        <stp>300719.SZ</stp>
        <stp>2021/5/31</stp>
        <tr r="X185" s="8"/>
      </tp>
      <tp>
        <v>49.311318700000001</v>
        <stp/>
        <stp>EM_S_VAL_PE_TTM</stp>
        <stp>2</stp>
        <stp>300719.SZ</stp>
        <stp>2021/3/31</stp>
        <tr r="X146" s="8"/>
      </tp>
      <tp>
        <v>79.735300809999998</v>
        <stp/>
        <stp>EM_S_VAL_PE_TTM</stp>
        <stp>2</stp>
        <stp>300719.SZ</stp>
        <stp>2021/8/30</stp>
        <tr r="X249" s="8"/>
      </tp>
      <tp>
        <v>152.54264918999999</v>
        <stp/>
        <stp>EM_S_VAL_PE_TTM</stp>
        <stp>2</stp>
        <stp>002829.SZ</stp>
        <stp>2020/9/22</stp>
        <tr r="AB22" s="8"/>
      </tp>
      <tp>
        <v>36.676927210000002</v>
        <stp/>
        <stp>EM_S_VAL_PE_TTM</stp>
        <stp>2</stp>
        <stp>300719.SZ</stp>
        <stp>2021/6/30</stp>
        <tr r="X206" s="8"/>
      </tp>
      <tp>
        <v>33.405612740000002</v>
        <stp/>
        <stp>EM_S_VAL_PE_TTM</stp>
        <stp>2</stp>
        <stp>300719.SZ</stp>
        <stp>2021/7/30</stp>
        <tr r="X228" s="8"/>
      </tp>
      <tp>
        <v>28.614876500000001</v>
        <stp/>
        <stp>EM_S_VAL_PE_TTM</stp>
        <stp>2</stp>
        <stp>300719.SZ</stp>
        <stp>2021/4/30</stp>
        <tr r="X167" s="8"/>
      </tp>
      <tp>
        <v>51.222884540000003</v>
        <stp/>
        <stp>EM_S_VAL_PE_TTM</stp>
        <stp>2</stp>
        <stp>300719.SZ</stp>
        <stp>2021/3/30</stp>
        <tr r="X145" s="8"/>
      </tp>
      <tp>
        <v>47.228309830000001</v>
        <stp/>
        <stp>EM_S_VAL_PE_TTM</stp>
        <stp>2</stp>
        <stp>002829.SZ</stp>
        <stp>2021/3/31</stp>
        <tr r="AB146" s="8"/>
      </tp>
      <tp>
        <v>40.562146560000002</v>
        <stp/>
        <stp>EM_S_VAL_PE_TTM</stp>
        <stp>2</stp>
        <stp>002829.SZ</stp>
        <stp>2021/5/31</stp>
        <tr r="AB185" s="8"/>
      </tp>
      <tp>
        <v>55.555952310000002</v>
        <stp/>
        <stp>EM_S_VAL_PE_TTM</stp>
        <stp>2</stp>
        <stp>300719.SZ</stp>
        <stp>2020/9/23</stp>
        <tr r="X23" s="8"/>
      </tp>
      <tp>
        <v>157.29523424000001</v>
        <stp/>
        <stp>EM_S_VAL_PE_TTM</stp>
        <stp>2</stp>
        <stp>002829.SZ</stp>
        <stp>2020/9/21</stp>
        <tr r="AB21" s="8"/>
      </tp>
      <tp>
        <v>49.585585530000003</v>
        <stp/>
        <stp>EM_S_VAL_PE_TTM</stp>
        <stp>2</stp>
        <stp>002829.SZ</stp>
        <stp>2021/8/31</stp>
        <tr r="AB250" s="8"/>
      </tp>
      <tp>
        <v>48.726954300000003</v>
        <stp/>
        <stp>EM_S_VAL_PE_TTM</stp>
        <stp>2</stp>
        <stp>002829.SZ</stp>
        <stp>2021/3/30</stp>
        <tr r="AB145" s="8"/>
      </tp>
      <tp>
        <v>39.734615720000001</v>
        <stp/>
        <stp>EM_S_VAL_PE_TTM</stp>
        <stp>2</stp>
        <stp>002829.SZ</stp>
        <stp>2021/4/30</stp>
        <tr r="AB167" s="8"/>
      </tp>
      <tp>
        <v>45.816310620000003</v>
        <stp/>
        <stp>EM_S_VAL_PE_TTM</stp>
        <stp>2</stp>
        <stp>002829.SZ</stp>
        <stp>2021/7/30</stp>
        <tr r="AB228" s="8"/>
      </tp>
      <tp>
        <v>42.506187259999997</v>
        <stp/>
        <stp>EM_S_VAL_PE_TTM</stp>
        <stp>2</stp>
        <stp>002829.SZ</stp>
        <stp>2021/6/30</stp>
        <tr r="AB206" s="8"/>
      </tp>
      <tp>
        <v>61.35697545</v>
        <stp/>
        <stp>EM_S_VAL_PE_TTM</stp>
        <stp>2</stp>
        <stp>300719.SZ</stp>
        <stp>2020/9/22</stp>
        <tr r="X22" s="8"/>
      </tp>
      <tp>
        <v>51.715621839999997</v>
        <stp/>
        <stp>EM_S_VAL_PE_TTM</stp>
        <stp>2</stp>
        <stp>002829.SZ</stp>
        <stp>2021/8/30</stp>
        <tr r="AB249" s="8"/>
      </tp>
      <tp>
        <v>57.762324360000001</v>
        <stp/>
        <stp>EM_S_VAL_PE_TTM</stp>
        <stp>2</stp>
        <stp>300719.SZ</stp>
        <stp>2020/9/25</stp>
        <tr r="X25" s="8"/>
      </tp>
      <tp>
        <v>51.688603559999997</v>
        <stp/>
        <stp>EM_S_VAL_PE_TTM</stp>
        <stp>2</stp>
        <stp>300719.SZ</stp>
        <stp>2020/9/24</stp>
        <tr r="X24" s="8"/>
      </tp>
      <tp>
        <v>147.79006414</v>
        <stp/>
        <stp>EM_S_VAL_PE_TTM</stp>
        <stp>2</stp>
        <stp>002829.SZ</stp>
        <stp>2020/9/25</stp>
        <tr r="AB25" s="8"/>
      </tp>
      <tp>
        <v>147.56010033999999</v>
        <stp/>
        <stp>EM_S_VAL_PE_TTM</stp>
        <stp>2</stp>
        <stp>002829.SZ</stp>
        <stp>2020/9/24</stp>
        <tr r="AB24" s="8"/>
      </tp>
      <tp>
        <v>65.670556750000003</v>
        <stp/>
        <stp>EM_S_VAL_PE_TTM</stp>
        <stp>2</stp>
        <stp>300719.SZ</stp>
        <stp>2020/9/29</stp>
        <tr r="X27" s="8"/>
      </tp>
      <tp>
        <v>55.977394169999997</v>
        <stp/>
        <stp>EM_S_VAL_PE_TTM</stp>
        <stp>2</stp>
        <stp>300719.SZ</stp>
        <stp>2020/9/28</stp>
        <tr r="X26" s="8"/>
      </tp>
      <tp>
        <v>153.69246815</v>
        <stp/>
        <stp>EM_S_VAL_PE_TTM</stp>
        <stp>2</stp>
        <stp>002829.SZ</stp>
        <stp>2020/9/29</stp>
        <tr r="AB27" s="8"/>
      </tp>
      <tp>
        <v>151.20119373</v>
        <stp/>
        <stp>EM_S_VAL_PE_TTM</stp>
        <stp>2</stp>
        <stp>002829.SZ</stp>
        <stp>2020/9/28</stp>
        <tr r="AB26" s="8"/>
      </tp>
      <tp>
        <v>52.98478532</v>
        <stp/>
        <stp>EM_S_VAL_PE_TTM</stp>
        <stp>2</stp>
        <stp>002829.SZ</stp>
        <stp>2021/3/23</stp>
        <tr r="AB140" s="8"/>
      </tp>
      <tp>
        <v>65.844228939999994</v>
        <stp/>
        <stp>EM_S_VAL_PE_TTM</stp>
        <stp>2</stp>
        <stp>002829.SZ</stp>
        <stp>2021/2/23</stp>
        <tr r="AB120" s="8"/>
      </tp>
      <tp>
        <v>42.834572520000002</v>
        <stp/>
        <stp>EM_S_VAL_PE_TTM</stp>
        <stp>2</stp>
        <stp>002829.SZ</stp>
        <stp>2021/4/23</stp>
        <tr r="AB162" s="8"/>
      </tp>
      <tp>
        <v>44.76547781</v>
        <stp/>
        <stp>EM_S_VAL_PE_TTM</stp>
        <stp>2</stp>
        <stp>002829.SZ</stp>
        <stp>2021/7/23</stp>
        <tr r="AB223" s="8"/>
      </tp>
      <tp>
        <v>42.268138639999997</v>
        <stp/>
        <stp>EM_S_VAL_PE_TTM</stp>
        <stp>2</stp>
        <stp>300719.SZ</stp>
        <stp>2020/8/31</stp>
        <tr r="X6" s="8"/>
      </tp>
      <tp>
        <v>44.502769610000001</v>
        <stp/>
        <stp>EM_S_VAL_PE_TTM</stp>
        <stp>2</stp>
        <stp>002829.SZ</stp>
        <stp>2021/6/23</stp>
        <tr r="AB201" s="8"/>
      </tp>
      <tp>
        <v>39.876607049999997</v>
        <stp/>
        <stp>EM_S_VAL_PE_TTM</stp>
        <stp>2</stp>
        <stp>300719.SZ</stp>
        <stp>2021/6/21</stp>
        <tr r="X199" s="8"/>
      </tp>
      <tp>
        <v>52.918954040000003</v>
        <stp/>
        <stp>EM_S_VAL_PE_TTM</stp>
        <stp>2</stp>
        <stp>002829.SZ</stp>
        <stp>2021/8/23</stp>
        <tr r="AB244" s="8"/>
      </tp>
      <tp>
        <v>35.077087280000001</v>
        <stp/>
        <stp>EM_S_VAL_PE_TTM</stp>
        <stp>2</stp>
        <stp>300719.SZ</stp>
        <stp>2021/7/21</stp>
        <tr r="X221" s="8"/>
      </tp>
      <tp>
        <v>36.461305230000001</v>
        <stp/>
        <stp>EM_S_VAL_PE_TTM</stp>
        <stp>2</stp>
        <stp>300719.SZ</stp>
        <stp>2021/4/21</stp>
        <tr r="X160" s="8"/>
      </tp>
      <tp>
        <v>30.501834129999999</v>
        <stp/>
        <stp>EM_S_VAL_PE_TTM</stp>
        <stp>2</stp>
        <stp>300719.SZ</stp>
        <stp>2021/5/21</stp>
        <tr r="X179" s="8"/>
      </tp>
      <tp>
        <v>60.851512460000002</v>
        <stp/>
        <stp>EM_S_VAL_PE_TTM</stp>
        <stp>2</stp>
        <stp>300719.SZ</stp>
        <stp>2021/1/21</stp>
        <tr r="X102" s="8"/>
      </tp>
      <tp>
        <v>83.203002789999999</v>
        <stp/>
        <stp>EM_S_VAL_PE_TTM</stp>
        <stp>2</stp>
        <stp>002829.SZ</stp>
        <stp>2021/1/22</stp>
        <tr r="AB103" s="8"/>
      </tp>
      <tp>
        <v>53.979212959999998</v>
        <stp/>
        <stp>EM_S_VAL_PE_TTM</stp>
        <stp>2</stp>
        <stp>002829.SZ</stp>
        <stp>2021/3/22</stp>
        <tr r="AB139" s="8"/>
      </tp>
      <tp>
        <v>65.178604919999998</v>
        <stp/>
        <stp>EM_S_VAL_PE_TTM</stp>
        <stp>2</stp>
        <stp>002829.SZ</stp>
        <stp>2021/2/22</stp>
        <tr r="AB119" s="8"/>
      </tp>
      <tp>
        <v>46.878159250000003</v>
        <stp/>
        <stp>EM_S_VAL_PE_TTM</stp>
        <stp>2</stp>
        <stp>002829.SZ</stp>
        <stp>2021/4/22</stp>
        <tr r="AB161" s="8"/>
      </tp>
      <tp>
        <v>45.36970668</v>
        <stp/>
        <stp>EM_S_VAL_PE_TTM</stp>
        <stp>2</stp>
        <stp>002829.SZ</stp>
        <stp>2021/7/22</stp>
        <tr r="AB222" s="8"/>
      </tp>
      <tp>
        <v>45.989428250000003</v>
        <stp/>
        <stp>EM_S_VAL_PE_TTM</stp>
        <stp>2</stp>
        <stp>300719.SZ</stp>
        <stp>2021/8/20</stp>
        <tr r="X243" s="8"/>
      </tp>
      <tp>
        <v>43.24177023</v>
        <stp/>
        <stp>EM_S_VAL_PE_TTM</stp>
        <stp>2</stp>
        <stp>002829.SZ</stp>
        <stp>2021/6/22</stp>
        <tr r="AB200" s="8"/>
      </tp>
      <tp>
        <v>65.447440479999997</v>
        <stp/>
        <stp>EM_S_VAL_PE_TTM</stp>
        <stp>2</stp>
        <stp>300719.SZ</stp>
        <stp>2020/9/30</stp>
        <tr r="X28" s="8"/>
      </tp>
      <tp>
        <v>34.695035959999998</v>
        <stp/>
        <stp>EM_S_VAL_PE_TTM</stp>
        <stp>2</stp>
        <stp>300719.SZ</stp>
        <stp>2021/7/20</stp>
        <tr r="X220" s="8"/>
      </tp>
      <tp>
        <v>36.434691139999998</v>
        <stp/>
        <stp>EM_S_VAL_PE_TTM</stp>
        <stp>2</stp>
        <stp>300719.SZ</stp>
        <stp>2021/4/20</stp>
        <tr r="X159" s="8"/>
      </tp>
      <tp>
        <v>31.313942480000001</v>
        <stp/>
        <stp>EM_S_VAL_PE_TTM</stp>
        <stp>2</stp>
        <stp>300719.SZ</stp>
        <stp>2021/5/20</stp>
        <tr r="X178" s="8"/>
      </tp>
      <tp>
        <v>61.311704229999997</v>
        <stp/>
        <stp>EM_S_VAL_PE_TTM</stp>
        <stp>2</stp>
        <stp>300719.SZ</stp>
        <stp>2021/1/20</stp>
        <tr r="X101" s="8"/>
      </tp>
      <tp>
        <v>77.299968699999994</v>
        <stp/>
        <stp>EM_S_VAL_PE_TTM</stp>
        <stp>2</stp>
        <stp>002829.SZ</stp>
        <stp>2021/1/21</stp>
        <tr r="AB102" s="8"/>
      </tp>
      <tp>
        <v>38.683782909999998</v>
        <stp/>
        <stp>EM_S_VAL_PE_TTM</stp>
        <stp>2</stp>
        <stp>002829.SZ</stp>
        <stp>2021/5/21</stp>
        <tr r="AB179" s="8"/>
      </tp>
      <tp>
        <v>46.864153229999999</v>
        <stp/>
        <stp>EM_S_VAL_PE_TTM</stp>
        <stp>2</stp>
        <stp>002829.SZ</stp>
        <stp>2021/4/21</stp>
        <tr r="AB160" s="8"/>
      </tp>
      <tp>
        <v>43.412530570000001</v>
        <stp/>
        <stp>EM_S_VAL_PE_TTM</stp>
        <stp>2</stp>
        <stp>002829.SZ</stp>
        <stp>2021/7/21</stp>
        <tr r="AB221" s="8"/>
      </tp>
      <tp>
        <v>46.204332119999997</v>
        <stp/>
        <stp>EM_S_VAL_PE_TTM</stp>
        <stp>2</stp>
        <stp>300719.SZ</stp>
        <stp>2021/8/23</stp>
        <tr r="X244" s="8"/>
      </tp>
      <tp>
        <v>43.50447844</v>
        <stp/>
        <stp>EM_S_VAL_PE_TTM</stp>
        <stp>2</stp>
        <stp>002829.SZ</stp>
        <stp>2021/6/21</stp>
        <tr r="AB199" s="8"/>
      </tp>
      <tp>
        <v>39.709459600000002</v>
        <stp/>
        <stp>EM_S_VAL_PE_TTM</stp>
        <stp>2</stp>
        <stp>300719.SZ</stp>
        <stp>2021/6/23</stp>
        <tr r="X201" s="8"/>
      </tp>
      <tp>
        <v>172.85611754999999</v>
        <stp/>
        <stp>EM_S_VAL_PE_TTM</stp>
        <stp>2</stp>
        <stp>002829.SZ</stp>
        <stp>2020/8/31</stp>
        <tr r="AB6" s="8"/>
      </tp>
      <tp>
        <v>35.912824559999997</v>
        <stp/>
        <stp>EM_S_VAL_PE_TTM</stp>
        <stp>2</stp>
        <stp>300719.SZ</stp>
        <stp>2021/7/23</stp>
        <tr r="X223" s="8"/>
      </tp>
      <tp>
        <v>35.396741579999997</v>
        <stp/>
        <stp>EM_S_VAL_PE_TTM</stp>
        <stp>2</stp>
        <stp>300719.SZ</stp>
        <stp>2021/4/23</stp>
        <tr r="X162" s="8"/>
      </tp>
      <tp>
        <v>54.515025700000002</v>
        <stp/>
        <stp>EM_S_VAL_PE_TTM</stp>
        <stp>2</stp>
        <stp>300719.SZ</stp>
        <stp>2021/2/23</stp>
        <tr r="X120" s="8"/>
      </tp>
      <tp>
        <v>53.346846579999998</v>
        <stp/>
        <stp>EM_S_VAL_PE_TTM</stp>
        <stp>2</stp>
        <stp>300719.SZ</stp>
        <stp>2021/3/23</stp>
        <tr r="X140" s="8"/>
      </tp>
      <tp>
        <v>79.139192969999996</v>
        <stp/>
        <stp>EM_S_VAL_PE_TTM</stp>
        <stp>2</stp>
        <stp>002829.SZ</stp>
        <stp>2021/1/20</stp>
        <tr r="AB101" s="8"/>
      </tp>
      <tp>
        <v>39.445636700000001</v>
        <stp/>
        <stp>EM_S_VAL_PE_TTM</stp>
        <stp>2</stp>
        <stp>002829.SZ</stp>
        <stp>2021/5/20</stp>
        <tr r="AB178" s="8"/>
      </tp>
      <tp>
        <v>47.928610990000003</v>
        <stp/>
        <stp>EM_S_VAL_PE_TTM</stp>
        <stp>2</stp>
        <stp>002829.SZ</stp>
        <stp>2021/4/20</stp>
        <tr r="AB159" s="8"/>
      </tp>
      <tp>
        <v>42.61127055</v>
        <stp/>
        <stp>EM_S_VAL_PE_TTM</stp>
        <stp>2</stp>
        <stp>002829.SZ</stp>
        <stp>2021/7/20</stp>
        <tr r="AB220" s="8"/>
      </tp>
      <tp>
        <v>155.91545148</v>
        <stp/>
        <stp>EM_S_VAL_PE_TTM</stp>
        <stp>2</stp>
        <stp>002829.SZ</stp>
        <stp>2020/9/30</stp>
        <tr r="AB28" s="8"/>
      </tp>
      <tp>
        <v>40.831735369999997</v>
        <stp/>
        <stp>EM_S_VAL_PE_TTM</stp>
        <stp>2</stp>
        <stp>300719.SZ</stp>
        <stp>2021/6/22</stp>
        <tr r="X200" s="8"/>
      </tp>
      <tp>
        <v>47.878570019999998</v>
        <stp/>
        <stp>EM_S_VAL_PE_TTM</stp>
        <stp>2</stp>
        <stp>002829.SZ</stp>
        <stp>2021/8/20</stp>
        <tr r="AB243" s="8"/>
      </tp>
      <tp>
        <v>34.432375669999999</v>
        <stp/>
        <stp>EM_S_VAL_PE_TTM</stp>
        <stp>2</stp>
        <stp>300719.SZ</stp>
        <stp>2021/7/22</stp>
        <tr r="X222" s="8"/>
      </tp>
      <tp>
        <v>36.195164320000003</v>
        <stp/>
        <stp>EM_S_VAL_PE_TTM</stp>
        <stp>2</stp>
        <stp>300719.SZ</stp>
        <stp>2021/4/22</stp>
        <tr r="X161" s="8"/>
      </tp>
      <tp>
        <v>51.647676949999997</v>
        <stp/>
        <stp>EM_S_VAL_PE_TTM</stp>
        <stp>2</stp>
        <stp>300719.SZ</stp>
        <stp>2021/2/22</stp>
        <tr r="X119" s="8"/>
      </tp>
      <tp>
        <v>54.869019369999997</v>
        <stp/>
        <stp>EM_S_VAL_PE_TTM</stp>
        <stp>2</stp>
        <stp>300719.SZ</stp>
        <stp>2021/3/22</stp>
        <tr r="X139" s="8"/>
      </tp>
      <tp>
        <v>59.577135230000003</v>
        <stp/>
        <stp>EM_S_VAL_PE_TTM</stp>
        <stp>2</stp>
        <stp>300719.SZ</stp>
        <stp>2021/1/22</stp>
        <tr r="X103" s="8"/>
      </tp>
      <tp>
        <v>73.919299319999993</v>
        <stp/>
        <stp>EM_S_VAL_PE_TTM</stp>
        <stp>2</stp>
        <stp>002829.SZ</stp>
        <stp>2021/1/27</stp>
        <tr r="AB106" s="8"/>
      </tp>
      <tp>
        <v>39.813428180000002</v>
        <stp/>
        <stp>EM_S_VAL_PE_TTM</stp>
        <stp>2</stp>
        <stp>002829.SZ</stp>
        <stp>2021/5/27</stp>
        <tr r="AB183" s="8"/>
      </tp>
      <tp>
        <v>39.563855390000001</v>
        <stp/>
        <stp>EM_S_VAL_PE_TTM</stp>
        <stp>2</stp>
        <stp>002829.SZ</stp>
        <stp>2021/4/27</stp>
        <tr r="AB164" s="8"/>
      </tp>
      <tp>
        <v>44.870561090000002</v>
        <stp/>
        <stp>EM_S_VAL_PE_TTM</stp>
        <stp>2</stp>
        <stp>002829.SZ</stp>
        <stp>2021/7/27</stp>
        <tr r="AB225" s="8"/>
      </tp>
      <tp>
        <v>82.672144299999999</v>
        <stp/>
        <stp>EM_S_VAL_PE_TTM</stp>
        <stp>2</stp>
        <stp>300719.SZ</stp>
        <stp>2021/8/25</stp>
        <tr r="X246" s="8"/>
      </tp>
      <tp>
        <v>37.22612599</v>
        <stp/>
        <stp>EM_S_VAL_PE_TTM</stp>
        <stp>2</stp>
        <stp>300719.SZ</stp>
        <stp>2021/6/25</stp>
        <tr r="X203" s="8"/>
      </tp>
      <tp>
        <v>51.729453239999998</v>
        <stp/>
        <stp>EM_S_VAL_PE_TTM</stp>
        <stp>2</stp>
        <stp>002829.SZ</stp>
        <stp>2021/8/27</stp>
        <tr r="AB248" s="8"/>
      </tp>
      <tp>
        <v>31.696111120000001</v>
        <stp/>
        <stp>EM_S_VAL_PE_TTM</stp>
        <stp>2</stp>
        <stp>300719.SZ</stp>
        <stp>2021/5/25</stp>
        <tr r="X181" s="8"/>
      </tp>
      <tp>
        <v>54.939818109999997</v>
        <stp/>
        <stp>EM_S_VAL_PE_TTM</stp>
        <stp>2</stp>
        <stp>300719.SZ</stp>
        <stp>2021/2/25</stp>
        <tr r="X122" s="8"/>
      </tp>
      <tp>
        <v>50.975088970000002</v>
        <stp/>
        <stp>EM_S_VAL_PE_TTM</stp>
        <stp>2</stp>
        <stp>300719.SZ</stp>
        <stp>2021/3/25</stp>
        <tr r="X142" s="8"/>
      </tp>
      <tp>
        <v>57.736368130000002</v>
        <stp/>
        <stp>EM_S_VAL_PE_TTM</stp>
        <stp>2</stp>
        <stp>300719.SZ</stp>
        <stp>2021/1/25</stp>
        <tr r="X104" s="8"/>
      </tp>
      <tp>
        <v>74.217078490000006</v>
        <stp/>
        <stp>EM_S_VAL_PE_TTM</stp>
        <stp>2</stp>
        <stp>002829.SZ</stp>
        <stp>2021/1/26</stp>
        <tr r="AB105" s="8"/>
      </tp>
      <tp>
        <v>49.833430130000004</v>
        <stp/>
        <stp>EM_S_VAL_PE_TTM</stp>
        <stp>2</stp>
        <stp>002829.SZ</stp>
        <stp>2021/3/26</stp>
        <tr r="AB143" s="8"/>
      </tp>
      <tp>
        <v>63.146700010000004</v>
        <stp/>
        <stp>EM_S_VAL_PE_TTM</stp>
        <stp>2</stp>
        <stp>002829.SZ</stp>
        <stp>2021/2/26</stp>
        <tr r="AB123" s="8"/>
      </tp>
      <tp>
        <v>39.865969819999997</v>
        <stp/>
        <stp>EM_S_VAL_PE_TTM</stp>
        <stp>2</stp>
        <stp>002829.SZ</stp>
        <stp>2021/5/26</stp>
        <tr r="AB182" s="8"/>
      </tp>
      <tp>
        <v>41.442219039999998</v>
        <stp/>
        <stp>EM_S_VAL_PE_TTM</stp>
        <stp>2</stp>
        <stp>002829.SZ</stp>
        <stp>2021/4/26</stp>
        <tr r="AB163" s="8"/>
      </tp>
      <tp>
        <v>43.937946969999999</v>
        <stp/>
        <stp>EM_S_VAL_PE_TTM</stp>
        <stp>2</stp>
        <stp>002829.SZ</stp>
        <stp>2021/7/26</stp>
        <tr r="AB224" s="8"/>
      </tp>
      <tp>
        <v>87.175304319999995</v>
        <stp/>
        <stp>EM_S_VAL_PE_TTM</stp>
        <stp>2</stp>
        <stp>300719.SZ</stp>
        <stp>2021/8/24</stp>
        <tr r="X245" s="8"/>
      </tp>
      <tp>
        <v>38.969235159999997</v>
        <stp/>
        <stp>EM_S_VAL_PE_TTM</stp>
        <stp>2</stp>
        <stp>300719.SZ</stp>
        <stp>2021/6/24</stp>
        <tr r="X202" s="8"/>
      </tp>
      <tp>
        <v>50.04202188</v>
        <stp/>
        <stp>EM_S_VAL_PE_TTM</stp>
        <stp>2</stp>
        <stp>002829.SZ</stp>
        <stp>2021/8/26</stp>
        <tr r="AB247" s="8"/>
      </tp>
      <tp>
        <v>30.740689530000001</v>
        <stp/>
        <stp>EM_S_VAL_PE_TTM</stp>
        <stp>2</stp>
        <stp>300719.SZ</stp>
        <stp>2021/5/24</stp>
        <tr r="X180" s="8"/>
      </tp>
      <tp>
        <v>53.98403519</v>
        <stp/>
        <stp>EM_S_VAL_PE_TTM</stp>
        <stp>2</stp>
        <stp>300719.SZ</stp>
        <stp>2021/2/24</stp>
        <tr r="X121" s="8"/>
      </tp>
      <tp>
        <v>51.258283910000003</v>
        <stp/>
        <stp>EM_S_VAL_PE_TTM</stp>
        <stp>2</stp>
        <stp>300719.SZ</stp>
        <stp>2021/3/24</stp>
        <tr r="X141" s="8"/>
      </tp>
      <tp>
        <v>80.067563320000005</v>
        <stp/>
        <stp>EM_S_VAL_PE_TTM</stp>
        <stp>2</stp>
        <stp>002829.SZ</stp>
        <stp>2021/1/25</stp>
        <tr r="AB104" s="8"/>
      </tp>
      <tp>
        <v>49.651351830000003</v>
        <stp/>
        <stp>EM_S_VAL_PE_TTM</stp>
        <stp>2</stp>
        <stp>002829.SZ</stp>
        <stp>2021/3/25</stp>
        <tr r="AB142" s="8"/>
      </tp>
      <tp>
        <v>64.84579291</v>
        <stp/>
        <stp>EM_S_VAL_PE_TTM</stp>
        <stp>2</stp>
        <stp>002829.SZ</stp>
        <stp>2021/2/25</stp>
        <tr r="AB122" s="8"/>
      </tp>
      <tp>
        <v>39.064709800000003</v>
        <stp/>
        <stp>EM_S_VAL_PE_TTM</stp>
        <stp>2</stp>
        <stp>002829.SZ</stp>
        <stp>2021/5/25</stp>
        <tr r="AB181" s="8"/>
      </tp>
      <tp>
        <v>78.56056341</v>
        <stp/>
        <stp>EM_S_VAL_PE_TTM</stp>
        <stp>2</stp>
        <stp>300719.SZ</stp>
        <stp>2021/8/27</stp>
        <tr r="X248" s="8"/>
      </tp>
      <tp>
        <v>43.044739079999999</v>
        <stp/>
        <stp>EM_S_VAL_PE_TTM</stp>
        <stp>2</stp>
        <stp>002829.SZ</stp>
        <stp>2021/6/25</stp>
        <tr r="AB203" s="8"/>
      </tp>
      <tp>
        <v>51.231522679999998</v>
        <stp/>
        <stp>EM_S_VAL_PE_TTM</stp>
        <stp>2</stp>
        <stp>002829.SZ</stp>
        <stp>2021/8/25</stp>
        <tr r="AB246" s="8"/>
      </tp>
      <tp>
        <v>35.865068139999998</v>
        <stp/>
        <stp>EM_S_VAL_PE_TTM</stp>
        <stp>2</stp>
        <stp>300719.SZ</stp>
        <stp>2021/7/27</stp>
        <tr r="X225" s="8"/>
      </tp>
      <tp>
        <v>30.215207660000001</v>
        <stp/>
        <stp>EM_S_VAL_PE_TTM</stp>
        <stp>2</stp>
        <stp>300719.SZ</stp>
        <stp>2021/4/27</stp>
        <tr r="X164" s="8"/>
      </tp>
      <tp>
        <v>31.576683419999998</v>
        <stp/>
        <stp>EM_S_VAL_PE_TTM</stp>
        <stp>2</stp>
        <stp>300719.SZ</stp>
        <stp>2021/5/27</stp>
        <tr r="X183" s="8"/>
      </tp>
      <tp>
        <v>54.585824440000003</v>
        <stp/>
        <stp>EM_S_VAL_PE_TTM</stp>
        <stp>2</stp>
        <stp>300719.SZ</stp>
        <stp>2021/1/27</stp>
        <tr r="X106" s="8"/>
      </tp>
      <tp>
        <v>50.757827650000003</v>
        <stp/>
        <stp>EM_S_VAL_PE_TTM</stp>
        <stp>2</stp>
        <stp>002829.SZ</stp>
        <stp>2021/3/24</stp>
        <tr r="AB141" s="8"/>
      </tp>
      <tp>
        <v>65.896778209999994</v>
        <stp/>
        <stp>EM_S_VAL_PE_TTM</stp>
        <stp>2</stp>
        <stp>002829.SZ</stp>
        <stp>2021/2/24</stp>
        <tr r="AB121" s="8"/>
      </tp>
      <tp>
        <v>38.407939300000002</v>
        <stp/>
        <stp>EM_S_VAL_PE_TTM</stp>
        <stp>2</stp>
        <stp>002829.SZ</stp>
        <stp>2021/5/24</stp>
        <tr r="AB180" s="8"/>
      </tp>
      <tp>
        <v>84.434250390000003</v>
        <stp/>
        <stp>EM_S_VAL_PE_TTM</stp>
        <stp>2</stp>
        <stp>300719.SZ</stp>
        <stp>2021/8/26</stp>
        <tr r="X247" s="8"/>
      </tp>
      <tp>
        <v>43.136686949999998</v>
        <stp/>
        <stp>EM_S_VAL_PE_TTM</stp>
        <stp>2</stp>
        <stp>002829.SZ</stp>
        <stp>2021/6/24</stp>
        <tr r="AB202" s="8"/>
      </tp>
      <tp>
        <v>52.310372229999999</v>
        <stp/>
        <stp>EM_S_VAL_PE_TTM</stp>
        <stp>2</stp>
        <stp>002829.SZ</stp>
        <stp>2021/8/24</stp>
        <tr r="AB245" s="8"/>
      </tp>
      <tp>
        <v>36.939587490000001</v>
        <stp/>
        <stp>EM_S_VAL_PE_TTM</stp>
        <stp>2</stp>
        <stp>300719.SZ</stp>
        <stp>2021/7/26</stp>
        <tr r="X224" s="8"/>
      </tp>
      <tp>
        <v>35.476583849999997</v>
        <stp/>
        <stp>EM_S_VAL_PE_TTM</stp>
        <stp>2</stp>
        <stp>300719.SZ</stp>
        <stp>2021/4/26</stp>
        <tr r="X163" s="8"/>
      </tp>
      <tp>
        <v>31.60056896</v>
        <stp/>
        <stp>EM_S_VAL_PE_TTM</stp>
        <stp>2</stp>
        <stp>300719.SZ</stp>
        <stp>2021/5/26</stp>
        <tr r="X182" s="8"/>
      </tp>
      <tp>
        <v>53.453044679999998</v>
        <stp/>
        <stp>EM_S_VAL_PE_TTM</stp>
        <stp>2</stp>
        <stp>300719.SZ</stp>
        <stp>2021/2/26</stp>
        <tr r="X123" s="8"/>
      </tp>
      <tp>
        <v>50.939689600000001</v>
        <stp/>
        <stp>EM_S_VAL_PE_TTM</stp>
        <stp>2</stp>
        <stp>300719.SZ</stp>
        <stp>2021/3/26</stp>
        <tr r="X143" s="8"/>
      </tp>
      <tp>
        <v>55.435409249999999</v>
        <stp/>
        <stp>EM_S_VAL_PE_TTM</stp>
        <stp>2</stp>
        <stp>300719.SZ</stp>
        <stp>2021/1/26</stp>
        <tr r="X105" s="8"/>
      </tp>
      <tp>
        <v>35.817311719999999</v>
        <stp/>
        <stp>EM_S_VAL_PE_TTM</stp>
        <stp>2</stp>
        <stp>300719.SZ</stp>
        <stp>2021/6/29</stp>
        <tr r="X205" s="8"/>
      </tp>
      <tp>
        <v>32.9996832</v>
        <stp/>
        <stp>EM_S_VAL_PE_TTM</stp>
        <stp>2</stp>
        <stp>300719.SZ</stp>
        <stp>2021/7/29</stp>
        <tr r="X227" s="8"/>
      </tp>
      <tp>
        <v>29.403099310000002</v>
        <stp/>
        <stp>EM_S_VAL_PE_TTM</stp>
        <stp>2</stp>
        <stp>300719.SZ</stp>
        <stp>2021/4/29</stp>
        <tr r="X166" s="8"/>
      </tp>
      <tp>
        <v>51.612277579999997</v>
        <stp/>
        <stp>EM_S_VAL_PE_TTM</stp>
        <stp>2</stp>
        <stp>300719.SZ</stp>
        <stp>2021/3/29</stp>
        <tr r="X144" s="8"/>
      </tp>
      <tp>
        <v>50.55029656</v>
        <stp/>
        <stp>EM_S_VAL_PE_TTM</stp>
        <stp>2</stp>
        <stp>300719.SZ</stp>
        <stp>2021/1/29</stp>
        <tr r="X108" s="8"/>
      </tp>
      <tp>
        <v>37.393273440000002</v>
        <stp/>
        <stp>EM_S_VAL_PE_TTM</stp>
        <stp>2</stp>
        <stp>300719.SZ</stp>
        <stp>2021/6/28</stp>
        <tr r="X204" s="8"/>
      </tp>
      <tp>
        <v>32.116189509999998</v>
        <stp/>
        <stp>EM_S_VAL_PE_TTM</stp>
        <stp>2</stp>
        <stp>300719.SZ</stp>
        <stp>2021/7/28</stp>
        <tr r="X226" s="8"/>
      </tp>
      <tp>
        <v>29.570298090000001</v>
        <stp/>
        <stp>EM_S_VAL_PE_TTM</stp>
        <stp>2</stp>
        <stp>300719.SZ</stp>
        <stp>2021/4/28</stp>
        <tr r="X165" s="8"/>
      </tp>
      <tp>
        <v>31.91108097</v>
        <stp/>
        <stp>EM_S_VAL_PE_TTM</stp>
        <stp>2</stp>
        <stp>300719.SZ</stp>
        <stp>2021/5/28</stp>
        <tr r="X184" s="8"/>
      </tp>
      <tp>
        <v>53.099051009999997</v>
        <stp/>
        <stp>EM_S_VAL_PE_TTM</stp>
        <stp>2</stp>
        <stp>300719.SZ</stp>
        <stp>2021/1/28</stp>
        <tr r="X107" s="8"/>
      </tp>
      <tp>
        <v>66.877697819999995</v>
        <stp/>
        <stp>EM_S_VAL_PE_TTM</stp>
        <stp>2</stp>
        <stp>002829.SZ</stp>
        <stp>2021/1/29</stp>
        <tr r="AB108" s="8"/>
      </tp>
      <tp>
        <v>49.763400009999998</v>
        <stp/>
        <stp>EM_S_VAL_PE_TTM</stp>
        <stp>2</stp>
        <stp>002829.SZ</stp>
        <stp>2021/3/29</stp>
        <tr r="AB144" s="8"/>
      </tp>
      <tp>
        <v>40.063000979999998</v>
        <stp/>
        <stp>EM_S_VAL_PE_TTM</stp>
        <stp>2</stp>
        <stp>002829.SZ</stp>
        <stp>2021/4/29</stp>
        <tr r="AB166" s="8"/>
      </tp>
      <tp>
        <v>44.896831910000003</v>
        <stp/>
        <stp>EM_S_VAL_PE_TTM</stp>
        <stp>2</stp>
        <stp>002829.SZ</stp>
        <stp>2021/7/29</stp>
        <tr r="AB227" s="8"/>
      </tp>
      <tp>
        <v>41.796875120000003</v>
        <stp/>
        <stp>EM_S_VAL_PE_TTM</stp>
        <stp>2</stp>
        <stp>002829.SZ</stp>
        <stp>2021/6/29</stp>
        <tr r="AB205" s="8"/>
      </tp>
      <tp>
        <v>69.890522340000004</v>
        <stp/>
        <stp>EM_S_VAL_PE_TTM</stp>
        <stp>2</stp>
        <stp>002829.SZ</stp>
        <stp>2021/1/28</stp>
        <tr r="AB107" s="8"/>
      </tp>
      <tp>
        <v>39.668938670000003</v>
        <stp/>
        <stp>EM_S_VAL_PE_TTM</stp>
        <stp>2</stp>
        <stp>002829.SZ</stp>
        <stp>2021/5/28</stp>
        <tr r="AB184" s="8"/>
      </tp>
      <tp>
        <v>39.85283441</v>
        <stp/>
        <stp>EM_S_VAL_PE_TTM</stp>
        <stp>2</stp>
        <stp>002829.SZ</stp>
        <stp>2021/4/28</stp>
        <tr r="AB165" s="8"/>
      </tp>
      <tp>
        <v>42.138395780000003</v>
        <stp/>
        <stp>EM_S_VAL_PE_TTM</stp>
        <stp>2</stp>
        <stp>002829.SZ</stp>
        <stp>2021/7/28</stp>
        <tr r="AB226" s="8"/>
      </tp>
      <tp>
        <v>42.440510209999999</v>
        <stp/>
        <stp>EM_S_VAL_PE_TTM</stp>
        <stp>2</stp>
        <stp>002829.SZ</stp>
        <stp>2021/6/28</stp>
        <tr r="AB204" s="8"/>
      </tp>
      <tp>
        <v>75.828589280000003</v>
        <stp/>
        <stp>EM_S_VAL_PE_TTM</stp>
        <stp>2</stp>
        <stp>002829.SZ</stp>
        <stp>2021/1/13</stp>
        <tr r="AB96" s="8"/>
      </tp>
      <tp>
        <v>38.644376680000001</v>
        <stp/>
        <stp>EM_S_VAL_PE_TTM</stp>
        <stp>2</stp>
        <stp>002829.SZ</stp>
        <stp>2021/5/13</stp>
        <tr r="AB173" s="8"/>
      </tp>
      <tp>
        <v>46.485990610000002</v>
        <stp/>
        <stp>EM_S_VAL_PE_TTM</stp>
        <stp>2</stp>
        <stp>002829.SZ</stp>
        <stp>2021/4/13</stp>
        <tr r="AB154" s="8"/>
      </tp>
      <tp>
        <v>46.092154239999999</v>
        <stp/>
        <stp>EM_S_VAL_PE_TTM</stp>
        <stp>2</stp>
        <stp>002829.SZ</stp>
        <stp>2021/7/13</stp>
        <tr r="AB215" s="8"/>
      </tp>
      <tp>
        <v>39.184139029999997</v>
        <stp/>
        <stp>EM_S_VAL_PE_TTM</stp>
        <stp>2</stp>
        <stp>300719.SZ</stp>
        <stp>2021/8/11</stp>
        <tr r="X236" s="8"/>
      </tp>
      <tp>
        <v>35.459138609999997</v>
        <stp/>
        <stp>EM_S_VAL_PE_TTM</stp>
        <stp>2</stp>
        <stp>300719.SZ</stp>
        <stp>2021/6/11</stp>
        <tr r="X194" s="8"/>
      </tp>
      <tp>
        <v>49.021350699999999</v>
        <stp/>
        <stp>EM_S_VAL_PE_TTM</stp>
        <stp>2</stp>
        <stp>002829.SZ</stp>
        <stp>2021/8/13</stp>
        <tr r="AB238" s="8"/>
      </tp>
      <tp>
        <v>29.64195471</v>
        <stp/>
        <stp>EM_S_VAL_PE_TTM</stp>
        <stp>2</stp>
        <stp>300719.SZ</stp>
        <stp>2021/5/11</stp>
        <tr r="X171" s="8"/>
      </tp>
      <tp>
        <v>50.62109529</v>
        <stp/>
        <stp>EM_S_VAL_PE_TTM</stp>
        <stp>2</stp>
        <stp>300719.SZ</stp>
        <stp>2021/3/11</stp>
        <tr r="X132" s="8"/>
      </tp>
      <tp>
        <v>61.665697899999998</v>
        <stp/>
        <stp>EM_S_VAL_PE_TTM</stp>
        <stp>2</stp>
        <stp>300719.SZ</stp>
        <stp>2021/1/11</stp>
        <tr r="X94" s="8"/>
      </tp>
      <tp>
        <v>78.561151050000007</v>
        <stp/>
        <stp>EM_S_VAL_PE_TTM</stp>
        <stp>2</stp>
        <stp>002829.SZ</stp>
        <stp>2021/1/12</stp>
        <tr r="AB95" s="8"/>
      </tp>
      <tp>
        <v>61.622771329999999</v>
        <stp/>
        <stp>EM_S_VAL_PE_TTM</stp>
        <stp>2</stp>
        <stp>002829.SZ</stp>
        <stp>2021/3/12</stp>
        <tr r="AB133" s="8"/>
      </tp>
      <tp>
        <v>38.854543239999998</v>
        <stp/>
        <stp>EM_S_VAL_PE_TTM</stp>
        <stp>2</stp>
        <stp>002829.SZ</stp>
        <stp>2021/5/12</stp>
        <tr r="AB172" s="8"/>
      </tp>
      <tp>
        <v>46.429966520000001</v>
        <stp/>
        <stp>EM_S_VAL_PE_TTM</stp>
        <stp>2</stp>
        <stp>002829.SZ</stp>
        <stp>2021/4/12</stp>
        <tr r="AB153" s="8"/>
      </tp>
      <tp>
        <v>46.643841459999997</v>
        <stp/>
        <stp>EM_S_VAL_PE_TTM</stp>
        <stp>2</stp>
        <stp>002829.SZ</stp>
        <stp>2021/7/12</stp>
        <tr r="AB214" s="8"/>
      </tp>
      <tp>
        <v>38.300645340000003</v>
        <stp/>
        <stp>EM_S_VAL_PE_TTM</stp>
        <stp>2</stp>
        <stp>300719.SZ</stp>
        <stp>2021/8/10</stp>
        <tr r="X235" s="8"/>
      </tp>
      <tp>
        <v>36.772440039999999</v>
        <stp/>
        <stp>EM_S_VAL_PE_TTM</stp>
        <stp>2</stp>
        <stp>300719.SZ</stp>
        <stp>2021/6/10</stp>
        <tr r="X193" s="8"/>
      </tp>
      <tp>
        <v>49.389142190000001</v>
        <stp/>
        <stp>EM_S_VAL_PE_TTM</stp>
        <stp>2</stp>
        <stp>002829.SZ</stp>
        <stp>2021/8/12</stp>
        <tr r="AB237" s="8"/>
      </tp>
      <tp>
        <v>28.662647580000002</v>
        <stp/>
        <stp>EM_S_VAL_PE_TTM</stp>
        <stp>2</stp>
        <stp>300719.SZ</stp>
        <stp>2021/5/10</stp>
        <tr r="X170" s="8"/>
      </tp>
      <tp>
        <v>47.39975287</v>
        <stp/>
        <stp>EM_S_VAL_PE_TTM</stp>
        <stp>2</stp>
        <stp>300719.SZ</stp>
        <stp>2021/2/10</stp>
        <tr r="X116" s="8"/>
      </tp>
      <tp>
        <v>49.382117440000002</v>
        <stp/>
        <stp>EM_S_VAL_PE_TTM</stp>
        <stp>2</stp>
        <stp>300719.SZ</stp>
        <stp>2021/3/10</stp>
        <tr r="X131" s="8"/>
      </tp>
      <tp>
        <v>76.581795409999998</v>
        <stp/>
        <stp>EM_S_VAL_PE_TTM</stp>
        <stp>2</stp>
        <stp>002829.SZ</stp>
        <stp>2021/1/11</stp>
        <tr r="AB94" s="8"/>
      </tp>
      <tp>
        <v>59.345636519999999</v>
        <stp/>
        <stp>EM_S_VAL_PE_TTM</stp>
        <stp>2</stp>
        <stp>002829.SZ</stp>
        <stp>2021/3/11</stp>
        <tr r="AB132" s="8"/>
      </tp>
      <tp>
        <v>39.196063909999999</v>
        <stp/>
        <stp>EM_S_VAL_PE_TTM</stp>
        <stp>2</stp>
        <stp>002829.SZ</stp>
        <stp>2021/5/11</stp>
        <tr r="AB171" s="8"/>
      </tp>
      <tp>
        <v>38.324523550000002</v>
        <stp/>
        <stp>EM_S_VAL_PE_TTM</stp>
        <stp>2</stp>
        <stp>300719.SZ</stp>
        <stp>2021/8/13</stp>
        <tr r="X238" s="8"/>
      </tp>
      <tp>
        <v>41.008750509999999</v>
        <stp/>
        <stp>EM_S_VAL_PE_TTM</stp>
        <stp>2</stp>
        <stp>002829.SZ</stp>
        <stp>2021/6/11</stp>
        <tr r="AB194" s="8"/>
      </tp>
      <tp>
        <v>50.177266799999998</v>
        <stp/>
        <stp>EM_S_VAL_PE_TTM</stp>
        <stp>2</stp>
        <stp>002829.SZ</stp>
        <stp>2021/8/11</stp>
        <tr r="AB236" s="8"/>
      </tp>
      <tp>
        <v>36.079972009999999</v>
        <stp/>
        <stp>EM_S_VAL_PE_TTM</stp>
        <stp>2</stp>
        <stp>300719.SZ</stp>
        <stp>2021/7/13</stp>
        <tr r="X215" s="8"/>
      </tp>
      <tp>
        <v>46.054576910000002</v>
        <stp/>
        <stp>EM_S_VAL_PE_TTM</stp>
        <stp>2</stp>
        <stp>300719.SZ</stp>
        <stp>2021/4/13</stp>
        <tr r="X154" s="8"/>
      </tp>
      <tp>
        <v>29.355328230000001</v>
        <stp/>
        <stp>EM_S_VAL_PE_TTM</stp>
        <stp>2</stp>
        <stp>300719.SZ</stp>
        <stp>2021/5/13</stp>
        <tr r="X173" s="8"/>
      </tp>
      <tp>
        <v>62.12588968</v>
        <stp/>
        <stp>EM_S_VAL_PE_TTM</stp>
        <stp>2</stp>
        <stp>300719.SZ</stp>
        <stp>2021/1/13</stp>
        <tr r="X96" s="8"/>
      </tp>
      <tp>
        <v>57.769158570000002</v>
        <stp/>
        <stp>EM_S_VAL_PE_TTM</stp>
        <stp>2</stp>
        <stp>002829.SZ</stp>
        <stp>2021/3/10</stp>
        <tr r="AB131" s="8"/>
      </tp>
      <tp>
        <v>64.705661539999994</v>
        <stp/>
        <stp>EM_S_VAL_PE_TTM</stp>
        <stp>2</stp>
        <stp>002829.SZ</stp>
        <stp>2021/2/10</stp>
        <tr r="AB116" s="8"/>
      </tp>
      <tp>
        <v>38.591835039999999</v>
        <stp/>
        <stp>EM_S_VAL_PE_TTM</stp>
        <stp>2</stp>
        <stp>002829.SZ</stp>
        <stp>2021/5/10</stp>
        <tr r="AB170" s="8"/>
      </tp>
      <tp>
        <v>39.900485260000004</v>
        <stp/>
        <stp>EM_S_VAL_PE_TTM</stp>
        <stp>2</stp>
        <stp>300719.SZ</stp>
        <stp>2021/8/12</stp>
        <tr r="X237" s="8"/>
      </tp>
      <tp>
        <v>42.663812190000002</v>
        <stp/>
        <stp>EM_S_VAL_PE_TTM</stp>
        <stp>2</stp>
        <stp>002829.SZ</stp>
        <stp>2021/6/10</stp>
        <tr r="AB193" s="8"/>
      </tp>
      <tp>
        <v>50.820901890000002</v>
        <stp/>
        <stp>EM_S_VAL_PE_TTM</stp>
        <stp>2</stp>
        <stp>002829.SZ</stp>
        <stp>2021/8/10</stp>
        <tr r="AB235" s="8"/>
      </tp>
      <tp>
        <v>35.10096549</v>
        <stp/>
        <stp>EM_S_VAL_PE_TTM</stp>
        <stp>2</stp>
        <stp>300719.SZ</stp>
        <stp>2021/7/12</stp>
        <tr r="X214" s="8"/>
      </tp>
      <tp>
        <v>47.32895413</v>
        <stp/>
        <stp>EM_S_VAL_PE_TTM</stp>
        <stp>2</stp>
        <stp>300719.SZ</stp>
        <stp>2021/4/12</stp>
        <tr r="X153" s="8"/>
      </tp>
      <tp>
        <v>29.259786070000001</v>
        <stp/>
        <stp>EM_S_VAL_PE_TTM</stp>
        <stp>2</stp>
        <stp>300719.SZ</stp>
        <stp>2021/5/12</stp>
        <tr r="X172" s="8"/>
      </tp>
      <tp>
        <v>51.222884540000003</v>
        <stp/>
        <stp>EM_S_VAL_PE_TTM</stp>
        <stp>2</stp>
        <stp>300719.SZ</stp>
        <stp>2021/3/12</stp>
        <tr r="X133" s="8"/>
      </tp>
      <tp>
        <v>63.294068799999998</v>
        <stp/>
        <stp>EM_S_VAL_PE_TTM</stp>
        <stp>2</stp>
        <stp>300719.SZ</stp>
        <stp>2021/1/12</stp>
        <tr r="X95" s="8"/>
      </tp>
      <tp>
        <v>53.60105033</v>
        <stp/>
        <stp>EM_S_VAL_PE_TTM</stp>
        <stp>2</stp>
        <stp>002829.SZ</stp>
        <stp>2021/3/17</stp>
        <tr r="AB136" s="8"/>
      </tp>
      <tp>
        <v>39.301147190000002</v>
        <stp/>
        <stp>EM_S_VAL_PE_TTM</stp>
        <stp>2</stp>
        <stp>002829.SZ</stp>
        <stp>2021/5/17</stp>
        <tr r="AB175" s="8"/>
      </tp>
      <tp>
        <v>43.885405329999998</v>
        <stp/>
        <stp>EM_S_VAL_PE_TTM</stp>
        <stp>2</stp>
        <stp>002829.SZ</stp>
        <stp>2021/6/17</stp>
        <tr r="AB197" s="8"/>
      </tp>
      <tp>
        <v>38.037985050000003</v>
        <stp/>
        <stp>EM_S_VAL_PE_TTM</stp>
        <stp>2</stp>
        <stp>300719.SZ</stp>
        <stp>2021/6/15</stp>
        <tr r="X195" s="8"/>
      </tp>
      <tp>
        <v>46.065883419999999</v>
        <stp/>
        <stp>EM_S_VAL_PE_TTM</stp>
        <stp>2</stp>
        <stp>002829.SZ</stp>
        <stp>2021/8/17</stp>
        <tr r="AB240" s="8"/>
      </tp>
      <tp>
        <v>35.10096549</v>
        <stp/>
        <stp>EM_S_VAL_PE_TTM</stp>
        <stp>2</stp>
        <stp>300719.SZ</stp>
        <stp>2021/7/15</stp>
        <tr r="X217" s="8"/>
      </tp>
      <tp>
        <v>35.050744229999999</v>
        <stp/>
        <stp>EM_S_VAL_PE_TTM</stp>
        <stp>2</stp>
        <stp>300719.SZ</stp>
        <stp>2021/4/15</stp>
        <tr r="X156" s="8"/>
      </tp>
      <tp>
        <v>51.718475679999997</v>
        <stp/>
        <stp>EM_S_VAL_PE_TTM</stp>
        <stp>2</stp>
        <stp>300719.SZ</stp>
        <stp>2021/3/15</stp>
        <tr r="X134" s="8"/>
      </tp>
      <tp>
        <v>61.736496639999999</v>
        <stp/>
        <stp>EM_S_VAL_PE_TTM</stp>
        <stp>2</stp>
        <stp>300719.SZ</stp>
        <stp>2021/1/15</stp>
        <tr r="X98" s="8"/>
      </tp>
      <tp>
        <v>51.654213130000002</v>
        <stp/>
        <stp>EM_S_VAL_PE_TTM</stp>
        <stp>2</stp>
        <stp>002829.SZ</stp>
        <stp>2021/3/16</stp>
        <tr r="AB135" s="8"/>
      </tp>
      <tp>
        <v>46.528008679999999</v>
        <stp/>
        <stp>EM_S_VAL_PE_TTM</stp>
        <stp>2</stp>
        <stp>002829.SZ</stp>
        <stp>2021/4/16</stp>
        <tr r="AB157" s="8"/>
      </tp>
      <tp>
        <v>44.634123709999997</v>
        <stp/>
        <stp>EM_S_VAL_PE_TTM</stp>
        <stp>2</stp>
        <stp>002829.SZ</stp>
        <stp>2021/7/16</stp>
        <tr r="AB218" s="8"/>
      </tp>
      <tp>
        <v>42.414239389999999</v>
        <stp/>
        <stp>EM_S_VAL_PE_TTM</stp>
        <stp>2</stp>
        <stp>002829.SZ</stp>
        <stp>2021/6/16</stp>
        <tr r="AB196" s="8"/>
      </tp>
      <tp>
        <v>47.799757560000003</v>
        <stp/>
        <stp>EM_S_VAL_PE_TTM</stp>
        <stp>2</stp>
        <stp>002829.SZ</stp>
        <stp>2021/8/16</stp>
        <tr r="AB239" s="8"/>
      </tp>
      <tp>
        <v>34.527888500000003</v>
        <stp/>
        <stp>EM_S_VAL_PE_TTM</stp>
        <stp>2</stp>
        <stp>300719.SZ</stp>
        <stp>2021/7/14</stp>
        <tr r="X216" s="8"/>
      </tp>
      <tp>
        <v>46.762564249999997</v>
        <stp/>
        <stp>EM_S_VAL_PE_TTM</stp>
        <stp>2</stp>
        <stp>300719.SZ</stp>
        <stp>2021/4/14</stp>
        <tr r="X155" s="8"/>
      </tp>
      <tp>
        <v>30.81234615</v>
        <stp/>
        <stp>EM_S_VAL_PE_TTM</stp>
        <stp>2</stp>
        <stp>300719.SZ</stp>
        <stp>2021/5/14</stp>
        <tr r="X174" s="8"/>
      </tp>
      <tp>
        <v>57.559371290000001</v>
        <stp/>
        <stp>EM_S_VAL_PE_TTM</stp>
        <stp>2</stp>
        <stp>300719.SZ</stp>
        <stp>2021/1/14</stp>
        <tr r="X97" s="8"/>
      </tp>
      <tp>
        <v>72.83328118</v>
        <stp/>
        <stp>EM_S_VAL_PE_TTM</stp>
        <stp>2</stp>
        <stp>002829.SZ</stp>
        <stp>2021/1/15</stp>
        <tr r="AB98" s="8"/>
      </tp>
      <tp>
        <v>50.30963491</v>
        <stp/>
        <stp>EM_S_VAL_PE_TTM</stp>
        <stp>2</stp>
        <stp>002829.SZ</stp>
        <stp>2021/3/15</stp>
        <tr r="AB134" s="8"/>
      </tp>
      <tp>
        <v>45.897737640000003</v>
        <stp/>
        <stp>EM_S_VAL_PE_TTM</stp>
        <stp>2</stp>
        <stp>002829.SZ</stp>
        <stp>2021/4/15</stp>
        <tr r="AB156" s="8"/>
      </tp>
      <tp>
        <v>45.487925369999999</v>
        <stp/>
        <stp>EM_S_VAL_PE_TTM</stp>
        <stp>2</stp>
        <stp>002829.SZ</stp>
        <stp>2021/7/15</stp>
        <tr r="AB217" s="8"/>
      </tp>
      <tp>
        <v>36.366510499999997</v>
        <stp/>
        <stp>EM_S_VAL_PE_TTM</stp>
        <stp>2</stp>
        <stp>300719.SZ</stp>
        <stp>2021/8/17</stp>
        <tr r="X240" s="8"/>
      </tp>
      <tp>
        <v>41.901958399999998</v>
        <stp/>
        <stp>EM_S_VAL_PE_TTM</stp>
        <stp>2</stp>
        <stp>002829.SZ</stp>
        <stp>2021/6/15</stp>
        <tr r="AB195" s="8"/>
      </tp>
      <tp>
        <v>36.175484840000003</v>
        <stp/>
        <stp>EM_S_VAL_PE_TTM</stp>
        <stp>2</stp>
        <stp>300719.SZ</stp>
        <stp>2021/6/17</stp>
        <tr r="X197" s="8"/>
      </tp>
      <tp>
        <v>30.095779960000002</v>
        <stp/>
        <stp>EM_S_VAL_PE_TTM</stp>
        <stp>2</stp>
        <stp>300719.SZ</stp>
        <stp>2021/5/17</stp>
        <tr r="X175" s="8"/>
      </tp>
      <tp>
        <v>55.47080862</v>
        <stp/>
        <stp>EM_S_VAL_PE_TTM</stp>
        <stp>2</stp>
        <stp>300719.SZ</stp>
        <stp>2021/3/17</stp>
        <tr r="X136" s="8"/>
      </tp>
      <tp>
        <v>73.586487309999995</v>
        <stp/>
        <stp>EM_S_VAL_PE_TTM</stp>
        <stp>2</stp>
        <stp>002829.SZ</stp>
        <stp>2021/1/14</stp>
        <tr r="AB97" s="8"/>
      </tp>
      <tp>
        <v>39.196063909999999</v>
        <stp/>
        <stp>EM_S_VAL_PE_TTM</stp>
        <stp>2</stp>
        <stp>002829.SZ</stp>
        <stp>2021/5/14</stp>
        <tr r="AB174" s="8"/>
      </tp>
      <tp>
        <v>46.58403277</v>
        <stp/>
        <stp>EM_S_VAL_PE_TTM</stp>
        <stp>2</stp>
        <stp>002829.SZ</stp>
        <stp>2021/4/14</stp>
        <tr r="AB155" s="8"/>
      </tp>
      <tp>
        <v>46.052748010000002</v>
        <stp/>
        <stp>EM_S_VAL_PE_TTM</stp>
        <stp>2</stp>
        <stp>002829.SZ</stp>
        <stp>2021/7/14</stp>
        <tr r="AB216" s="8"/>
      </tp>
      <tp>
        <v>37.20224778</v>
        <stp/>
        <stp>EM_S_VAL_PE_TTM</stp>
        <stp>2</stp>
        <stp>300719.SZ</stp>
        <stp>2021/8/16</stp>
        <tr r="X239" s="8"/>
      </tp>
      <tp>
        <v>37.250004189999999</v>
        <stp/>
        <stp>EM_S_VAL_PE_TTM</stp>
        <stp>2</stp>
        <stp>300719.SZ</stp>
        <stp>2021/6/16</stp>
        <tr r="X196" s="8"/>
      </tp>
      <tp>
        <v>31.901285640000001</v>
        <stp/>
        <stp>EM_S_VAL_PE_TTM</stp>
        <stp>2</stp>
        <stp>300719.SZ</stp>
        <stp>2021/7/16</stp>
        <tr r="X218" s="8"/>
      </tp>
      <tp>
        <v>35.609639919999999</v>
        <stp/>
        <stp>EM_S_VAL_PE_TTM</stp>
        <stp>2</stp>
        <stp>300719.SZ</stp>
        <stp>2021/4/16</stp>
        <tr r="X157" s="8"/>
      </tp>
      <tp>
        <v>52.992852910000003</v>
        <stp/>
        <stp>EM_S_VAL_PE_TTM</stp>
        <stp>2</stp>
        <stp>300719.SZ</stp>
        <stp>2021/3/16</stp>
        <tr r="X135" s="8"/>
      </tp>
      <tp>
        <v>44.508979369999999</v>
        <stp/>
        <stp>EM_S_VAL_PE_TTM</stp>
        <stp>2</stp>
        <stp>300719.SZ</stp>
        <stp>2021/8/19</stp>
        <tr r="X242" s="8"/>
      </tp>
      <tp>
        <v>34.432375669999999</v>
        <stp/>
        <stp>EM_S_VAL_PE_TTM</stp>
        <stp>2</stp>
        <stp>300719.SZ</stp>
        <stp>2021/7/19</stp>
        <tr r="X219" s="8"/>
      </tp>
      <tp>
        <v>36.141921529999998</v>
        <stp/>
        <stp>EM_S_VAL_PE_TTM</stp>
        <stp>2</stp>
        <stp>300719.SZ</stp>
        <stp>2021/4/19</stp>
        <tr r="X158" s="8"/>
      </tp>
      <tp>
        <v>31.242285859999999</v>
        <stp/>
        <stp>EM_S_VAL_PE_TTM</stp>
        <stp>2</stp>
        <stp>300719.SZ</stp>
        <stp>2021/5/19</stp>
        <tr r="X177" s="8"/>
      </tp>
      <tp>
        <v>51.293683270000002</v>
        <stp/>
        <stp>EM_S_VAL_PE_TTM</stp>
        <stp>2</stp>
        <stp>300719.SZ</stp>
        <stp>2021/2/19</stp>
        <tr r="X118" s="8"/>
      </tp>
      <tp>
        <v>54.869019369999997</v>
        <stp/>
        <stp>EM_S_VAL_PE_TTM</stp>
        <stp>2</stp>
        <stp>300719.SZ</stp>
        <stp>2021/3/19</stp>
        <tr r="X138" s="8"/>
      </tp>
      <tp>
        <v>62.302886520000001</v>
        <stp/>
        <stp>EM_S_VAL_PE_TTM</stp>
        <stp>2</stp>
        <stp>300719.SZ</stp>
        <stp>2021/1/19</stp>
        <tr r="X100" s="8"/>
      </tp>
      <tp>
        <v>37.082856739999997</v>
        <stp/>
        <stp>EM_S_VAL_PE_TTM</stp>
        <stp>2</stp>
        <stp>300719.SZ</stp>
        <stp>2021/8/18</stp>
        <tr r="X241" s="8"/>
      </tp>
      <tp>
        <v>36.294875879999999</v>
        <stp/>
        <stp>EM_S_VAL_PE_TTM</stp>
        <stp>2</stp>
        <stp>300719.SZ</stp>
        <stp>2021/6/18</stp>
        <tr r="X198" s="8"/>
      </tp>
      <tp>
        <v>31.361713559999998</v>
        <stp/>
        <stp>EM_S_VAL_PE_TTM</stp>
        <stp>2</stp>
        <stp>300719.SZ</stp>
        <stp>2021/5/18</stp>
        <tr r="X176" s="8"/>
      </tp>
      <tp>
        <v>48.85112693</v>
        <stp/>
        <stp>EM_S_VAL_PE_TTM</stp>
        <stp>2</stp>
        <stp>300719.SZ</stp>
        <stp>2021/2/18</stp>
        <tr r="X117" s="8"/>
      </tp>
      <tp>
        <v>54.692022540000004</v>
        <stp/>
        <stp>EM_S_VAL_PE_TTM</stp>
        <stp>2</stp>
        <stp>300719.SZ</stp>
        <stp>2021/3/18</stp>
        <tr r="X137" s="8"/>
      </tp>
      <tp>
        <v>62.12588968</v>
        <stp/>
        <stp>EM_S_VAL_PE_TTM</stp>
        <stp>2</stp>
        <stp>300719.SZ</stp>
        <stp>2021/1/18</stp>
        <tr r="X99" s="8"/>
      </tp>
      <tp>
        <v>72.78073191</v>
        <stp/>
        <stp>EM_S_VAL_PE_TTM</stp>
        <stp>2</stp>
        <stp>002829.SZ</stp>
        <stp>2021/1/19</stp>
        <tr r="AB100" s="8"/>
      </tp>
      <tp>
        <v>53.208881689999998</v>
        <stp/>
        <stp>EM_S_VAL_PE_TTM</stp>
        <stp>2</stp>
        <stp>002829.SZ</stp>
        <stp>2021/3/19</stp>
        <tr r="AB138" s="8"/>
      </tp>
      <tp>
        <v>68.051298070000001</v>
        <stp/>
        <stp>EM_S_VAL_PE_TTM</stp>
        <stp>2</stp>
        <stp>002829.SZ</stp>
        <stp>2021/2/19</stp>
        <tr r="AB118" s="8"/>
      </tp>
      <tp>
        <v>39.603261619999998</v>
        <stp/>
        <stp>EM_S_VAL_PE_TTM</stp>
        <stp>2</stp>
        <stp>002829.SZ</stp>
        <stp>2021/5/19</stp>
        <tr r="AB177" s="8"/>
      </tp>
      <tp>
        <v>47.284333920000002</v>
        <stp/>
        <stp>EM_S_VAL_PE_TTM</stp>
        <stp>2</stp>
        <stp>002829.SZ</stp>
        <stp>2021/4/19</stp>
        <tr r="AB158" s="8"/>
      </tp>
      <tp>
        <v>43.110416129999997</v>
        <stp/>
        <stp>EM_S_VAL_PE_TTM</stp>
        <stp>2</stp>
        <stp>002829.SZ</stp>
        <stp>2021/7/19</stp>
        <tr r="AB219" s="8"/>
      </tp>
      <tp>
        <v>48.706100859999999</v>
        <stp/>
        <stp>EM_S_VAL_PE_TTM</stp>
        <stp>2</stp>
        <stp>002829.SZ</stp>
        <stp>2021/8/19</stp>
        <tr r="AB242" s="8"/>
      </tp>
      <tp>
        <v>74.812636819999994</v>
        <stp/>
        <stp>EM_S_VAL_PE_TTM</stp>
        <stp>2</stp>
        <stp>002829.SZ</stp>
        <stp>2021/1/18</stp>
        <tr r="AB99" s="8"/>
      </tp>
      <tp>
        <v>53.517014199999998</v>
        <stp/>
        <stp>EM_S_VAL_PE_TTM</stp>
        <stp>2</stp>
        <stp>002829.SZ</stp>
        <stp>2021/3/18</stp>
        <tr r="AB137" s="8"/>
      </tp>
      <tp>
        <v>64.372849529999996</v>
        <stp/>
        <stp>EM_S_VAL_PE_TTM</stp>
        <stp>2</stp>
        <stp>002829.SZ</stp>
        <stp>2021/2/18</stp>
        <tr r="AB117" s="8"/>
      </tp>
      <tp>
        <v>40.207490489999998</v>
        <stp/>
        <stp>EM_S_VAL_PE_TTM</stp>
        <stp>2</stp>
        <stp>002829.SZ</stp>
        <stp>2021/5/18</stp>
        <tr r="AB176" s="8"/>
      </tp>
      <tp>
        <v>43.583290900000001</v>
        <stp/>
        <stp>EM_S_VAL_PE_TTM</stp>
        <stp>2</stp>
        <stp>002829.SZ</stp>
        <stp>2021/6/18</stp>
        <tr r="AB198" s="8"/>
      </tp>
      <tp>
        <v>46.315456210000001</v>
        <stp/>
        <stp>EM_S_VAL_PE_TTM</stp>
        <stp>2</stp>
        <stp>002829.SZ</stp>
        <stp>2021/8/18</stp>
        <tr r="AB241" s="8"/>
      </tp>
      <tp>
        <v>42.466464219999999</v>
        <stp/>
        <stp>EM_S_VAL_PE_TTM</stp>
        <stp>2</stp>
        <stp>300719.SZ</stp>
        <stp>2020/9/11</stp>
        <tr r="X15" s="8"/>
      </tp>
      <tp>
        <v>39.417208469999998</v>
        <stp/>
        <stp>EM_S_VAL_PE_TTM</stp>
        <stp>2</stp>
        <stp>300719.SZ</stp>
        <stp>2020/9/10</stp>
        <tr r="X14" s="8"/>
      </tp>
      <tp>
        <v>146.18031758999999</v>
        <stp/>
        <stp>EM_S_VAL_PE_TTM</stp>
        <stp>2</stp>
        <stp>002829.SZ</stp>
        <stp>2020/9/11</stp>
        <tr r="AB15" s="8"/>
      </tp>
      <tp>
        <v>145.26046242000001</v>
        <stp/>
        <stp>EM_S_VAL_PE_TTM</stp>
        <stp>2</stp>
        <stp>002829.SZ</stp>
        <stp>2020/9/10</stp>
        <tr r="AB14" s="8"/>
      </tp>
      <tp>
        <v>44.92074324</v>
        <stp/>
        <stp>EM_S_VAL_PE_TTM</stp>
        <stp>2</stp>
        <stp>300719.SZ</stp>
        <stp>2020/9/15</stp>
        <tr r="X17" s="8"/>
      </tp>
      <tp>
        <v>147.17682736</v>
        <stp/>
        <stp>EM_S_VAL_PE_TTM</stp>
        <stp>2</stp>
        <stp>002829.SZ</stp>
        <stp>2020/9/17</stp>
        <tr r="AB19" s="8"/>
      </tp>
      <tp>
        <v>45.366975789999998</v>
        <stp/>
        <stp>EM_S_VAL_PE_TTM</stp>
        <stp>2</stp>
        <stp>300719.SZ</stp>
        <stp>2020/9/14</stp>
        <tr r="X16" s="8"/>
      </tp>
      <tp>
        <v>144.30227995000001</v>
        <stp/>
        <stp>EM_S_VAL_PE_TTM</stp>
        <stp>2</stp>
        <stp>002829.SZ</stp>
        <stp>2020/9/16</stp>
        <tr r="AB18" s="8"/>
      </tp>
      <tp>
        <v>41.722743299999998</v>
        <stp/>
        <stp>EM_S_VAL_PE_TTM</stp>
        <stp>2</stp>
        <stp>300719.SZ</stp>
        <stp>2020/9/17</stp>
        <tr r="X19" s="8"/>
      </tp>
      <tp>
        <v>148.13500983</v>
        <stp/>
        <stp>EM_S_VAL_PE_TTM</stp>
        <stp>2</stp>
        <stp>002829.SZ</stp>
        <stp>2020/9/15</stp>
        <tr r="AB17" s="8"/>
      </tp>
      <tp>
        <v>43.036650250000001</v>
        <stp/>
        <stp>EM_S_VAL_PE_TTM</stp>
        <stp>2</stp>
        <stp>300719.SZ</stp>
        <stp>2020/9/16</stp>
        <tr r="X18" s="8"/>
      </tp>
      <tp>
        <v>147.10017275999999</v>
        <stp/>
        <stp>EM_S_VAL_PE_TTM</stp>
        <stp>2</stp>
        <stp>002829.SZ</stp>
        <stp>2020/9/14</stp>
        <tr r="AB16" s="8"/>
      </tp>
      <tp>
        <v>43.507673500000003</v>
        <stp/>
        <stp>EM_S_VAL_PE_TTM</stp>
        <stp>2</stp>
        <stp>300719.SZ</stp>
        <stp>2020/9/18</stp>
        <tr r="X20" s="8"/>
      </tp>
      <tp>
        <v>151.77610321</v>
        <stp/>
        <stp>EM_S_VAL_PE_TTM</stp>
        <stp>2</stp>
        <stp>002829.SZ</stp>
        <stp>2020/9/18</stp>
        <tr r="AB20" s="8"/>
      </tp>
      <tp>
        <v>74.420172809999997</v>
        <stp/>
        <stp>EM_S_VAL_PE_TTM</stp>
        <stp>2</stp>
        <stp>688586.SH</stp>
        <stp>2020/12/9</stp>
        <tr r="F72" s="8"/>
      </tp>
      <tp>
        <v>77.090969759999993</v>
        <stp/>
        <stp>EM_S_VAL_PE_TTM</stp>
        <stp>2</stp>
        <stp>688586.SH</stp>
        <stp>2020/12/8</stp>
        <tr r="F71" s="8"/>
      </tp>
      <tp>
        <v>80.757657109999997</v>
        <stp/>
        <stp>EM_S_VAL_PE_TTM</stp>
        <stp>2</stp>
        <stp>688586.SH</stp>
        <stp>2020/12/1</stp>
        <tr r="F66" s="8"/>
      </tp>
      <tp>
        <v>77.181505250000001</v>
        <stp/>
        <stp>EM_S_VAL_PE_TTM</stp>
        <stp>2</stp>
        <stp>688586.SH</stp>
        <stp>2020/12/3</stp>
        <tr r="F68" s="8"/>
      </tp>
      <tp>
        <v>78.765876329999998</v>
        <stp/>
        <stp>EM_S_VAL_PE_TTM</stp>
        <stp>2</stp>
        <stp>688586.SH</stp>
        <stp>2020/12/2</stp>
        <tr r="F67" s="8"/>
      </tp>
      <tp>
        <v>77.475745599999996</v>
        <stp/>
        <stp>EM_S_VAL_PE_TTM</stp>
        <stp>2</stp>
        <stp>688586.SH</stp>
        <stp>2020/12/4</stp>
        <tr r="F69" s="8"/>
      </tp>
      <tp>
        <v>76.411953589999996</v>
        <stp/>
        <stp>EM_S_VAL_PE_TTM</stp>
        <stp>2</stp>
        <stp>688586.SH</stp>
        <stp>2020/12/7</stp>
        <tr r="F70" s="8"/>
      </tp>
      <tp>
        <v>46.978938720000002</v>
        <stp/>
        <stp>EM_S_VAL_PE_TTM</stp>
        <stp>2</stp>
        <stp>688081.SH</stp>
        <stp>2020/12/9</stp>
        <tr r="I72" s="8"/>
      </tp>
      <tp>
        <v>-122.75575186</v>
        <stp/>
        <stp>EM_S_VAL_PE_TTM</stp>
        <stp>2</stp>
        <stp>601989.SH</stp>
        <stp>2020/12/1</stp>
        <tr r="AT66" s="8"/>
      </tp>
      <tp>
        <v>47.558260300000001</v>
        <stp/>
        <stp>EM_S_VAL_PE_TTM</stp>
        <stp>2</stp>
        <stp>688081.SH</stp>
        <stp>2020/12/8</stp>
        <tr r="I71" s="8"/>
      </tp>
      <tp>
        <v>-122.75575186</v>
        <stp/>
        <stp>EM_S_VAL_PE_TTM</stp>
        <stp>2</stp>
        <stp>601989.SH</stp>
        <stp>2020/12/2</stp>
        <tr r="AT67" s="8"/>
      </tp>
      <tp>
        <v>-121.35443049</v>
        <stp/>
        <stp>EM_S_VAL_PE_TTM</stp>
        <stp>2</stp>
        <stp>601989.SH</stp>
        <stp>2020/12/3</stp>
        <tr r="AT68" s="8"/>
      </tp>
      <tp>
        <v>-121.07416621</v>
        <stp/>
        <stp>EM_S_VAL_PE_TTM</stp>
        <stp>2</stp>
        <stp>601989.SH</stp>
        <stp>2020/12/4</stp>
        <tr r="AT69" s="8"/>
      </tp>
      <tp>
        <v>-120.23337339</v>
        <stp/>
        <stp>EM_S_VAL_PE_TTM</stp>
        <stp>2</stp>
        <stp>601989.SH</stp>
        <stp>2020/12/7</stp>
        <tr r="AT70" s="8"/>
      </tp>
      <tp>
        <v>-118.55178775</v>
        <stp/>
        <stp>EM_S_VAL_PE_TTM</stp>
        <stp>2</stp>
        <stp>601989.SH</stp>
        <stp>2020/12/8</stp>
        <tr r="AT71" s="8"/>
      </tp>
      <tp>
        <v>50.2527793</v>
        <stp/>
        <stp>EM_S_VAL_PE_TTM</stp>
        <stp>2</stp>
        <stp>688081.SH</stp>
        <stp>2020/12/1</stp>
        <tr r="I66" s="8"/>
      </tp>
      <tp>
        <v>-118.27152348</v>
        <stp/>
        <stp>EM_S_VAL_PE_TTM</stp>
        <stp>2</stp>
        <stp>601989.SH</stp>
        <stp>2020/12/9</stp>
        <tr r="AT72" s="8"/>
      </tp>
      <tp>
        <v>49.633039930000002</v>
        <stp/>
        <stp>EM_S_VAL_PE_TTM</stp>
        <stp>2</stp>
        <stp>688081.SH</stp>
        <stp>2020/12/3</stp>
        <tr r="I68" s="8"/>
      </tp>
      <tp>
        <v>50.064162969999998</v>
        <stp/>
        <stp>EM_S_VAL_PE_TTM</stp>
        <stp>2</stp>
        <stp>688081.SH</stp>
        <stp>2020/12/2</stp>
        <tr r="I67" s="8"/>
      </tp>
      <tp>
        <v>49.781238469999998</v>
        <stp/>
        <stp>EM_S_VAL_PE_TTM</stp>
        <stp>2</stp>
        <stp>688081.SH</stp>
        <stp>2020/12/4</stp>
        <tr r="I69" s="8"/>
      </tp>
      <tp>
        <v>48.811211630000003</v>
        <stp/>
        <stp>EM_S_VAL_PE_TTM</stp>
        <stp>2</stp>
        <stp>688081.SH</stp>
        <stp>2020/12/7</stp>
        <tr r="I70" s="8"/>
      </tp>
      <tp>
        <v>105.5714797</v>
        <stp/>
        <stp>EM_S_VAL_PE_TTM</stp>
        <stp>2</stp>
        <stp>600184.SH</stp>
        <stp>2020/12/1</stp>
        <tr r="BD66" s="8"/>
      </tp>
      <tp>
        <v>104.0633157</v>
        <stp/>
        <stp>EM_S_VAL_PE_TTM</stp>
        <stp>2</stp>
        <stp>600184.SH</stp>
        <stp>2020/12/3</stp>
        <tr r="BD68" s="8"/>
      </tp>
      <tp>
        <v>107.25707475</v>
        <stp/>
        <stp>EM_S_VAL_PE_TTM</stp>
        <stp>2</stp>
        <stp>600184.SH</stp>
        <stp>2020/12/2</stp>
        <tr r="BD67" s="8"/>
      </tp>
      <tp>
        <v>104.77303993</v>
        <stp/>
        <stp>EM_S_VAL_PE_TTM</stp>
        <stp>2</stp>
        <stp>600184.SH</stp>
        <stp>2020/12/4</stp>
        <tr r="BD69" s="8"/>
      </tp>
      <tp>
        <v>104.0633157</v>
        <stp/>
        <stp>EM_S_VAL_PE_TTM</stp>
        <stp>2</stp>
        <stp>600184.SH</stp>
        <stp>2020/12/7</stp>
        <tr r="BD70" s="8"/>
      </tp>
      <tp>
        <v>100.425979</v>
        <stp/>
        <stp>EM_S_VAL_PE_TTM</stp>
        <stp>2</stp>
        <stp>600184.SH</stp>
        <stp>2020/12/9</stp>
        <tr r="BD72" s="8"/>
      </tp>
      <tp>
        <v>103.08744488000001</v>
        <stp/>
        <stp>EM_S_VAL_PE_TTM</stp>
        <stp>2</stp>
        <stp>600184.SH</stp>
        <stp>2020/12/8</stp>
        <tr r="BD71" s="8"/>
      </tp>
      <tp>
        <v>9.3809447099999996</v>
        <stp/>
        <stp>EM_S_VAL_PE_TTM</stp>
        <stp>2</stp>
        <stp>600685.SH</stp>
        <stp>2020/12/1</stp>
        <tr r="BY66" s="8"/>
      </tp>
      <tp>
        <v>9.1730368700000007</v>
        <stp/>
        <stp>EM_S_VAL_PE_TTM</stp>
        <stp>2</stp>
        <stp>600685.SH</stp>
        <stp>2020/12/3</stp>
        <tr r="BY68" s="8"/>
      </tp>
      <tp>
        <v>9.2375599899999994</v>
        <stp/>
        <stp>EM_S_VAL_PE_TTM</stp>
        <stp>2</stp>
        <stp>600685.SH</stp>
        <stp>2020/12/2</stp>
        <tr r="BY67" s="8"/>
      </tp>
      <tp>
        <v>9.2017138200000002</v>
        <stp/>
        <stp>EM_S_VAL_PE_TTM</stp>
        <stp>2</stp>
        <stp>600685.SH</stp>
        <stp>2020/12/4</stp>
        <tr r="BY69" s="8"/>
      </tp>
      <tp>
        <v>9.1551137899999997</v>
        <stp/>
        <stp>EM_S_VAL_PE_TTM</stp>
        <stp>2</stp>
        <stp>600685.SH</stp>
        <stp>2020/12/7</stp>
        <tr r="BY70" s="8"/>
      </tp>
      <tp>
        <v>9.2088830500000007</v>
        <stp/>
        <stp>EM_S_VAL_PE_TTM</stp>
        <stp>2</stp>
        <stp>600685.SH</stp>
        <stp>2020/12/9</stp>
        <tr r="BY72" s="8"/>
      </tp>
      <tp>
        <v>9.0690829599999994</v>
        <stp/>
        <stp>EM_S_VAL_PE_TTM</stp>
        <stp>2</stp>
        <stp>600685.SH</stp>
        <stp>2020/12/8</stp>
        <tr r="BY71" s="8"/>
      </tp>
      <tp>
        <v>36.474659260000003</v>
        <stp/>
        <stp>EM_S_VAL_PE_TTM</stp>
        <stp>2</stp>
        <stp>002013.SZ</stp>
        <stp>2021/8/13</stp>
        <tr r="BA238" s="8"/>
      </tp>
      <tp>
        <v>17.278049920000001</v>
        <stp/>
        <stp>EM_S_VAL_PE_TTM</stp>
        <stp>2</stp>
        <stp>002111.SZ</stp>
        <stp>2020/9/23</stp>
        <tr r="AY23" s="8"/>
      </tp>
      <tp>
        <v>51.431227790000001</v>
        <stp/>
        <stp>EM_S_VAL_PE_TTM</stp>
        <stp>2</stp>
        <stp>002413.SZ</stp>
        <stp>2021/8/13</stp>
        <tr r="AN238" s="8"/>
      </tp>
      <tp>
        <v>105.94330444000001</v>
        <stp/>
        <stp>EM_S_VAL_PE_TTM</stp>
        <stp>2</stp>
        <stp>300722.SZ</stp>
        <stp>2020/9/11</stp>
        <tr r="W15" s="8"/>
      </tp>
      <tp>
        <v>49.72203743</v>
        <stp/>
        <stp>EM_S_VAL_PE_TTM</stp>
        <stp>2</stp>
        <stp>002013.SZ</stp>
        <stp>2021/1/13</stp>
        <tr r="BA96" s="8"/>
      </tp>
      <tp>
        <v>47.2726969</v>
        <stp/>
        <stp>EM_S_VAL_PE_TTM</stp>
        <stp>2</stp>
        <stp>002413.SZ</stp>
        <stp>2021/5/13</stp>
        <tr r="AN173" s="8"/>
      </tp>
      <tp>
        <v>50.433887390000002</v>
        <stp/>
        <stp>EM_S_VAL_PE_TTM</stp>
        <stp>2</stp>
        <stp>002413.SZ</stp>
        <stp>2021/4/13</stp>
        <tr r="AN154" s="8"/>
      </tp>
      <tp>
        <v>49.260433030000002</v>
        <stp/>
        <stp>EM_S_VAL_PE_TTM</stp>
        <stp>2</stp>
        <stp>002413.SZ</stp>
        <stp>2021/7/13</stp>
        <tr r="AN215" s="8"/>
      </tp>
      <tp>
        <v>31.4776946</v>
        <stp/>
        <stp>EM_S_VAL_PE_TTM</stp>
        <stp>2</stp>
        <stp>002013.SZ</stp>
        <stp>2021/5/13</stp>
        <tr r="BA173" s="8"/>
      </tp>
      <tp>
        <v>52.26304373</v>
        <stp/>
        <stp>EM_S_VAL_PE_TTM</stp>
        <stp>2</stp>
        <stp>002413.SZ</stp>
        <stp>2021/1/13</stp>
        <tr r="AN96" s="8"/>
      </tp>
      <tp>
        <v>35.353114069999997</v>
        <stp/>
        <stp>EM_S_VAL_PE_TTM</stp>
        <stp>2</stp>
        <stp>002013.SZ</stp>
        <stp>2021/4/13</stp>
        <tr r="BA154" s="8"/>
      </tp>
      <tp>
        <v>31.605005800000001</v>
        <stp/>
        <stp>EM_S_VAL_PE_TTM</stp>
        <stp>2</stp>
        <stp>002013.SZ</stp>
        <stp>2021/7/13</stp>
        <tr r="BA215" s="8"/>
      </tp>
      <tp>
        <v>36.22003686</v>
        <stp/>
        <stp>EM_S_VAL_PE_TTM</stp>
        <stp>2</stp>
        <stp>002013.SZ</stp>
        <stp>2021/8/12</stp>
        <tr r="BA237" s="8"/>
      </tp>
      <tp>
        <v>17.057947370000001</v>
        <stp/>
        <stp>EM_S_VAL_PE_TTM</stp>
        <stp>2</stp>
        <stp>002111.SZ</stp>
        <stp>2020/9/22</stp>
        <tr r="AY22" s="8"/>
      </tp>
      <tp>
        <v>51.431227790000001</v>
        <stp/>
        <stp>EM_S_VAL_PE_TTM</stp>
        <stp>2</stp>
        <stp>002413.SZ</stp>
        <stp>2021/8/12</stp>
        <tr r="AN237" s="8"/>
      </tp>
      <tp>
        <v>112.0729405</v>
        <stp/>
        <stp>EM_S_VAL_PE_TTM</stp>
        <stp>2</stp>
        <stp>300722.SZ</stp>
        <stp>2020/9/10</stp>
        <tr r="W14" s="8"/>
      </tp>
      <tp>
        <v>50.5320939</v>
        <stp/>
        <stp>EM_S_VAL_PE_TTM</stp>
        <stp>2</stp>
        <stp>002013.SZ</stp>
        <stp>2021/1/12</stp>
        <tr r="BA95" s="8"/>
      </tp>
      <tp>
        <v>46.341568029999998</v>
        <stp/>
        <stp>EM_S_VAL_PE_TTM</stp>
        <stp>2</stp>
        <stp>002413.SZ</stp>
        <stp>2021/5/12</stp>
        <tr r="AN172" s="8"/>
      </tp>
      <tp>
        <v>50.433887390000002</v>
        <stp/>
        <stp>EM_S_VAL_PE_TTM</stp>
        <stp>2</stp>
        <stp>002413.SZ</stp>
        <stp>2021/4/12</stp>
        <tr r="AN153" s="8"/>
      </tp>
      <tp>
        <v>35.920840370000001</v>
        <stp/>
        <stp>EM_S_VAL_PE_TTM</stp>
        <stp>2</stp>
        <stp>002013.SZ</stp>
        <stp>2021/3/12</stp>
        <tr r="BA133" s="8"/>
      </tp>
      <tp>
        <v>49.625325119999999</v>
        <stp/>
        <stp>EM_S_VAL_PE_TTM</stp>
        <stp>2</stp>
        <stp>002413.SZ</stp>
        <stp>2021/7/12</stp>
        <tr r="AN214" s="8"/>
      </tp>
      <tp>
        <v>31.191244390000001</v>
        <stp/>
        <stp>EM_S_VAL_PE_TTM</stp>
        <stp>2</stp>
        <stp>002013.SZ</stp>
        <stp>2021/5/12</stp>
        <tr r="BA172" s="8"/>
      </tp>
      <tp>
        <v>54.01275261</v>
        <stp/>
        <stp>EM_S_VAL_PE_TTM</stp>
        <stp>2</stp>
        <stp>002413.SZ</stp>
        <stp>2021/1/12</stp>
        <tr r="AN95" s="8"/>
      </tp>
      <tp>
        <v>36.184526779999999</v>
        <stp/>
        <stp>EM_S_VAL_PE_TTM</stp>
        <stp>2</stp>
        <stp>002013.SZ</stp>
        <stp>2021/4/12</stp>
        <tr r="BA153" s="8"/>
      </tp>
      <tp>
        <v>32.018767199999999</v>
        <stp/>
        <stp>EM_S_VAL_PE_TTM</stp>
        <stp>2</stp>
        <stp>002013.SZ</stp>
        <stp>2021/7/12</stp>
        <tr r="BA214" s="8"/>
      </tp>
      <tp>
        <v>50.517664609999997</v>
        <stp/>
        <stp>EM_S_VAL_PE_TTM</stp>
        <stp>2</stp>
        <stp>002413.SZ</stp>
        <stp>2021/3/12</stp>
        <tr r="AN133" s="8"/>
      </tp>
      <tp>
        <v>17.405487879999999</v>
        <stp/>
        <stp>EM_S_VAL_PE_TTM</stp>
        <stp>2</stp>
        <stp>002111.SZ</stp>
        <stp>2021/8/31</stp>
        <tr r="AY250" s="8"/>
      </tp>
      <tp>
        <v>36.920248460000003</v>
        <stp/>
        <stp>EM_S_VAL_PE_TTM</stp>
        <stp>2</stp>
        <stp>002013.SZ</stp>
        <stp>2021/8/11</stp>
        <tr r="BA236" s="8"/>
      </tp>
      <tp>
        <v>17.344080680000001</v>
        <stp/>
        <stp>EM_S_VAL_PE_TTM</stp>
        <stp>2</stp>
        <stp>002111.SZ</stp>
        <stp>2020/9/21</stp>
        <tr r="AY21" s="8"/>
      </tp>
      <tp>
        <v>52.273108010000001</v>
        <stp/>
        <stp>EM_S_VAL_PE_TTM</stp>
        <stp>2</stp>
        <stp>002413.SZ</stp>
        <stp>2021/8/11</stp>
        <tr r="AN236" s="8"/>
      </tp>
      <tp>
        <v>48.834832730000002</v>
        <stp/>
        <stp>EM_S_VAL_PE_TTM</stp>
        <stp>2</stp>
        <stp>002013.SZ</stp>
        <stp>2021/1/11</stp>
        <tr r="BA94" s="8"/>
      </tp>
      <tp>
        <v>46.413193319999998</v>
        <stp/>
        <stp>EM_S_VAL_PE_TTM</stp>
        <stp>2</stp>
        <stp>002413.SZ</stp>
        <stp>2021/5/11</stp>
        <tr r="AN171" s="8"/>
      </tp>
      <tp>
        <v>36.715070009999998</v>
        <stp/>
        <stp>EM_S_VAL_PE_TTM</stp>
        <stp>2</stp>
        <stp>002013.SZ</stp>
        <stp>2021/3/11</stp>
        <tr r="BA132" s="8"/>
      </tp>
      <tp>
        <v>18.33820425</v>
        <stp/>
        <stp>EM_S_VAL_PE_TTM</stp>
        <stp>2</stp>
        <stp>002111.SZ</stp>
        <stp>2021/3/31</stp>
        <tr r="AY146" s="8"/>
      </tp>
      <tp>
        <v>49.260433030000002</v>
        <stp/>
        <stp>EM_S_VAL_PE_TTM</stp>
        <stp>2</stp>
        <stp>002413.SZ</stp>
        <stp>2021/6/11</stp>
        <tr r="AN194" s="8"/>
      </tp>
      <tp>
        <v>31.414038999999999</v>
        <stp/>
        <stp>EM_S_VAL_PE_TTM</stp>
        <stp>2</stp>
        <stp>002013.SZ</stp>
        <stp>2021/5/11</stp>
        <tr r="BA171" s="8"/>
      </tp>
      <tp>
        <v>51.502300730000002</v>
        <stp/>
        <stp>EM_S_VAL_PE_TTM</stp>
        <stp>2</stp>
        <stp>002413.SZ</stp>
        <stp>2021/1/11</stp>
        <tr r="AN94" s="8"/>
      </tp>
      <tp>
        <v>16.447287079999999</v>
        <stp/>
        <stp>EM_S_VAL_PE_TTM</stp>
        <stp>2</stp>
        <stp>002111.SZ</stp>
        <stp>2021/5/31</stp>
        <tr r="AY185" s="8"/>
      </tp>
      <tp>
        <v>50.60144184</v>
        <stp/>
        <stp>EM_S_VAL_PE_TTM</stp>
        <stp>2</stp>
        <stp>002413.SZ</stp>
        <stp>2021/3/11</stp>
        <tr r="AN132" s="8"/>
      </tp>
      <tp>
        <v>32.082422800000003</v>
        <stp/>
        <stp>EM_S_VAL_PE_TTM</stp>
        <stp>2</stp>
        <stp>002013.SZ</stp>
        <stp>2021/6/11</stp>
        <tr r="BA194" s="8"/>
      </tp>
      <tp>
        <v>17.578849309999999</v>
        <stp/>
        <stp>EM_S_VAL_PE_TTM</stp>
        <stp>2</stp>
        <stp>002111.SZ</stp>
        <stp>2021/8/30</stp>
        <tr r="AY249" s="8"/>
      </tp>
      <tp>
        <v>37.365837669999998</v>
        <stp/>
        <stp>EM_S_VAL_PE_TTM</stp>
        <stp>2</stp>
        <stp>002013.SZ</stp>
        <stp>2021/8/10</stp>
        <tr r="BA235" s="8"/>
      </tp>
      <tp>
        <v>51.966969749999997</v>
        <stp/>
        <stp>EM_S_VAL_PE_TTM</stp>
        <stp>2</stp>
        <stp>002413.SZ</stp>
        <stp>2021/8/10</stp>
        <tr r="AN235" s="8"/>
      </tp>
      <tp>
        <v>45.553689740000003</v>
        <stp/>
        <stp>EM_S_VAL_PE_TTM</stp>
        <stp>2</stp>
        <stp>002413.SZ</stp>
        <stp>2021/5/10</stp>
        <tr r="AN170" s="8"/>
      </tp>
      <tp>
        <v>36.281853839999997</v>
        <stp/>
        <stp>EM_S_VAL_PE_TTM</stp>
        <stp>2</stp>
        <stp>002013.SZ</stp>
        <stp>2021/3/10</stp>
        <tr r="BA131" s="8"/>
      </tp>
      <tp>
        <v>41.877562640000001</v>
        <stp/>
        <stp>EM_S_VAL_PE_TTM</stp>
        <stp>2</stp>
        <stp>002013.SZ</stp>
        <stp>2021/2/10</stp>
        <tr r="BA116" s="8"/>
      </tp>
      <tp>
        <v>18.646492930000001</v>
        <stp/>
        <stp>EM_S_VAL_PE_TTM</stp>
        <stp>2</stp>
        <stp>002111.SZ</stp>
        <stp>2021/3/30</stp>
        <tr r="AY145" s="8"/>
      </tp>
      <tp>
        <v>50.282130899999999</v>
        <stp/>
        <stp>EM_S_VAL_PE_TTM</stp>
        <stp>2</stp>
        <stp>002413.SZ</stp>
        <stp>2021/6/10</stp>
        <tr r="AN193" s="8"/>
      </tp>
      <tp>
        <v>30.809310790000001</v>
        <stp/>
        <stp>EM_S_VAL_PE_TTM</stp>
        <stp>2</stp>
        <stp>002013.SZ</stp>
        <stp>2021/5/10</stp>
        <tr r="BA170" s="8"/>
      </tp>
      <tp>
        <v>17.881588650000001</v>
        <stp/>
        <stp>EM_S_VAL_PE_TTM</stp>
        <stp>2</stp>
        <stp>002111.SZ</stp>
        <stp>2021/4/30</stp>
        <tr r="AY167" s="8"/>
      </tp>
      <tp>
        <v>17.107820700000001</v>
        <stp/>
        <stp>EM_S_VAL_PE_TTM</stp>
        <stp>2</stp>
        <stp>002111.SZ</stp>
        <stp>2021/6/30</stp>
        <tr r="AY206" s="8"/>
      </tp>
      <tp>
        <v>49.512337960000004</v>
        <stp/>
        <stp>EM_S_VAL_PE_TTM</stp>
        <stp>2</stp>
        <stp>002413.SZ</stp>
        <stp>2021/3/10</stp>
        <tr r="AN131" s="8"/>
      </tp>
      <tp>
        <v>32.878117809999999</v>
        <stp/>
        <stp>EM_S_VAL_PE_TTM</stp>
        <stp>2</stp>
        <stp>002013.SZ</stp>
        <stp>2021/6/10</stp>
        <tr r="BA193" s="8"/>
      </tp>
      <tp>
        <v>17.543772870000002</v>
        <stp/>
        <stp>EM_S_VAL_PE_TTM</stp>
        <stp>2</stp>
        <stp>002111.SZ</stp>
        <stp>2021/7/30</stp>
        <tr r="AY228" s="8"/>
      </tp>
      <tp>
        <v>51.020327940000001</v>
        <stp/>
        <stp>EM_S_VAL_PE_TTM</stp>
        <stp>2</stp>
        <stp>002413.SZ</stp>
        <stp>2021/2/10</stp>
        <tr r="AN116" s="8"/>
      </tp>
      <tp>
        <v>35.010580439999998</v>
        <stp/>
        <stp>EM_S_VAL_PE_TTM</stp>
        <stp>2</stp>
        <stp>002013.SZ</stp>
        <stp>2021/8/17</stp>
        <tr r="BA240" s="8"/>
      </tp>
      <tp>
        <v>48.752518010000003</v>
        <stp/>
        <stp>EM_S_VAL_PE_TTM</stp>
        <stp>2</stp>
        <stp>002413.SZ</stp>
        <stp>2021/8/17</stp>
        <tr r="AN240" s="8"/>
      </tp>
      <tp>
        <v>123.1311353</v>
        <stp/>
        <stp>EM_S_VAL_PE_TTM</stp>
        <stp>2</stp>
        <stp>300722.SZ</stp>
        <stp>2020/9/15</stp>
        <tr r="W17" s="8"/>
      </tp>
      <tp>
        <v>46.413193319999998</v>
        <stp/>
        <stp>EM_S_VAL_PE_TTM</stp>
        <stp>2</stp>
        <stp>002413.SZ</stp>
        <stp>2021/5/17</stp>
        <tr r="AN175" s="8"/>
      </tp>
      <tp>
        <v>36.112230019999998</v>
        <stp/>
        <stp>EM_S_VAL_PE_TTM</stp>
        <stp>2</stp>
        <stp>002013.SZ</stp>
        <stp>2021/3/17</stp>
        <tr r="BA136" s="8"/>
      </tp>
      <tp>
        <v>50.355109319999997</v>
        <stp/>
        <stp>EM_S_VAL_PE_TTM</stp>
        <stp>2</stp>
        <stp>002413.SZ</stp>
        <stp>2021/6/17</stp>
        <tr r="AN197" s="8"/>
      </tp>
      <tp>
        <v>31.795972599999999</v>
        <stp/>
        <stp>EM_S_VAL_PE_TTM</stp>
        <stp>2</stp>
        <stp>002013.SZ</stp>
        <stp>2021/5/17</stp>
        <tr r="BA175" s="8"/>
      </tp>
      <tp>
        <v>51.439214049999997</v>
        <stp/>
        <stp>EM_S_VAL_PE_TTM</stp>
        <stp>2</stp>
        <stp>002413.SZ</stp>
        <stp>2021/3/17</stp>
        <tr r="AN136" s="8"/>
      </tp>
      <tp>
        <v>32.114250599999998</v>
        <stp/>
        <stp>EM_S_VAL_PE_TTM</stp>
        <stp>2</stp>
        <stp>002013.SZ</stp>
        <stp>2021/6/17</stp>
        <tr r="BA197" s="8"/>
      </tp>
      <tp>
        <v>35.933586650000002</v>
        <stp/>
        <stp>EM_S_VAL_PE_TTM</stp>
        <stp>2</stp>
        <stp>002013.SZ</stp>
        <stp>2021/8/16</stp>
        <tr r="BA239" s="8"/>
      </tp>
      <tp>
        <v>49.97707106</v>
        <stp/>
        <stp>EM_S_VAL_PE_TTM</stp>
        <stp>2</stp>
        <stp>002413.SZ</stp>
        <stp>2021/8/16</stp>
        <tr r="AN239" s="8"/>
      </tp>
      <tp>
        <v>115.46909021</v>
        <stp/>
        <stp>EM_S_VAL_PE_TTM</stp>
        <stp>2</stp>
        <stp>300722.SZ</stp>
        <stp>2020/9/14</stp>
        <tr r="W16" s="8"/>
      </tp>
      <tp>
        <v>52.779649599999999</v>
        <stp/>
        <stp>EM_S_VAL_PE_TTM</stp>
        <stp>2</stp>
        <stp>002413.SZ</stp>
        <stp>2021/4/16</stp>
        <tr r="AN157" s="8"/>
      </tp>
      <tp>
        <v>36.003784889999999</v>
        <stp/>
        <stp>EM_S_VAL_PE_TTM</stp>
        <stp>2</stp>
        <stp>002013.SZ</stp>
        <stp>2021/3/16</stp>
        <tr r="BA135" s="8"/>
      </tp>
      <tp>
        <v>50.79670144</v>
        <stp/>
        <stp>EM_S_VAL_PE_TTM</stp>
        <stp>2</stp>
        <stp>002413.SZ</stp>
        <stp>2021/7/16</stp>
        <tr r="AN218" s="8"/>
      </tp>
      <tp>
        <v>49.990217219999998</v>
        <stp/>
        <stp>EM_S_VAL_PE_TTM</stp>
        <stp>2</stp>
        <stp>002413.SZ</stp>
        <stp>2021/6/16</stp>
        <tr r="AN196" s="8"/>
      </tp>
      <tp>
        <v>35.859191369999998</v>
        <stp/>
        <stp>EM_S_VAL_PE_TTM</stp>
        <stp>2</stp>
        <stp>002013.SZ</stp>
        <stp>2021/4/16</stp>
        <tr r="BA157" s="8"/>
      </tp>
      <tp>
        <v>31.5413502</v>
        <stp/>
        <stp>EM_S_VAL_PE_TTM</stp>
        <stp>2</stp>
        <stp>002013.SZ</stp>
        <stp>2021/7/16</stp>
        <tr r="BA218" s="8"/>
      </tp>
      <tp>
        <v>51.187882389999999</v>
        <stp/>
        <stp>EM_S_VAL_PE_TTM</stp>
        <stp>2</stp>
        <stp>002413.SZ</stp>
        <stp>2021/3/16</stp>
        <tr r="AN135" s="8"/>
      </tp>
      <tp>
        <v>31.4776946</v>
        <stp/>
        <stp>EM_S_VAL_PE_TTM</stp>
        <stp>2</stp>
        <stp>002013.SZ</stp>
        <stp>2021/6/16</stp>
        <tr r="BA196" s="8"/>
      </tp>
      <tp>
        <v>16.71678842</v>
        <stp/>
        <stp>EM_S_VAL_PE_TTM</stp>
        <stp>2</stp>
        <stp>002111.SZ</stp>
        <stp>2020/9/25</stp>
        <tr r="AY25" s="8"/>
      </tp>
      <tp>
        <v>124.78779369</v>
        <stp/>
        <stp>EM_S_VAL_PE_TTM</stp>
        <stp>2</stp>
        <stp>300722.SZ</stp>
        <stp>2020/9/17</stp>
        <tr r="W19" s="8"/>
      </tp>
      <tp>
        <v>47.253293909999996</v>
        <stp/>
        <stp>EM_S_VAL_PE_TTM</stp>
        <stp>2</stp>
        <stp>002013.SZ</stp>
        <stp>2021/1/15</stp>
        <tr r="BA98" s="8"/>
      </tp>
      <tp>
        <v>51.187882389999999</v>
        <stp/>
        <stp>EM_S_VAL_PE_TTM</stp>
        <stp>2</stp>
        <stp>002413.SZ</stp>
        <stp>2021/4/15</stp>
        <tr r="AN156" s="8"/>
      </tp>
      <tp>
        <v>36.473713799999999</v>
        <stp/>
        <stp>EM_S_VAL_PE_TTM</stp>
        <stp>2</stp>
        <stp>002013.SZ</stp>
        <stp>2021/3/15</stp>
        <tr r="BA134" s="8"/>
      </tp>
      <tp>
        <v>49.885549840000003</v>
        <stp/>
        <stp>EM_S_VAL_PE_TTM</stp>
        <stp>2</stp>
        <stp>002413.SZ</stp>
        <stp>2021/7/15</stp>
        <tr r="AN217" s="8"/>
      </tp>
      <tp>
        <v>48.895540930000003</v>
        <stp/>
        <stp>EM_S_VAL_PE_TTM</stp>
        <stp>2</stp>
        <stp>002413.SZ</stp>
        <stp>2021/6/15</stp>
        <tr r="AN195" s="8"/>
      </tp>
      <tp>
        <v>50.056889040000002</v>
        <stp/>
        <stp>EM_S_VAL_PE_TTM</stp>
        <stp>2</stp>
        <stp>002413.SZ</stp>
        <stp>2021/1/15</stp>
        <tr r="AN98" s="8"/>
      </tp>
      <tp>
        <v>35.570004339999997</v>
        <stp/>
        <stp>EM_S_VAL_PE_TTM</stp>
        <stp>2</stp>
        <stp>002013.SZ</stp>
        <stp>2021/4/15</stp>
        <tr r="BA156" s="8"/>
      </tp>
      <tp>
        <v>30.68199959</v>
        <stp/>
        <stp>EM_S_VAL_PE_TTM</stp>
        <stp>2</stp>
        <stp>002013.SZ</stp>
        <stp>2021/7/15</stp>
        <tr r="BA217" s="8"/>
      </tp>
      <tp>
        <v>50.768996280000003</v>
        <stp/>
        <stp>EM_S_VAL_PE_TTM</stp>
        <stp>2</stp>
        <stp>002413.SZ</stp>
        <stp>2021/3/15</stp>
        <tr r="AN134" s="8"/>
      </tp>
      <tp>
        <v>31.605005800000001</v>
        <stp/>
        <stp>EM_S_VAL_PE_TTM</stp>
        <stp>2</stp>
        <stp>002013.SZ</stp>
        <stp>2021/6/15</stp>
        <tr r="BA195" s="8"/>
      </tp>
      <tp>
        <v>16.903875589999998</v>
        <stp/>
        <stp>EM_S_VAL_PE_TTM</stp>
        <stp>2</stp>
        <stp>002111.SZ</stp>
        <stp>2020/9/24</stp>
        <tr r="AY24" s="8"/>
      </tp>
      <tp>
        <v>129.09510552</v>
        <stp/>
        <stp>EM_S_VAL_PE_TTM</stp>
        <stp>2</stp>
        <stp>300722.SZ</stp>
        <stp>2020/9/16</stp>
        <tr r="W18" s="8"/>
      </tp>
      <tp>
        <v>47.870479789999997</v>
        <stp/>
        <stp>EM_S_VAL_PE_TTM</stp>
        <stp>2</stp>
        <stp>002013.SZ</stp>
        <stp>2021/1/14</stp>
        <tr r="BA97" s="8"/>
      </tp>
      <tp>
        <v>47.702448689999997</v>
        <stp/>
        <stp>EM_S_VAL_PE_TTM</stp>
        <stp>2</stp>
        <stp>002413.SZ</stp>
        <stp>2021/5/14</stp>
        <tr r="AN174" s="8"/>
      </tp>
      <tp>
        <v>50.768996280000003</v>
        <stp/>
        <stp>EM_S_VAL_PE_TTM</stp>
        <stp>2</stp>
        <stp>002413.SZ</stp>
        <stp>2021/4/14</stp>
        <tr r="AN155" s="8"/>
      </tp>
      <tp>
        <v>47.50895096</v>
        <stp/>
        <stp>EM_S_VAL_PE_TTM</stp>
        <stp>2</stp>
        <stp>002413.SZ</stp>
        <stp>2021/7/14</stp>
        <tr r="AN216" s="8"/>
      </tp>
      <tp>
        <v>32.082422800000003</v>
        <stp/>
        <stp>EM_S_VAL_PE_TTM</stp>
        <stp>2</stp>
        <stp>002013.SZ</stp>
        <stp>2021/5/14</stp>
        <tr r="BA174" s="8"/>
      </tp>
      <tp>
        <v>50.209037639999998</v>
        <stp/>
        <stp>EM_S_VAL_PE_TTM</stp>
        <stp>2</stp>
        <stp>002413.SZ</stp>
        <stp>2021/1/14</stp>
        <tr r="AN97" s="8"/>
      </tp>
      <tp>
        <v>35.859191369999998</v>
        <stp/>
        <stp>EM_S_VAL_PE_TTM</stp>
        <stp>2</stp>
        <stp>002013.SZ</stp>
        <stp>2021/4/14</stp>
        <tr r="BA155" s="8"/>
      </tp>
      <tp>
        <v>30.90479419</v>
        <stp/>
        <stp>EM_S_VAL_PE_TTM</stp>
        <stp>2</stp>
        <stp>002013.SZ</stp>
        <stp>2021/7/14</stp>
        <tr r="BA216" s="8"/>
      </tp>
      <tp>
        <v>120.85323</v>
        <stp/>
        <stp>EM_S_VAL_PE_TTM</stp>
        <stp>2</stp>
        <stp>300722.SZ</stp>
        <stp>2020/9/18</stp>
        <tr r="W20" s="8"/>
      </tp>
      <tp>
        <v>36.442831460000001</v>
        <stp/>
        <stp>EM_S_VAL_PE_TTM</stp>
        <stp>2</stp>
        <stp>002013.SZ</stp>
        <stp>2021/8/19</stp>
        <tr r="BA242" s="8"/>
      </tp>
      <tp>
        <v>17.26704479</v>
        <stp/>
        <stp>EM_S_VAL_PE_TTM</stp>
        <stp>2</stp>
        <stp>002111.SZ</stp>
        <stp>2020/9/29</stp>
        <tr r="AY27" s="8"/>
      </tp>
      <tp>
        <v>49.670932800000003</v>
        <stp/>
        <stp>EM_S_VAL_PE_TTM</stp>
        <stp>2</stp>
        <stp>002413.SZ</stp>
        <stp>2021/8/19</stp>
        <tr r="AN242" s="8"/>
      </tp>
      <tp>
        <v>47.754757439999999</v>
        <stp/>
        <stp>EM_S_VAL_PE_TTM</stp>
        <stp>2</stp>
        <stp>002013.SZ</stp>
        <stp>2021/1/19</stp>
        <tr r="BA100" s="8"/>
      </tp>
      <tp>
        <v>46.986195709999997</v>
        <stp/>
        <stp>EM_S_VAL_PE_TTM</stp>
        <stp>2</stp>
        <stp>002413.SZ</stp>
        <stp>2021/5/19</stp>
        <tr r="AN177" s="8"/>
      </tp>
      <tp>
        <v>55.125411800000002</v>
        <stp/>
        <stp>EM_S_VAL_PE_TTM</stp>
        <stp>2</stp>
        <stp>002413.SZ</stp>
        <stp>2021/4/19</stp>
        <tr r="AN158" s="8"/>
      </tp>
      <tp>
        <v>36.076081639999998</v>
        <stp/>
        <stp>EM_S_VAL_PE_TTM</stp>
        <stp>2</stp>
        <stp>002013.SZ</stp>
        <stp>2021/3/19</stp>
        <tr r="BA138" s="8"/>
      </tp>
      <tp>
        <v>50.436278450000003</v>
        <stp/>
        <stp>EM_S_VAL_PE_TTM</stp>
        <stp>2</stp>
        <stp>002413.SZ</stp>
        <stp>2021/7/19</stp>
        <tr r="AN219" s="8"/>
      </tp>
      <tp>
        <v>41.697055910000003</v>
        <stp/>
        <stp>EM_S_VAL_PE_TTM</stp>
        <stp>2</stp>
        <stp>002013.SZ</stp>
        <stp>2021/2/19</stp>
        <tr r="BA118" s="8"/>
      </tp>
      <tp>
        <v>32.464356410000001</v>
        <stp/>
        <stp>EM_S_VAL_PE_TTM</stp>
        <stp>2</stp>
        <stp>002013.SZ</stp>
        <stp>2021/5/19</stp>
        <tr r="BA177" s="8"/>
      </tp>
      <tp>
        <v>56.675353090000002</v>
        <stp/>
        <stp>EM_S_VAL_PE_TTM</stp>
        <stp>2</stp>
        <stp>002413.SZ</stp>
        <stp>2021/1/19</stp>
        <tr r="AN100" s="8"/>
      </tp>
      <tp>
        <v>36.509862179999999</v>
        <stp/>
        <stp>EM_S_VAL_PE_TTM</stp>
        <stp>2</stp>
        <stp>002013.SZ</stp>
        <stp>2021/4/19</stp>
        <tr r="BA158" s="8"/>
      </tp>
      <tp>
        <v>31.254899989999998</v>
        <stp/>
        <stp>EM_S_VAL_PE_TTM</stp>
        <stp>2</stp>
        <stp>002013.SZ</stp>
        <stp>2021/7/19</stp>
        <tr r="BA219" s="8"/>
      </tp>
      <tp>
        <v>51.355436830000002</v>
        <stp/>
        <stp>EM_S_VAL_PE_TTM</stp>
        <stp>2</stp>
        <stp>002413.SZ</stp>
        <stp>2021/3/19</stp>
        <tr r="AN138" s="8"/>
      </tp>
      <tp>
        <v>54.036307919999999</v>
        <stp/>
        <stp>EM_S_VAL_PE_TTM</stp>
        <stp>2</stp>
        <stp>002413.SZ</stp>
        <stp>2021/2/19</stp>
        <tr r="AN118" s="8"/>
      </tp>
      <tp>
        <v>36.22003686</v>
        <stp/>
        <stp>EM_S_VAL_PE_TTM</stp>
        <stp>2</stp>
        <stp>002013.SZ</stp>
        <stp>2021/8/18</stp>
        <tr r="BA241" s="8"/>
      </tp>
      <tp>
        <v>16.782819190000001</v>
        <stp/>
        <stp>EM_S_VAL_PE_TTM</stp>
        <stp>2</stp>
        <stp>002111.SZ</stp>
        <stp>2020/9/28</stp>
        <tr r="AY26" s="8"/>
      </tp>
      <tp>
        <v>49.05865627</v>
        <stp/>
        <stp>EM_S_VAL_PE_TTM</stp>
        <stp>2</stp>
        <stp>002413.SZ</stp>
        <stp>2021/8/18</stp>
        <tr r="AN241" s="8"/>
      </tp>
      <tp>
        <v>48.526239789999998</v>
        <stp/>
        <stp>EM_S_VAL_PE_TTM</stp>
        <stp>2</stp>
        <stp>002013.SZ</stp>
        <stp>2021/1/18</stp>
        <tr r="BA99" s="8"/>
      </tp>
      <tp>
        <v>47.487572800000002</v>
        <stp/>
        <stp>EM_S_VAL_PE_TTM</stp>
        <stp>2</stp>
        <stp>002413.SZ</stp>
        <stp>2021/5/18</stp>
        <tr r="AN176" s="8"/>
      </tp>
      <tp>
        <v>35.389262449999997</v>
        <stp/>
        <stp>EM_S_VAL_PE_TTM</stp>
        <stp>2</stp>
        <stp>002013.SZ</stp>
        <stp>2021/3/18</stp>
        <tr r="BA137" s="8"/>
      </tp>
      <tp>
        <v>41.191637049999997</v>
        <stp/>
        <stp>EM_S_VAL_PE_TTM</stp>
        <stp>2</stp>
        <stp>002013.SZ</stp>
        <stp>2021/2/18</stp>
        <tr r="BA117" s="8"/>
      </tp>
      <tp>
        <v>51.011915090000002</v>
        <stp/>
        <stp>EM_S_VAL_PE_TTM</stp>
        <stp>2</stp>
        <stp>002413.SZ</stp>
        <stp>2021/6/18</stp>
        <tr r="AN198" s="8"/>
      </tp>
      <tp>
        <v>32.687151010000001</v>
        <stp/>
        <stp>EM_S_VAL_PE_TTM</stp>
        <stp>2</stp>
        <stp>002013.SZ</stp>
        <stp>2021/5/18</stp>
        <tr r="BA176" s="8"/>
      </tp>
      <tp>
        <v>51.502300730000002</v>
        <stp/>
        <stp>EM_S_VAL_PE_TTM</stp>
        <stp>2</stp>
        <stp>002413.SZ</stp>
        <stp>2021/1/18</stp>
        <tr r="AN99" s="8"/>
      </tp>
      <tp>
        <v>50.93655072</v>
        <stp/>
        <stp>EM_S_VAL_PE_TTM</stp>
        <stp>2</stp>
        <stp>002413.SZ</stp>
        <stp>2021/3/18</stp>
        <tr r="AN137" s="8"/>
      </tp>
      <tp>
        <v>32.305217409999997</v>
        <stp/>
        <stp>EM_S_VAL_PE_TTM</stp>
        <stp>2</stp>
        <stp>002013.SZ</stp>
        <stp>2021/6/18</stp>
        <tr r="BA198" s="8"/>
      </tp>
      <tp>
        <v>52.025654600000003</v>
        <stp/>
        <stp>EM_S_VAL_PE_TTM</stp>
        <stp>2</stp>
        <stp>002413.SZ</stp>
        <stp>2021/2/18</stp>
        <tr r="AN117" s="8"/>
      </tp>
      <tp>
        <v>20.872862300000001</v>
        <stp/>
        <stp>EM_S_VAL_PE_TTM</stp>
        <stp>2</stp>
        <stp>002111.SZ</stp>
        <stp>2021/8/23</stp>
        <tr r="AY244" s="8"/>
      </tp>
      <tp>
        <v>176.24531605999999</v>
        <stp/>
        <stp>EM_S_VAL_PE_TTM</stp>
        <stp>2</stp>
        <stp>300722.SZ</stp>
        <stp>2021/8/11</stp>
        <tr r="W236" s="8"/>
      </tp>
      <tp>
        <v>157.56152137999999</v>
        <stp/>
        <stp>EM_S_VAL_PE_TTM</stp>
        <stp>2</stp>
        <stp>300722.SZ</stp>
        <stp>2021/6/11</stp>
        <tr r="W194" s="8"/>
      </tp>
      <tp>
        <v>16.458637759999998</v>
        <stp/>
        <stp>EM_S_VAL_PE_TTM</stp>
        <stp>2</stp>
        <stp>002111.SZ</stp>
        <stp>2021/2/23</stp>
        <tr r="AY120" s="8"/>
      </tp>
      <tp>
        <v>17.592344529999998</v>
        <stp/>
        <stp>EM_S_VAL_PE_TTM</stp>
        <stp>2</stp>
        <stp>002111.SZ</stp>
        <stp>2021/3/23</stp>
        <tr r="AY140" s="8"/>
      </tp>
      <tp>
        <v>130.40053391999999</v>
        <stp/>
        <stp>EM_S_VAL_PE_TTM</stp>
        <stp>2</stp>
        <stp>300722.SZ</stp>
        <stp>2021/5/11</stp>
        <tr r="W171" s="8"/>
      </tp>
      <tp>
        <v>19.54719626</v>
        <stp/>
        <stp>EM_S_VAL_PE_TTM</stp>
        <stp>2</stp>
        <stp>002111.SZ</stp>
        <stp>2021/4/23</stp>
        <tr r="AY162" s="8"/>
      </tp>
      <tp>
        <v>173.28798492000001</v>
        <stp/>
        <stp>EM_S_VAL_PE_TTM</stp>
        <stp>2</stp>
        <stp>300722.SZ</stp>
        <stp>2021/3/11</stp>
        <tr r="W132" s="8"/>
      </tp>
      <tp>
        <v>16.569957609999999</v>
        <stp/>
        <stp>EM_S_VAL_PE_TTM</stp>
        <stp>2</stp>
        <stp>002111.SZ</stp>
        <stp>2021/6/23</stp>
        <tr r="AY201" s="8"/>
      </tp>
      <tp>
        <v>18.640258670000001</v>
        <stp/>
        <stp>EM_S_VAL_PE_TTM</stp>
        <stp>2</stp>
        <stp>002111.SZ</stp>
        <stp>2021/7/23</stp>
        <tr r="AY223" s="8"/>
      </tp>
      <tp>
        <v>203.86821755</v>
        <stp/>
        <stp>EM_S_VAL_PE_TTM</stp>
        <stp>2</stp>
        <stp>300722.SZ</stp>
        <stp>2021/1/11</stp>
        <tr r="W94" s="8"/>
      </tp>
      <tp>
        <v>171.33502953000001</v>
        <stp/>
        <stp>EM_S_VAL_PE_TTM</stp>
        <stp>2</stp>
        <stp>300722.SZ</stp>
        <stp>2021/8/10</stp>
        <tr r="W235" s="8"/>
      </tp>
      <tp>
        <v>161.51445645999999</v>
        <stp/>
        <stp>EM_S_VAL_PE_TTM</stp>
        <stp>2</stp>
        <stp>300722.SZ</stp>
        <stp>2021/6/10</stp>
        <tr r="W193" s="8"/>
      </tp>
      <tp>
        <v>20.422400110000002</v>
        <stp/>
        <stp>EM_S_VAL_PE_TTM</stp>
        <stp>2</stp>
        <stp>002111.SZ</stp>
        <stp>2021/1/22</stp>
        <tr r="AY103" s="8"/>
      </tp>
      <tp>
        <v>16.418858579999998</v>
        <stp/>
        <stp>EM_S_VAL_PE_TTM</stp>
        <stp>2</stp>
        <stp>002111.SZ</stp>
        <stp>2021/2/22</stp>
        <tr r="AY119" s="8"/>
      </tp>
      <tp>
        <v>17.9404124</v>
        <stp/>
        <stp>EM_S_VAL_PE_TTM</stp>
        <stp>2</stp>
        <stp>002111.SZ</stp>
        <stp>2021/3/22</stp>
        <tr r="AY139" s="8"/>
      </tp>
      <tp>
        <v>114.23879417000001</v>
        <stp/>
        <stp>EM_S_VAL_PE_TTM</stp>
        <stp>2</stp>
        <stp>300722.SZ</stp>
        <stp>2021/5/10</stp>
        <tr r="W170" s="8"/>
      </tp>
      <tp>
        <v>19.49733097</v>
        <stp/>
        <stp>EM_S_VAL_PE_TTM</stp>
        <stp>2</stp>
        <stp>002111.SZ</stp>
        <stp>2021/4/22</stp>
        <tr r="AY161" s="8"/>
      </tp>
      <tp>
        <v>139.70969026</v>
        <stp/>
        <stp>EM_S_VAL_PE_TTM</stp>
        <stp>2</stp>
        <stp>300722.SZ</stp>
        <stp>2021/2/10</stp>
        <tr r="W116" s="8"/>
      </tp>
      <tp>
        <v>171.10116321000001</v>
        <stp/>
        <stp>EM_S_VAL_PE_TTM</stp>
        <stp>2</stp>
        <stp>300722.SZ</stp>
        <stp>2021/3/10</stp>
        <tr r="W131" s="8"/>
      </tp>
      <tp>
        <v>16.645447170000001</v>
        <stp/>
        <stp>EM_S_VAL_PE_TTM</stp>
        <stp>2</stp>
        <stp>002111.SZ</stp>
        <stp>2021/6/22</stp>
        <tr r="AY200" s="8"/>
      </tp>
      <tp>
        <v>18.996946820000002</v>
        <stp/>
        <stp>EM_S_VAL_PE_TTM</stp>
        <stp>2</stp>
        <stp>002111.SZ</stp>
        <stp>2021/7/22</stp>
        <tr r="AY222" s="8"/>
      </tp>
      <tp>
        <v>42.35223173</v>
        <stp/>
        <stp>EM_S_VAL_PE_TTM</stp>
        <stp>2</stp>
        <stp>002013.SZ</stp>
        <stp>2020/9/11</stp>
        <tr r="BA15" s="8"/>
      </tp>
      <tp>
        <v>18.202480609999999</v>
        <stp/>
        <stp>EM_S_VAL_PE_TTM</stp>
        <stp>2</stp>
        <stp>002111.SZ</stp>
        <stp>2020/8/31</stp>
        <tr r="AY6" s="8"/>
      </tp>
      <tp>
        <v>73.766572289999999</v>
        <stp/>
        <stp>EM_S_VAL_PE_TTM</stp>
        <stp>2</stp>
        <stp>002413.SZ</stp>
        <stp>2020/9/11</stp>
        <tr r="AN15" s="8"/>
      </tp>
      <tp>
        <v>165.65268535999999</v>
        <stp/>
        <stp>EM_S_VAL_PE_TTM</stp>
        <stp>2</stp>
        <stp>300722.SZ</stp>
        <stp>2021/8/13</stp>
        <tr r="W238" s="8"/>
      </tp>
      <tp>
        <v>20.23236537</v>
        <stp/>
        <stp>EM_S_VAL_PE_TTM</stp>
        <stp>2</stp>
        <stp>002111.SZ</stp>
        <stp>2021/1/21</stp>
        <tr r="AY102" s="8"/>
      </tp>
      <tp>
        <v>161.36004492999999</v>
        <stp/>
        <stp>EM_S_VAL_PE_TTM</stp>
        <stp>2</stp>
        <stp>300722.SZ</stp>
        <stp>2021/7/13</stp>
        <tr r="W215" s="8"/>
      </tp>
      <tp>
        <v>127.24502966999999</v>
        <stp/>
        <stp>EM_S_VAL_PE_TTM</stp>
        <stp>2</stp>
        <stp>300722.SZ</stp>
        <stp>2021/4/13</stp>
        <tr r="W154" s="8"/>
      </tp>
      <tp>
        <v>126.05127593</v>
        <stp/>
        <stp>EM_S_VAL_PE_TTM</stp>
        <stp>2</stp>
        <stp>300722.SZ</stp>
        <stp>2021/5/13</stp>
        <tr r="W173" s="8"/>
      </tp>
      <tp>
        <v>18.928866589999998</v>
        <stp/>
        <stp>EM_S_VAL_PE_TTM</stp>
        <stp>2</stp>
        <stp>002111.SZ</stp>
        <stp>2021/4/21</stp>
        <tr r="AY160" s="8"/>
      </tp>
      <tp>
        <v>16.786990079999999</v>
        <stp/>
        <stp>EM_S_VAL_PE_TTM</stp>
        <stp>2</stp>
        <stp>002111.SZ</stp>
        <stp>2021/5/21</stp>
        <tr r="AY179" s="8"/>
      </tp>
      <tp>
        <v>16.654883359999999</v>
        <stp/>
        <stp>EM_S_VAL_PE_TTM</stp>
        <stp>2</stp>
        <stp>002111.SZ</stp>
        <stp>2021/6/21</stp>
        <tr r="AY199" s="8"/>
      </tp>
      <tp>
        <v>19.036578840000001</v>
        <stp/>
        <stp>EM_S_VAL_PE_TTM</stp>
        <stp>2</stp>
        <stp>002111.SZ</stp>
        <stp>2021/7/21</stp>
        <tr r="AY221" s="8"/>
      </tp>
      <tp>
        <v>195.86162838000001</v>
        <stp/>
        <stp>EM_S_VAL_PE_TTM</stp>
        <stp>2</stp>
        <stp>300722.SZ</stp>
        <stp>2021/1/13</stp>
        <tr r="W96" s="8"/>
      </tp>
      <tp>
        <v>42.67187122</v>
        <stp/>
        <stp>EM_S_VAL_PE_TTM</stp>
        <stp>2</stp>
        <stp>002013.SZ</stp>
        <stp>2020/9/10</stp>
        <tr r="BA14" s="8"/>
      </tp>
      <tp>
        <v>20.133064650000001</v>
        <stp/>
        <stp>EM_S_VAL_PE_TTM</stp>
        <stp>2</stp>
        <stp>002111.SZ</stp>
        <stp>2021/8/20</stp>
        <tr r="AY243" s="8"/>
      </tp>
      <tp>
        <v>17.300060169999998</v>
        <stp/>
        <stp>EM_S_VAL_PE_TTM</stp>
        <stp>2</stp>
        <stp>002111.SZ</stp>
        <stp>2020/9/30</stp>
        <tr r="AY28" s="8"/>
      </tp>
      <tp>
        <v>75.079144749999998</v>
        <stp/>
        <stp>EM_S_VAL_PE_TTM</stp>
        <stp>2</stp>
        <stp>002413.SZ</stp>
        <stp>2020/9/10</stp>
        <tr r="AN14" s="8"/>
      </tp>
      <tp>
        <v>169.01885662999999</v>
        <stp/>
        <stp>EM_S_VAL_PE_TTM</stp>
        <stp>2</stp>
        <stp>300722.SZ</stp>
        <stp>2021/8/12</stp>
        <tr r="W237" s="8"/>
      </tp>
      <tp>
        <v>19.928309779999999</v>
        <stp/>
        <stp>EM_S_VAL_PE_TTM</stp>
        <stp>2</stp>
        <stp>002111.SZ</stp>
        <stp>2021/1/20</stp>
        <tr r="AY101" s="8"/>
      </tp>
      <tp>
        <v>162.93504250000001</v>
        <stp/>
        <stp>EM_S_VAL_PE_TTM</stp>
        <stp>2</stp>
        <stp>300722.SZ</stp>
        <stp>2021/7/12</stp>
        <tr r="W214" s="8"/>
      </tp>
      <tp>
        <v>128.75421491</v>
        <stp/>
        <stp>EM_S_VAL_PE_TTM</stp>
        <stp>2</stp>
        <stp>300722.SZ</stp>
        <stp>2021/4/12</stp>
        <tr r="W153" s="8"/>
      </tp>
      <tp>
        <v>127.33803865</v>
        <stp/>
        <stp>EM_S_VAL_PE_TTM</stp>
        <stp>2</stp>
        <stp>300722.SZ</stp>
        <stp>2021/5/12</stp>
        <tr r="W172" s="8"/>
      </tp>
      <tp>
        <v>19.327788959999999</v>
        <stp/>
        <stp>EM_S_VAL_PE_TTM</stp>
        <stp>2</stp>
        <stp>002111.SZ</stp>
        <stp>2021/4/20</stp>
        <tr r="AY159" s="8"/>
      </tp>
      <tp>
        <v>17.41921512</v>
        <stp/>
        <stp>EM_S_VAL_PE_TTM</stp>
        <stp>2</stp>
        <stp>002111.SZ</stp>
        <stp>2021/5/20</stp>
        <tr r="AY178" s="8"/>
      </tp>
      <tp>
        <v>174.59302367999999</v>
        <stp/>
        <stp>EM_S_VAL_PE_TTM</stp>
        <stp>2</stp>
        <stp>300722.SZ</stp>
        <stp>2021/3/12</stp>
        <tr r="W133" s="8"/>
      </tp>
      <tp>
        <v>18.759154720000002</v>
        <stp/>
        <stp>EM_S_VAL_PE_TTM</stp>
        <stp>2</stp>
        <stp>002111.SZ</stp>
        <stp>2021/7/20</stp>
        <tr r="AY220" s="8"/>
      </tp>
      <tp>
        <v>204.78527181000001</v>
        <stp/>
        <stp>EM_S_VAL_PE_TTM</stp>
        <stp>2</stp>
        <stp>300722.SZ</stp>
        <stp>2021/1/12</stp>
        <tr r="W95" s="8"/>
      </tp>
      <tp>
        <v>44.190158769999996</v>
        <stp/>
        <stp>EM_S_VAL_PE_TTM</stp>
        <stp>2</stp>
        <stp>002013.SZ</stp>
        <stp>2020/9/17</stp>
        <tr r="BA19" s="8"/>
      </tp>
      <tp>
        <v>17.382373019999999</v>
        <stp/>
        <stp>EM_S_VAL_PE_TTM</stp>
        <stp>2</stp>
        <stp>002111.SZ</stp>
        <stp>2021/8/27</stp>
        <tr r="AY248" s="8"/>
      </tp>
      <tp>
        <v>70.003864570000005</v>
        <stp/>
        <stp>EM_S_VAL_PE_TTM</stp>
        <stp>2</stp>
        <stp>002413.SZ</stp>
        <stp>2020/9/17</stp>
        <tr r="AN19" s="8"/>
      </tp>
      <tp>
        <v>167.75268212</v>
        <stp/>
        <stp>EM_S_VAL_PE_TTM</stp>
        <stp>2</stp>
        <stp>300722.SZ</stp>
        <stp>2021/6/15</stp>
        <tr r="W195" s="8"/>
      </tp>
      <tp>
        <v>19.307529630000001</v>
        <stp/>
        <stp>EM_S_VAL_PE_TTM</stp>
        <stp>2</stp>
        <stp>002111.SZ</stp>
        <stp>2021/1/27</stp>
        <tr r="AY106" s="8"/>
      </tp>
      <tp>
        <v>156.35711147999999</v>
        <stp/>
        <stp>EM_S_VAL_PE_TTM</stp>
        <stp>2</stp>
        <stp>300722.SZ</stp>
        <stp>2021/7/15</stp>
        <tr r="W217" s="8"/>
      </tp>
      <tp>
        <v>131.26952363000001</v>
        <stp/>
        <stp>EM_S_VAL_PE_TTM</stp>
        <stp>2</stp>
        <stp>300722.SZ</stp>
        <stp>2021/4/15</stp>
        <tr r="W156" s="8"/>
      </tp>
      <tp>
        <v>19.038570239999999</v>
        <stp/>
        <stp>EM_S_VAL_PE_TTM</stp>
        <stp>2</stp>
        <stp>002111.SZ</stp>
        <stp>2021/4/27</stp>
        <tr r="AY164" s="8"/>
      </tp>
      <tp>
        <v>16.43785089</v>
        <stp/>
        <stp>EM_S_VAL_PE_TTM</stp>
        <stp>2</stp>
        <stp>002111.SZ</stp>
        <stp>2021/5/27</stp>
        <tr r="AY183" s="8"/>
      </tp>
      <tp>
        <v>169.79612444</v>
        <stp/>
        <stp>EM_S_VAL_PE_TTM</stp>
        <stp>2</stp>
        <stp>300722.SZ</stp>
        <stp>2021/3/15</stp>
        <tr r="W134" s="8"/>
      </tp>
      <tp>
        <v>17.96651438</v>
        <stp/>
        <stp>EM_S_VAL_PE_TTM</stp>
        <stp>2</stp>
        <stp>002111.SZ</stp>
        <stp>2021/7/27</stp>
        <tr r="AY225" s="8"/>
      </tp>
      <tp>
        <v>181.57674463000001</v>
        <stp/>
        <stp>EM_S_VAL_PE_TTM</stp>
        <stp>2</stp>
        <stp>300722.SZ</stp>
        <stp>2021/1/15</stp>
        <tr r="W98" s="8"/>
      </tp>
      <tp>
        <v>42.991510699999999</v>
        <stp/>
        <stp>EM_S_VAL_PE_TTM</stp>
        <stp>2</stp>
        <stp>002013.SZ</stp>
        <stp>2020/9/16</stp>
        <tr r="BA18" s="8"/>
      </tp>
      <tp>
        <v>17.567291879999999</v>
        <stp/>
        <stp>EM_S_VAL_PE_TTM</stp>
        <stp>2</stp>
        <stp>002111.SZ</stp>
        <stp>2021/8/26</stp>
        <tr r="AY247" s="8"/>
      </tp>
      <tp>
        <v>69.916359740000004</v>
        <stp/>
        <stp>EM_S_VAL_PE_TTM</stp>
        <stp>2</stp>
        <stp>002413.SZ</stp>
        <stp>2020/9/16</stp>
        <tr r="AN18" s="8"/>
      </tp>
      <tp>
        <v>19.320198609999998</v>
        <stp/>
        <stp>EM_S_VAL_PE_TTM</stp>
        <stp>2</stp>
        <stp>002111.SZ</stp>
        <stp>2021/1/26</stp>
        <tr r="AY105" s="8"/>
      </tp>
      <tp>
        <v>153.36152787</v>
        <stp/>
        <stp>EM_S_VAL_PE_TTM</stp>
        <stp>2</stp>
        <stp>300722.SZ</stp>
        <stp>2021/7/14</stp>
        <tr r="W216" s="8"/>
      </tp>
      <tp>
        <v>16.866374409999999</v>
        <stp/>
        <stp>EM_S_VAL_PE_TTM</stp>
        <stp>2</stp>
        <stp>002111.SZ</stp>
        <stp>2021/2/26</stp>
        <tr r="AY123" s="8"/>
      </tp>
      <tp>
        <v>130.08584894000001</v>
        <stp/>
        <stp>EM_S_VAL_PE_TTM</stp>
        <stp>2</stp>
        <stp>300722.SZ</stp>
        <stp>2021/4/14</stp>
        <tr r="W155" s="8"/>
      </tp>
      <tp>
        <v>18.775775280000001</v>
        <stp/>
        <stp>EM_S_VAL_PE_TTM</stp>
        <stp>2</stp>
        <stp>002111.SZ</stp>
        <stp>2021/3/26</stp>
        <tr r="AY143" s="8"/>
      </tp>
      <tp>
        <v>128.22333140000001</v>
        <stp/>
        <stp>EM_S_VAL_PE_TTM</stp>
        <stp>2</stp>
        <stp>300722.SZ</stp>
        <stp>2021/5/14</stp>
        <tr r="W174" s="8"/>
      </tp>
      <tp>
        <v>19.208112249999999</v>
        <stp/>
        <stp>EM_S_VAL_PE_TTM</stp>
        <stp>2</stp>
        <stp>002111.SZ</stp>
        <stp>2021/4/26</stp>
        <tr r="AY163" s="8"/>
      </tp>
      <tp>
        <v>16.409542299999998</v>
        <stp/>
        <stp>EM_S_VAL_PE_TTM</stp>
        <stp>2</stp>
        <stp>002111.SZ</stp>
        <stp>2021/5/26</stp>
        <tr r="AY182" s="8"/>
      </tp>
      <tp>
        <v>18.534573290000001</v>
        <stp/>
        <stp>EM_S_VAL_PE_TTM</stp>
        <stp>2</stp>
        <stp>002111.SZ</stp>
        <stp>2021/7/26</stp>
        <tr r="AY224" s="8"/>
      </tp>
      <tp>
        <v>178.01434151999999</v>
        <stp/>
        <stp>EM_S_VAL_PE_TTM</stp>
        <stp>2</stp>
        <stp>300722.SZ</stp>
        <stp>2021/1/14</stp>
        <tr r="W97" s="8"/>
      </tp>
      <tp>
        <v>45.468716710000002</v>
        <stp/>
        <stp>EM_S_VAL_PE_TTM</stp>
        <stp>2</stp>
        <stp>002013.SZ</stp>
        <stp>2020/9/15</stp>
        <tr r="BA17" s="8"/>
      </tp>
      <tp>
        <v>17.613521599999999</v>
        <stp/>
        <stp>EM_S_VAL_PE_TTM</stp>
        <stp>2</stp>
        <stp>002111.SZ</stp>
        <stp>2021/8/25</stp>
        <tr r="AY246" s="8"/>
      </tp>
      <tp>
        <v>71.753961180000005</v>
        <stp/>
        <stp>EM_S_VAL_PE_TTM</stp>
        <stp>2</stp>
        <stp>002413.SZ</stp>
        <stp>2020/9/15</stp>
        <tr r="AN17" s="8"/>
      </tp>
      <tp>
        <v>159.97034119</v>
        <stp/>
        <stp>EM_S_VAL_PE_TTM</stp>
        <stp>2</stp>
        <stp>300722.SZ</stp>
        <stp>2021/8/17</stp>
        <tr r="W240" s="8"/>
      </tp>
      <tp>
        <v>163.30563015999999</v>
        <stp/>
        <stp>EM_S_VAL_PE_TTM</stp>
        <stp>2</stp>
        <stp>300722.SZ</stp>
        <stp>2021/6/17</stp>
        <tr r="W197" s="8"/>
      </tp>
      <tp>
        <v>20.62510383</v>
        <stp/>
        <stp>EM_S_VAL_PE_TTM</stp>
        <stp>2</stp>
        <stp>002111.SZ</stp>
        <stp>2021/1/25</stp>
        <tr r="AY104" s="8"/>
      </tp>
      <tp>
        <v>16.707257670000001</v>
        <stp/>
        <stp>EM_S_VAL_PE_TTM</stp>
        <stp>2</stp>
        <stp>002111.SZ</stp>
        <stp>2021/2/25</stp>
        <tr r="AY122" s="8"/>
      </tp>
      <tp>
        <v>18.37798343</v>
        <stp/>
        <stp>EM_S_VAL_PE_TTM</stp>
        <stp>2</stp>
        <stp>002111.SZ</stp>
        <stp>2021/3/25</stp>
        <tr r="AY142" s="8"/>
      </tp>
      <tp>
        <v>129.55127052</v>
        <stp/>
        <stp>EM_S_VAL_PE_TTM</stp>
        <stp>2</stp>
        <stp>300722.SZ</stp>
        <stp>2021/5/17</stp>
        <tr r="W175" s="8"/>
      </tp>
      <tp>
        <v>16.890788220000001</v>
        <stp/>
        <stp>EM_S_VAL_PE_TTM</stp>
        <stp>2</stp>
        <stp>002111.SZ</stp>
        <stp>2021/5/25</stp>
        <tr r="AY181" s="8"/>
      </tp>
      <tp>
        <v>176.21550429999999</v>
        <stp/>
        <stp>EM_S_VAL_PE_TTM</stp>
        <stp>2</stp>
        <stp>300722.SZ</stp>
        <stp>2021/3/17</stp>
        <tr r="W136" s="8"/>
      </tp>
      <tp>
        <v>16.626574779999999</v>
        <stp/>
        <stp>EM_S_VAL_PE_TTM</stp>
        <stp>2</stp>
        <stp>002111.SZ</stp>
        <stp>2021/6/25</stp>
        <tr r="AY203" s="8"/>
      </tp>
      <tp>
        <v>41.71295276</v>
        <stp/>
        <stp>EM_S_VAL_PE_TTM</stp>
        <stp>2</stp>
        <stp>002013.SZ</stp>
        <stp>2020/9/14</stp>
        <tr r="BA16" s="8"/>
      </tp>
      <tp>
        <v>18.468771329999999</v>
        <stp/>
        <stp>EM_S_VAL_PE_TTM</stp>
        <stp>2</stp>
        <stp>002111.SZ</stp>
        <stp>2021/8/24</stp>
        <tr r="AY245" s="8"/>
      </tp>
      <tp>
        <v>71.053922540000002</v>
        <stp/>
        <stp>EM_S_VAL_PE_TTM</stp>
        <stp>2</stp>
        <stp>002413.SZ</stp>
        <stp>2020/9/14</stp>
        <tr r="AN16" s="8"/>
      </tp>
      <tp>
        <v>159.07475434</v>
        <stp/>
        <stp>EM_S_VAL_PE_TTM</stp>
        <stp>2</stp>
        <stp>300722.SZ</stp>
        <stp>2021/8/16</stp>
        <tr r="W239" s="8"/>
      </tp>
      <tp>
        <v>163.21298325000001</v>
        <stp/>
        <stp>EM_S_VAL_PE_TTM</stp>
        <stp>2</stp>
        <stp>300722.SZ</stp>
        <stp>2021/6/16</stp>
        <tr r="W196" s="8"/>
      </tp>
      <tp>
        <v>162.62621945000001</v>
        <stp/>
        <stp>EM_S_VAL_PE_TTM</stp>
        <stp>2</stp>
        <stp>300722.SZ</stp>
        <stp>2021/7/16</stp>
        <tr r="W218" s="8"/>
      </tp>
      <tp>
        <v>16.568030520000001</v>
        <stp/>
        <stp>EM_S_VAL_PE_TTM</stp>
        <stp>2</stp>
        <stp>002111.SZ</stp>
        <stp>2021/2/24</stp>
        <tr r="AY121" s="8"/>
      </tp>
      <tp>
        <v>131.83176911000001</v>
        <stp/>
        <stp>EM_S_VAL_PE_TTM</stp>
        <stp>2</stp>
        <stp>300722.SZ</stp>
        <stp>2021/4/16</stp>
        <tr r="W157" s="8"/>
      </tp>
      <tp>
        <v>17.781295660000001</v>
        <stp/>
        <stp>EM_S_VAL_PE_TTM</stp>
        <stp>2</stp>
        <stp>002111.SZ</stp>
        <stp>2021/3/24</stp>
        <tr r="AY141" s="8"/>
      </tp>
      <tp>
        <v>16.617138579999999</v>
        <stp/>
        <stp>EM_S_VAL_PE_TTM</stp>
        <stp>2</stp>
        <stp>002111.SZ</stp>
        <stp>2021/5/24</stp>
        <tr r="AY180" s="8"/>
      </tp>
      <tp>
        <v>166.1631787</v>
        <stp/>
        <stp>EM_S_VAL_PE_TTM</stp>
        <stp>2</stp>
        <stp>300722.SZ</stp>
        <stp>2021/3/16</stp>
        <tr r="W135" s="8"/>
      </tp>
      <tp>
        <v>16.409542299999998</v>
        <stp/>
        <stp>EM_S_VAL_PE_TTM</stp>
        <stp>2</stp>
        <stp>002111.SZ</stp>
        <stp>2021/6/24</stp>
        <tr r="AY202" s="8"/>
      </tp>
      <tp>
        <v>157.59240369</v>
        <stp/>
        <stp>EM_S_VAL_PE_TTM</stp>
        <stp>2</stp>
        <stp>300722.SZ</stp>
        <stp>2021/8/19</stp>
        <tr r="W242" s="8"/>
      </tp>
      <tp>
        <v>164.81886312</v>
        <stp/>
        <stp>EM_S_VAL_PE_TTM</stp>
        <stp>2</stp>
        <stp>300722.SZ</stp>
        <stp>2021/7/19</stp>
        <tr r="W219" s="8"/>
      </tp>
      <tp>
        <v>132.51238205999999</v>
        <stp/>
        <stp>EM_S_VAL_PE_TTM</stp>
        <stp>2</stp>
        <stp>300722.SZ</stp>
        <stp>2021/4/19</stp>
        <tr r="W158" s="8"/>
      </tp>
      <tp>
        <v>135.72773157</v>
        <stp/>
        <stp>EM_S_VAL_PE_TTM</stp>
        <stp>2</stp>
        <stp>300722.SZ</stp>
        <stp>2021/5/19</stp>
        <tr r="W177" s="8"/>
      </tp>
      <tp>
        <v>150.00891508999999</v>
        <stp/>
        <stp>EM_S_VAL_PE_TTM</stp>
        <stp>2</stp>
        <stp>300722.SZ</stp>
        <stp>2021/2/19</stp>
        <tr r="W118" s="8"/>
      </tp>
      <tp>
        <v>190.04186093000001</v>
        <stp/>
        <stp>EM_S_VAL_PE_TTM</stp>
        <stp>2</stp>
        <stp>300722.SZ</stp>
        <stp>2021/3/19</stp>
        <tr r="W138" s="8"/>
      </tp>
      <tp>
        <v>189.65387643</v>
        <stp/>
        <stp>EM_S_VAL_PE_TTM</stp>
        <stp>2</stp>
        <stp>300722.SZ</stp>
        <stp>2021/1/19</stp>
        <tr r="W100" s="8"/>
      </tp>
      <tp>
        <v>156.51152300999999</v>
        <stp/>
        <stp>EM_S_VAL_PE_TTM</stp>
        <stp>2</stp>
        <stp>300722.SZ</stp>
        <stp>2021/8/18</stp>
        <tr r="W241" s="8"/>
      </tp>
      <tp>
        <v>164.13945240000001</v>
        <stp/>
        <stp>EM_S_VAL_PE_TTM</stp>
        <stp>2</stp>
        <stp>300722.SZ</stp>
        <stp>2021/6/18</stp>
        <tr r="W198" s="8"/>
      </tp>
      <tp>
        <v>137.58066989</v>
        <stp/>
        <stp>EM_S_VAL_PE_TTM</stp>
        <stp>2</stp>
        <stp>300722.SZ</stp>
        <stp>2021/5/18</stp>
        <tr r="W176" s="8"/>
      </tp>
      <tp>
        <v>142.39031041999999</v>
        <stp/>
        <stp>EM_S_VAL_PE_TTM</stp>
        <stp>2</stp>
        <stp>300722.SZ</stp>
        <stp>2021/2/18</stp>
        <tr r="W117" s="8"/>
      </tp>
      <tp>
        <v>179.60155082</v>
        <stp/>
        <stp>EM_S_VAL_PE_TTM</stp>
        <stp>2</stp>
        <stp>300722.SZ</stp>
        <stp>2021/3/18</stp>
        <tr r="W137" s="8"/>
      </tp>
      <tp>
        <v>180.94186089999999</v>
        <stp/>
        <stp>EM_S_VAL_PE_TTM</stp>
        <stp>2</stp>
        <stp>300722.SZ</stp>
        <stp>2021/1/18</stp>
        <tr r="W99" s="8"/>
      </tp>
      <tp>
        <v>19.396212510000002</v>
        <stp/>
        <stp>EM_S_VAL_PE_TTM</stp>
        <stp>2</stp>
        <stp>002111.SZ</stp>
        <stp>2021/1/29</stp>
        <tr r="AY108" s="8"/>
      </tp>
      <tp>
        <v>18.596768950000001</v>
        <stp/>
        <stp>EM_S_VAL_PE_TTM</stp>
        <stp>2</stp>
        <stp>002111.SZ</stp>
        <stp>2021/3/29</stp>
        <tr r="AY144" s="8"/>
      </tp>
      <tp>
        <v>19.078462479999999</v>
        <stp/>
        <stp>EM_S_VAL_PE_TTM</stp>
        <stp>2</stp>
        <stp>002111.SZ</stp>
        <stp>2021/4/29</stp>
        <tr r="AY166" s="8"/>
      </tp>
      <tp>
        <v>16.739809109999999</v>
        <stp/>
        <stp>EM_S_VAL_PE_TTM</stp>
        <stp>2</stp>
        <stp>002111.SZ</stp>
        <stp>2021/6/29</stp>
        <tr r="AY205" s="8"/>
      </tp>
      <tp>
        <v>17.623036899999999</v>
        <stp/>
        <stp>EM_S_VAL_PE_TTM</stp>
        <stp>2</stp>
        <stp>002111.SZ</stp>
        <stp>2021/7/29</stp>
        <tr r="AY227" s="8"/>
      </tp>
      <tp>
        <v>46.66736478</v>
        <stp/>
        <stp>EM_S_VAL_PE_TTM</stp>
        <stp>2</stp>
        <stp>002013.SZ</stp>
        <stp>2020/9/18</stp>
        <tr r="BA20" s="8"/>
      </tp>
      <tp>
        <v>71.841466010000005</v>
        <stp/>
        <stp>EM_S_VAL_PE_TTM</stp>
        <stp>2</stp>
        <stp>002413.SZ</stp>
        <stp>2020/9/18</stp>
        <tr r="AN20" s="8"/>
      </tp>
      <tp>
        <v>19.24418472</v>
        <stp/>
        <stp>EM_S_VAL_PE_TTM</stp>
        <stp>2</stp>
        <stp>002111.SZ</stp>
        <stp>2021/1/28</stp>
        <tr r="AY107" s="8"/>
      </tp>
      <tp>
        <v>19.208112249999999</v>
        <stp/>
        <stp>EM_S_VAL_PE_TTM</stp>
        <stp>2</stp>
        <stp>002111.SZ</stp>
        <stp>2021/4/28</stp>
        <tr r="AY165" s="8"/>
      </tp>
      <tp>
        <v>16.201946020000001</v>
        <stp/>
        <stp>EM_S_VAL_PE_TTM</stp>
        <stp>2</stp>
        <stp>002111.SZ</stp>
        <stp>2021/5/28</stp>
        <tr r="AY184" s="8"/>
      </tp>
      <tp>
        <v>16.853043450000001</v>
        <stp/>
        <stp>EM_S_VAL_PE_TTM</stp>
        <stp>2</stp>
        <stp>002111.SZ</stp>
        <stp>2021/6/28</stp>
        <tr r="AY204" s="8"/>
      </tp>
      <tp>
        <v>17.411666140000001</v>
        <stp/>
        <stp>EM_S_VAL_PE_TTM</stp>
        <stp>2</stp>
        <stp>002111.SZ</stp>
        <stp>2021/7/28</stp>
        <tr r="AY226" s="8"/>
      </tp>
      <tp>
        <v>45.948175939999999</v>
        <stp/>
        <stp>EM_S_VAL_PE_TTM</stp>
        <stp>2</stp>
        <stp>002013.SZ</stp>
        <stp>2020/9/23</stp>
        <tr r="BA23" s="8"/>
      </tp>
      <tp>
        <v>19.353634979999999</v>
        <stp/>
        <stp>EM_S_VAL_PE_TTM</stp>
        <stp>2</stp>
        <stp>002111.SZ</stp>
        <stp>2021/8/13</stp>
        <tr r="AY238" s="8"/>
      </tp>
      <tp>
        <v>71.053922540000002</v>
        <stp/>
        <stp>EM_S_VAL_PE_TTM</stp>
        <stp>2</stp>
        <stp>002413.SZ</stp>
        <stp>2020/9/23</stp>
        <tr r="AN23" s="8"/>
      </tp>
      <tp>
        <v>87.057398719999995</v>
        <stp/>
        <stp>EM_S_VAL_PE_TTM</stp>
        <stp>2</stp>
        <stp>300722.SZ</stp>
        <stp>2020/8/31</stp>
        <tr r="W6" s="8"/>
      </tp>
      <tp>
        <v>183.31736395999999</v>
        <stp/>
        <stp>EM_S_VAL_PE_TTM</stp>
        <stp>2</stp>
        <stp>300722.SZ</stp>
        <stp>2021/6/21</stp>
        <tr r="W199" s="8"/>
      </tp>
      <tp>
        <v>20.650441799999999</v>
        <stp/>
        <stp>EM_S_VAL_PE_TTM</stp>
        <stp>2</stp>
        <stp>002111.SZ</stp>
        <stp>2021/1/13</stp>
        <tr r="AY96" s="8"/>
      </tp>
      <tp>
        <v>178.46884204</v>
        <stp/>
        <stp>EM_S_VAL_PE_TTM</stp>
        <stp>2</stp>
        <stp>300722.SZ</stp>
        <stp>2021/7/21</stp>
        <tr r="W221" s="8"/>
      </tp>
      <tp>
        <v>130.79605376000001</v>
        <stp/>
        <stp>EM_S_VAL_PE_TTM</stp>
        <stp>2</stp>
        <stp>300722.SZ</stp>
        <stp>2021/4/21</stp>
        <tr r="W160" s="8"/>
      </tp>
      <tp>
        <v>132.73214795999999</v>
        <stp/>
        <stp>EM_S_VAL_PE_TTM</stp>
        <stp>2</stp>
        <stp>300722.SZ</stp>
        <stp>2021/5/21</stp>
        <tr r="W179" s="8"/>
      </tp>
      <tp>
        <v>16.727147259999999</v>
        <stp/>
        <stp>EM_S_VAL_PE_TTM</stp>
        <stp>2</stp>
        <stp>002111.SZ</stp>
        <stp>2021/4/13</stp>
        <tr r="AY154" s="8"/>
      </tp>
      <tp>
        <v>17.41921512</v>
        <stp/>
        <stp>EM_S_VAL_PE_TTM</stp>
        <stp>2</stp>
        <stp>002111.SZ</stp>
        <stp>2021/5/13</stp>
        <tr r="AY173" s="8"/>
      </tp>
      <tp>
        <v>18.20430648</v>
        <stp/>
        <stp>EM_S_VAL_PE_TTM</stp>
        <stp>2</stp>
        <stp>002111.SZ</stp>
        <stp>2021/7/13</stp>
        <tr r="AY215" s="8"/>
      </tp>
      <tp>
        <v>184.71589191999999</v>
        <stp/>
        <stp>EM_S_VAL_PE_TTM</stp>
        <stp>2</stp>
        <stp>300722.SZ</stp>
        <stp>2021/1/21</stp>
        <tr r="W102" s="8"/>
      </tp>
      <tp>
        <v>45.468716710000002</v>
        <stp/>
        <stp>EM_S_VAL_PE_TTM</stp>
        <stp>2</stp>
        <stp>002013.SZ</stp>
        <stp>2020/9/22</stp>
        <tr r="BA22" s="8"/>
      </tp>
      <tp>
        <v>19.221528249999999</v>
        <stp/>
        <stp>EM_S_VAL_PE_TTM</stp>
        <stp>2</stp>
        <stp>002111.SZ</stp>
        <stp>2021/8/12</stp>
        <tr r="AY237" s="8"/>
      </tp>
      <tp>
        <v>71.491446690000004</v>
        <stp/>
        <stp>EM_S_VAL_PE_TTM</stp>
        <stp>2</stp>
        <stp>002413.SZ</stp>
        <stp>2020/9/22</stp>
        <tr r="AN22" s="8"/>
      </tp>
      <tp>
        <v>155.70858307</v>
        <stp/>
        <stp>EM_S_VAL_PE_TTM</stp>
        <stp>2</stp>
        <stp>300722.SZ</stp>
        <stp>2021/8/20</stp>
        <tr r="W243" s="8"/>
      </tp>
      <tp>
        <v>258.93570733000001</v>
        <stp/>
        <stp>EM_S_VAL_PE_TTM</stp>
        <stp>2</stp>
        <stp>300722.SZ</stp>
        <stp>2020/9/30</stp>
        <tr r="W28" s="8"/>
      </tp>
      <tp>
        <v>21.20787704</v>
        <stp/>
        <stp>EM_S_VAL_PE_TTM</stp>
        <stp>2</stp>
        <stp>002111.SZ</stp>
        <stp>2021/1/12</stp>
        <tr r="AY95" s="8"/>
      </tp>
      <tp>
        <v>172.63208635000001</v>
        <stp/>
        <stp>EM_S_VAL_PE_TTM</stp>
        <stp>2</stp>
        <stp>300722.SZ</stp>
        <stp>2021/7/20</stp>
        <tr r="W220" s="8"/>
      </tp>
      <tp>
        <v>135.4715688</v>
        <stp/>
        <stp>EM_S_VAL_PE_TTM</stp>
        <stp>2</stp>
        <stp>300722.SZ</stp>
        <stp>2021/4/20</stp>
        <tr r="W159" s="8"/>
      </tp>
      <tp>
        <v>17.602289330000001</v>
        <stp/>
        <stp>EM_S_VAL_PE_TTM</stp>
        <stp>2</stp>
        <stp>002111.SZ</stp>
        <stp>2021/3/12</stp>
        <tr r="AY133" s="8"/>
      </tp>
      <tp>
        <v>138.63066827</v>
        <stp/>
        <stp>EM_S_VAL_PE_TTM</stp>
        <stp>2</stp>
        <stp>300722.SZ</stp>
        <stp>2021/5/20</stp>
        <tr r="W178" s="8"/>
      </tp>
      <tp>
        <v>16.94593278</v>
        <stp/>
        <stp>EM_S_VAL_PE_TTM</stp>
        <stp>2</stp>
        <stp>002111.SZ</stp>
        <stp>2021/4/12</stp>
        <tr r="AY153" s="8"/>
      </tp>
      <tp>
        <v>17.64568379</v>
        <stp/>
        <stp>EM_S_VAL_PE_TTM</stp>
        <stp>2</stp>
        <stp>002111.SZ</stp>
        <stp>2021/5/12</stp>
        <tr r="AY172" s="8"/>
      </tp>
      <tp>
        <v>17.741932949999999</v>
        <stp/>
        <stp>EM_S_VAL_PE_TTM</stp>
        <stp>2</stp>
        <stp>002111.SZ</stp>
        <stp>2021/7/12</stp>
        <tr r="AY214" s="8"/>
      </tp>
      <tp>
        <v>186.51472913000001</v>
        <stp/>
        <stp>EM_S_VAL_PE_TTM</stp>
        <stp>2</stp>
        <stp>300722.SZ</stp>
        <stp>2021/1/20</stp>
        <tr r="W101" s="8"/>
      </tp>
      <tp>
        <v>46.66736478</v>
        <stp/>
        <stp>EM_S_VAL_PE_TTM</stp>
        <stp>2</stp>
        <stp>002013.SZ</stp>
        <stp>2020/9/21</stp>
        <tr r="BA21" s="8"/>
      </tp>
      <tp>
        <v>19.393266990000001</v>
        <stp/>
        <stp>EM_S_VAL_PE_TTM</stp>
        <stp>2</stp>
        <stp>002111.SZ</stp>
        <stp>2021/8/11</stp>
        <tr r="AY236" s="8"/>
      </tp>
      <tp>
        <v>43.222075830000001</v>
        <stp/>
        <stp>EM_S_VAL_PE_TTM</stp>
        <stp>2</stp>
        <stp>002013.SZ</stp>
        <stp>2021/8/31</stp>
        <tr r="BA250" s="8"/>
      </tp>
      <tp>
        <v>73.504057799999998</v>
        <stp/>
        <stp>EM_S_VAL_PE_TTM</stp>
        <stp>2</stp>
        <stp>002413.SZ</stp>
        <stp>2020/9/21</stp>
        <tr r="AN21" s="8"/>
      </tp>
      <tp>
        <v>51.607784670000001</v>
        <stp/>
        <stp>EM_S_VAL_PE_TTM</stp>
        <stp>2</stp>
        <stp>002413.SZ</stp>
        <stp>2021/8/31</stp>
        <tr r="AN250" s="8"/>
      </tp>
      <tp>
        <v>158.14828517999999</v>
        <stp/>
        <stp>EM_S_VAL_PE_TTM</stp>
        <stp>2</stp>
        <stp>300722.SZ</stp>
        <stp>2021/8/23</stp>
        <tr r="W244" s="8"/>
      </tp>
      <tp>
        <v>47.415947500000001</v>
        <stp/>
        <stp>EM_S_VAL_PE_TTM</stp>
        <stp>2</stp>
        <stp>002413.SZ</stp>
        <stp>2021/5/31</stp>
        <tr r="AN185" s="8"/>
      </tp>
      <tp>
        <v>181.21736720999999</v>
        <stp/>
        <stp>EM_S_VAL_PE_TTM</stp>
        <stp>2</stp>
        <stp>300722.SZ</stp>
        <stp>2021/6/23</stp>
        <tr r="W201" s="8"/>
      </tp>
      <tp>
        <v>20.73912468</v>
        <stp/>
        <stp>EM_S_VAL_PE_TTM</stp>
        <stp>2</stp>
        <stp>002111.SZ</stp>
        <stp>2021/1/11</stp>
        <tr r="AY94" s="8"/>
      </tp>
      <tp>
        <v>182.29824789</v>
        <stp/>
        <stp>EM_S_VAL_PE_TTM</stp>
        <stp>2</stp>
        <stp>300722.SZ</stp>
        <stp>2021/7/23</stp>
        <tr r="W223" s="8"/>
      </tp>
      <tp>
        <v>35.208520559999997</v>
        <stp/>
        <stp>EM_S_VAL_PE_TTM</stp>
        <stp>2</stp>
        <stp>002013.SZ</stp>
        <stp>2021/3/31</stp>
        <tr r="BA146" s="8"/>
      </tp>
      <tp>
        <v>127.95523449</v>
        <stp/>
        <stp>EM_S_VAL_PE_TTM</stp>
        <stp>2</stp>
        <stp>300722.SZ</stp>
        <stp>2021/4/23</stp>
        <tr r="W162" s="8"/>
      </tp>
      <tp>
        <v>17.39344861</v>
        <stp/>
        <stp>EM_S_VAL_PE_TTM</stp>
        <stp>2</stp>
        <stp>002111.SZ</stp>
        <stp>2021/3/11</stp>
        <tr r="AY132" s="8"/>
      </tp>
      <tp>
        <v>33.928435229999998</v>
        <stp/>
        <stp>EM_S_VAL_PE_TTM</stp>
        <stp>2</stp>
        <stp>002013.SZ</stp>
        <stp>2021/5/31</stp>
        <tr r="BA185" s="8"/>
      </tp>
      <tp>
        <v>179.10775236999999</v>
        <stp/>
        <stp>EM_S_VAL_PE_TTM</stp>
        <stp>2</stp>
        <stp>300722.SZ</stp>
        <stp>2021/2/23</stp>
        <tr r="W120" s="8"/>
      </tp>
      <tp>
        <v>17.796662900000001</v>
        <stp/>
        <stp>EM_S_VAL_PE_TTM</stp>
        <stp>2</stp>
        <stp>002111.SZ</stp>
        <stp>2021/5/11</stp>
        <tr r="AY171" s="8"/>
      </tp>
      <tp>
        <v>173.39379887000001</v>
        <stp/>
        <stp>EM_S_VAL_PE_TTM</stp>
        <stp>2</stp>
        <stp>300722.SZ</stp>
        <stp>2021/3/23</stp>
        <tr r="W140" s="8"/>
      </tp>
      <tp>
        <v>16.30574416</v>
        <stp/>
        <stp>EM_S_VAL_PE_TTM</stp>
        <stp>2</stp>
        <stp>002111.SZ</stp>
        <stp>2021/6/11</stp>
        <tr r="AY194" s="8"/>
      </tp>
      <tp>
        <v>51.104105169999997</v>
        <stp/>
        <stp>EM_S_VAL_PE_TTM</stp>
        <stp>2</stp>
        <stp>002413.SZ</stp>
        <stp>2021/3/31</stp>
        <tr r="AN146" s="8"/>
      </tp>
      <tp>
        <v>19.736744479999999</v>
        <stp/>
        <stp>EM_S_VAL_PE_TTM</stp>
        <stp>2</stp>
        <stp>002111.SZ</stp>
        <stp>2021/8/10</stp>
        <tr r="AY235" s="8"/>
      </tp>
      <tp>
        <v>41.400574059999997</v>
        <stp/>
        <stp>EM_S_VAL_PE_TTM</stp>
        <stp>2</stp>
        <stp>002013.SZ</stp>
        <stp>2021/8/30</stp>
        <tr r="BA249" s="8"/>
      </tp>
      <tp>
        <v>51.832166350000001</v>
        <stp/>
        <stp>EM_S_VAL_PE_TTM</stp>
        <stp>2</stp>
        <stp>002413.SZ</stp>
        <stp>2021/8/30</stp>
        <tr r="AN249" s="8"/>
      </tp>
      <tp>
        <v>189.30853117999999</v>
        <stp/>
        <stp>EM_S_VAL_PE_TTM</stp>
        <stp>2</stp>
        <stp>300722.SZ</stp>
        <stp>2021/6/22</stp>
        <tr r="W200" s="8"/>
      </tp>
      <tp>
        <v>45.625315039999997</v>
        <stp/>
        <stp>EM_S_VAL_PE_TTM</stp>
        <stp>2</stp>
        <stp>002413.SZ</stp>
        <stp>2021/4/30</stp>
        <tr r="AN167" s="8"/>
      </tp>
      <tp>
        <v>172.87914479</v>
        <stp/>
        <stp>EM_S_VAL_PE_TTM</stp>
        <stp>2</stp>
        <stp>300722.SZ</stp>
        <stp>2021/7/22</stp>
        <tr r="W222" s="8"/>
      </tp>
      <tp>
        <v>36.329120289999999</v>
        <stp/>
        <stp>EM_S_VAL_PE_TTM</stp>
        <stp>2</stp>
        <stp>002013.SZ</stp>
        <stp>2021/3/30</stp>
        <tr r="BA145" s="8"/>
      </tp>
      <tp>
        <v>19.269522680000001</v>
        <stp/>
        <stp>EM_S_VAL_PE_TTM</stp>
        <stp>2</stp>
        <stp>002111.SZ</stp>
        <stp>2021/2/10</stp>
        <tr r="AY116" s="8"/>
      </tp>
      <tp>
        <v>48.675983449999997</v>
        <stp/>
        <stp>EM_S_VAL_PE_TTM</stp>
        <stp>2</stp>
        <stp>002413.SZ</stp>
        <stp>2021/7/30</stp>
        <tr r="AN228" s="8"/>
      </tp>
      <tp>
        <v>129.70115465999999</v>
        <stp/>
        <stp>EM_S_VAL_PE_TTM</stp>
        <stp>2</stp>
        <stp>300722.SZ</stp>
        <stp>2021/4/22</stp>
        <tr r="W161" s="8"/>
      </tp>
      <tp>
        <v>16.418858579999998</v>
        <stp/>
        <stp>EM_S_VAL_PE_TTM</stp>
        <stp>2</stp>
        <stp>002111.SZ</stp>
        <stp>2021/3/10</stp>
        <tr r="AY131" s="8"/>
      </tp>
      <tp>
        <v>48.895540930000003</v>
        <stp/>
        <stp>EM_S_VAL_PE_TTM</stp>
        <stp>2</stp>
        <stp>002413.SZ</stp>
        <stp>2021/6/30</stp>
        <tr r="AN206" s="8"/>
      </tp>
      <tp>
        <v>150.07945773</v>
        <stp/>
        <stp>EM_S_VAL_PE_TTM</stp>
        <stp>2</stp>
        <stp>300722.SZ</stp>
        <stp>2021/2/22</stp>
        <tr r="W119" s="8"/>
      </tp>
      <tp>
        <v>31.032105390000002</v>
        <stp/>
        <stp>EM_S_VAL_PE_TTM</stp>
        <stp>2</stp>
        <stp>002013.SZ</stp>
        <stp>2021/4/30</stp>
        <tr r="BA167" s="8"/>
      </tp>
      <tp>
        <v>17.362597950000001</v>
        <stp/>
        <stp>EM_S_VAL_PE_TTM</stp>
        <stp>2</stp>
        <stp>002111.SZ</stp>
        <stp>2021/5/10</stp>
        <tr r="AY170" s="8"/>
      </tp>
      <tp>
        <v>185.49186091000001</v>
        <stp/>
        <stp>EM_S_VAL_PE_TTM</stp>
        <stp>2</stp>
        <stp>300722.SZ</stp>
        <stp>2021/3/22</stp>
        <tr r="W139" s="8"/>
      </tp>
      <tp>
        <v>31.509522400000002</v>
        <stp/>
        <stp>EM_S_VAL_PE_TTM</stp>
        <stp>2</stp>
        <stp>002013.SZ</stp>
        <stp>2021/7/30</stp>
        <tr r="BA228" s="8"/>
      </tp>
      <tp>
        <v>16.87191584</v>
        <stp/>
        <stp>EM_S_VAL_PE_TTM</stp>
        <stp>2</stp>
        <stp>002111.SZ</stp>
        <stp>2021/6/10</stp>
        <tr r="AY193" s="8"/>
      </tp>
      <tp>
        <v>52.276986270000002</v>
        <stp/>
        <stp>EM_S_VAL_PE_TTM</stp>
        <stp>2</stp>
        <stp>002413.SZ</stp>
        <stp>2021/3/30</stp>
        <tr r="AN145" s="8"/>
      </tp>
      <tp>
        <v>32.050595000000001</v>
        <stp/>
        <stp>EM_S_VAL_PE_TTM</stp>
        <stp>2</stp>
        <stp>002013.SZ</stp>
        <stp>2021/6/30</stp>
        <tr r="BA206" s="8"/>
      </tp>
      <tp>
        <v>179.91899268</v>
        <stp/>
        <stp>EM_S_VAL_PE_TTM</stp>
        <stp>2</stp>
        <stp>300722.SZ</stp>
        <stp>2021/1/22</stp>
        <tr r="W103" s="8"/>
      </tp>
      <tp>
        <v>18.508151949999998</v>
        <stp/>
        <stp>EM_S_VAL_PE_TTM</stp>
        <stp>2</stp>
        <stp>002111.SZ</stp>
        <stp>2021/8/17</stp>
        <tr r="AY240" s="8"/>
      </tp>
      <tp>
        <v>148.72918207999999</v>
        <stp/>
        <stp>EM_S_VAL_PE_TTM</stp>
        <stp>2</stp>
        <stp>300722.SZ</stp>
        <stp>2021/8/25</stp>
        <tr r="W246" s="8"/>
      </tp>
      <tp>
        <v>179.27178197999999</v>
        <stp/>
        <stp>EM_S_VAL_PE_TTM</stp>
        <stp>2</stp>
        <stp>300722.SZ</stp>
        <stp>2021/6/25</stp>
        <tr r="W203" s="8"/>
      </tp>
      <tp>
        <v>18.11941873</v>
        <stp/>
        <stp>EM_S_VAL_PE_TTM</stp>
        <stp>2</stp>
        <stp>002111.SZ</stp>
        <stp>2021/3/17</stp>
        <tr r="AY136" s="8"/>
      </tp>
      <tp>
        <v>140.51448889</v>
        <stp/>
        <stp>EM_S_VAL_PE_TTM</stp>
        <stp>2</stp>
        <stp>300722.SZ</stp>
        <stp>2021/5/25</stp>
        <tr r="W181" s="8"/>
      </tp>
      <tp>
        <v>191.34689968999999</v>
        <stp/>
        <stp>EM_S_VAL_PE_TTM</stp>
        <stp>2</stp>
        <stp>300722.SZ</stp>
        <stp>2021/2/25</stp>
        <tr r="W122" s="8"/>
      </tp>
      <tp>
        <v>17.76835432</v>
        <stp/>
        <stp>EM_S_VAL_PE_TTM</stp>
        <stp>2</stp>
        <stp>002111.SZ</stp>
        <stp>2021/5/17</stp>
        <tr r="AY175" s="8"/>
      </tp>
      <tp>
        <v>170.00775235</v>
        <stp/>
        <stp>EM_S_VAL_PE_TTM</stp>
        <stp>2</stp>
        <stp>300722.SZ</stp>
        <stp>2021/3/25</stp>
        <tr r="W142" s="8"/>
      </tp>
      <tp>
        <v>15.98491355</v>
        <stp/>
        <stp>EM_S_VAL_PE_TTM</stp>
        <stp>2</stp>
        <stp>002111.SZ</stp>
        <stp>2021/6/17</stp>
        <tr r="AY197" s="8"/>
      </tp>
      <tp>
        <v>180.69496168000001</v>
        <stp/>
        <stp>EM_S_VAL_PE_TTM</stp>
        <stp>2</stp>
        <stp>300722.SZ</stp>
        <stp>2021/1/25</stp>
        <tr r="W104" s="8"/>
      </tp>
      <tp>
        <v>18.878050770000002</v>
        <stp/>
        <stp>EM_S_VAL_PE_TTM</stp>
        <stp>2</stp>
        <stp>002111.SZ</stp>
        <stp>2021/8/16</stp>
        <tr r="AY239" s="8"/>
      </tp>
      <tp>
        <v>152.24976487999999</v>
        <stp/>
        <stp>EM_S_VAL_PE_TTM</stp>
        <stp>2</stp>
        <stp>300722.SZ</stp>
        <stp>2021/8/24</stp>
        <tr r="W245" s="8"/>
      </tp>
      <tp>
        <v>182.14383635999999</v>
        <stp/>
        <stp>EM_S_VAL_PE_TTM</stp>
        <stp>2</stp>
        <stp>300722.SZ</stp>
        <stp>2021/6/24</stp>
        <tr r="W202" s="8"/>
      </tp>
      <tp>
        <v>18.1989771</v>
        <stp/>
        <stp>EM_S_VAL_PE_TTM</stp>
        <stp>2</stp>
        <stp>002111.SZ</stp>
        <stp>2021/3/16</stp>
        <tr r="AY135" s="8"/>
      </tp>
      <tp>
        <v>134.64685089</v>
        <stp/>
        <stp>EM_S_VAL_PE_TTM</stp>
        <stp>2</stp>
        <stp>300722.SZ</stp>
        <stp>2021/5/24</stp>
        <tr r="W180" s="8"/>
      </tp>
      <tp>
        <v>17.43322779</v>
        <stp/>
        <stp>EM_S_VAL_PE_TTM</stp>
        <stp>2</stp>
        <stp>002111.SZ</stp>
        <stp>2021/4/16</stp>
        <tr r="AY157" s="8"/>
      </tp>
      <tp>
        <v>183.44612448000001</v>
        <stp/>
        <stp>EM_S_VAL_PE_TTM</stp>
        <stp>2</stp>
        <stp>300722.SZ</stp>
        <stp>2021/2/24</stp>
        <tr r="W121" s="8"/>
      </tp>
      <tp>
        <v>167.71511669</v>
        <stp/>
        <stp>EM_S_VAL_PE_TTM</stp>
        <stp>2</stp>
        <stp>300722.SZ</stp>
        <stp>2021/3/24</stp>
        <tr r="W141" s="8"/>
      </tp>
      <tp>
        <v>16.22081841</v>
        <stp/>
        <stp>EM_S_VAL_PE_TTM</stp>
        <stp>2</stp>
        <stp>002111.SZ</stp>
        <stp>2021/6/16</stp>
        <tr r="AY196" s="8"/>
      </tp>
      <tp>
        <v>18.745944049999999</v>
        <stp/>
        <stp>EM_S_VAL_PE_TTM</stp>
        <stp>2</stp>
        <stp>002111.SZ</stp>
        <stp>2021/7/16</stp>
        <tr r="AY218" s="8"/>
      </tp>
      <tp>
        <v>45.388806840000001</v>
        <stp/>
        <stp>EM_S_VAL_PE_TTM</stp>
        <stp>2</stp>
        <stp>002013.SZ</stp>
        <stp>2020/9/25</stp>
        <tr r="BA25" s="8"/>
      </tp>
      <tp>
        <v>69.916359740000004</v>
        <stp/>
        <stp>EM_S_VAL_PE_TTM</stp>
        <stp>2</stp>
        <stp>002413.SZ</stp>
        <stp>2020/9/25</stp>
        <tr r="AN25" s="8"/>
      </tp>
      <tp>
        <v>134.92616604</v>
        <stp/>
        <stp>EM_S_VAL_PE_TTM</stp>
        <stp>2</stp>
        <stp>300722.SZ</stp>
        <stp>2021/8/27</stp>
        <tr r="W248" s="8"/>
      </tp>
      <tp>
        <v>20.14368249</v>
        <stp/>
        <stp>EM_S_VAL_PE_TTM</stp>
        <stp>2</stp>
        <stp>002111.SZ</stp>
        <stp>2021/1/15</stp>
        <tr r="AY98" s="8"/>
      </tp>
      <tp>
        <v>173.55855550000001</v>
        <stp/>
        <stp>EM_S_VAL_PE_TTM</stp>
        <stp>2</stp>
        <stp>300722.SZ</stp>
        <stp>2021/7/27</stp>
        <tr r="W225" s="8"/>
      </tp>
      <tp>
        <v>124.2266592</v>
        <stp/>
        <stp>EM_S_VAL_PE_TTM</stp>
        <stp>2</stp>
        <stp>300722.SZ</stp>
        <stp>2021/4/27</stp>
        <tr r="W164" s="8"/>
      </tp>
      <tp>
        <v>18.278535470000001</v>
        <stp/>
        <stp>EM_S_VAL_PE_TTM</stp>
        <stp>2</stp>
        <stp>002111.SZ</stp>
        <stp>2021/3/15</stp>
        <tr r="AY134" s="8"/>
      </tp>
      <tp>
        <v>138.81596210000001</v>
        <stp/>
        <stp>EM_S_VAL_PE_TTM</stp>
        <stp>2</stp>
        <stp>300722.SZ</stp>
        <stp>2021/5/27</stp>
        <tr r="W183" s="8"/>
      </tp>
      <tp>
        <v>16.657533690000001</v>
        <stp/>
        <stp>EM_S_VAL_PE_TTM</stp>
        <stp>2</stp>
        <stp>002111.SZ</stp>
        <stp>2021/4/15</stp>
        <tr r="AY156" s="8"/>
      </tp>
      <tp>
        <v>16.409542299999998</v>
        <stp/>
        <stp>EM_S_VAL_PE_TTM</stp>
        <stp>2</stp>
        <stp>002111.SZ</stp>
        <stp>2021/6/15</stp>
        <tr r="AY195" s="8"/>
      </tp>
      <tp>
        <v>18.138253120000002</v>
        <stp/>
        <stp>EM_S_VAL_PE_TTM</stp>
        <stp>2</stp>
        <stp>002111.SZ</stp>
        <stp>2021/7/15</stp>
        <tr r="AY217" s="8"/>
      </tp>
      <tp>
        <v>162.24806240999999</v>
        <stp/>
        <stp>EM_S_VAL_PE_TTM</stp>
        <stp>2</stp>
        <stp>300722.SZ</stp>
        <stp>2021/1/27</stp>
        <tr r="W106" s="8"/>
      </tp>
      <tp>
        <v>45.228987089999997</v>
        <stp/>
        <stp>EM_S_VAL_PE_TTM</stp>
        <stp>2</stp>
        <stp>002013.SZ</stp>
        <stp>2020/9/24</stp>
        <tr r="BA24" s="8"/>
      </tp>
      <tp>
        <v>69.216321089999994</v>
        <stp/>
        <stp>EM_S_VAL_PE_TTM</stp>
        <stp>2</stp>
        <stp>002413.SZ</stp>
        <stp>2020/9/24</stp>
        <tr r="AN24" s="8"/>
      </tp>
      <tp>
        <v>148.66741747</v>
        <stp/>
        <stp>EM_S_VAL_PE_TTM</stp>
        <stp>2</stp>
        <stp>300722.SZ</stp>
        <stp>2021/8/26</stp>
        <tr r="W247" s="8"/>
      </tp>
      <tp>
        <v>20.283041300000001</v>
        <stp/>
        <stp>EM_S_VAL_PE_TTM</stp>
        <stp>2</stp>
        <stp>002111.SZ</stp>
        <stp>2021/1/14</stp>
        <tr r="AY97" s="8"/>
      </tp>
      <tp>
        <v>177.35707905000001</v>
        <stp/>
        <stp>EM_S_VAL_PE_TTM</stp>
        <stp>2</stp>
        <stp>300722.SZ</stp>
        <stp>2021/7/26</stp>
        <tr r="W224" s="8"/>
      </tp>
      <tp>
        <v>128.81339864</v>
        <stp/>
        <stp>EM_S_VAL_PE_TTM</stp>
        <stp>2</stp>
        <stp>300722.SZ</stp>
        <stp>2021/4/26</stp>
        <tr r="W163" s="8"/>
      </tp>
      <tp>
        <v>139.89684277999999</v>
        <stp/>
        <stp>EM_S_VAL_PE_TTM</stp>
        <stp>2</stp>
        <stp>300722.SZ</stp>
        <stp>2021/5/26</stp>
        <tr r="W182" s="8"/>
      </tp>
      <tp>
        <v>16.776871239999998</v>
        <stp/>
        <stp>EM_S_VAL_PE_TTM</stp>
        <stp>2</stp>
        <stp>002111.SZ</stp>
        <stp>2021/4/14</stp>
        <tr r="AY155" s="8"/>
      </tp>
      <tp>
        <v>185.95038804999999</v>
        <stp/>
        <stp>EM_S_VAL_PE_TTM</stp>
        <stp>2</stp>
        <stp>300722.SZ</stp>
        <stp>2021/2/26</stp>
        <tr r="W123" s="8"/>
      </tp>
      <tp>
        <v>18.042003959999999</v>
        <stp/>
        <stp>EM_S_VAL_PE_TTM</stp>
        <stp>2</stp>
        <stp>002111.SZ</stp>
        <stp>2021/5/14</stp>
        <tr r="AY174" s="8"/>
      </tp>
      <tp>
        <v>170.18410893999999</v>
        <stp/>
        <stp>EM_S_VAL_PE_TTM</stp>
        <stp>2</stp>
        <stp>300722.SZ</stp>
        <stp>2021/3/26</stp>
        <tr r="W143" s="8"/>
      </tp>
      <tp>
        <v>18.07219976</v>
        <stp/>
        <stp>EM_S_VAL_PE_TTM</stp>
        <stp>2</stp>
        <stp>002111.SZ</stp>
        <stp>2021/7/14</stp>
        <tr r="AY216" s="8"/>
      </tp>
      <tp>
        <v>168.06782985999999</v>
        <stp/>
        <stp>EM_S_VAL_PE_TTM</stp>
        <stp>2</stp>
        <stp>300722.SZ</stp>
        <stp>2021/1/26</stp>
        <tr r="W105" s="8"/>
      </tp>
      <tp>
        <v>173.62032010999999</v>
        <stp/>
        <stp>EM_S_VAL_PE_TTM</stp>
        <stp>2</stp>
        <stp>300722.SZ</stp>
        <stp>2021/6/29</stp>
        <tr r="W205" s="8"/>
      </tp>
      <tp>
        <v>160.18651732999999</v>
        <stp/>
        <stp>EM_S_VAL_PE_TTM</stp>
        <stp>2</stp>
        <stp>300722.SZ</stp>
        <stp>2021/7/29</stp>
        <tr r="W227" s="8"/>
      </tp>
      <tp>
        <v>110.17262398</v>
        <stp/>
        <stp>EM_S_VAL_PE_TTM</stp>
        <stp>2</stp>
        <stp>300722.SZ</stp>
        <stp>2021/4/29</stp>
        <tr r="W166" s="8"/>
      </tp>
      <tp>
        <v>172.61782987999999</v>
        <stp/>
        <stp>EM_S_VAL_PE_TTM</stp>
        <stp>2</stp>
        <stp>300722.SZ</stp>
        <stp>2021/3/29</stp>
        <tr r="W144" s="8"/>
      </tp>
      <tp>
        <v>146.37596934999999</v>
        <stp/>
        <stp>EM_S_VAL_PE_TTM</stp>
        <stp>2</stp>
        <stp>300722.SZ</stp>
        <stp>2021/1/29</stp>
        <tr r="W108" s="8"/>
      </tp>
      <tp>
        <v>187.39382825999999</v>
        <stp/>
        <stp>EM_S_VAL_PE_TTM</stp>
        <stp>2</stp>
        <stp>300722.SZ</stp>
        <stp>2021/6/28</stp>
        <tr r="W204" s="8"/>
      </tp>
      <tp>
        <v>154.31887932999999</v>
        <stp/>
        <stp>EM_S_VAL_PE_TTM</stp>
        <stp>2</stp>
        <stp>300722.SZ</stp>
        <stp>2021/7/28</stp>
        <tr r="W226" s="8"/>
      </tp>
      <tp>
        <v>123.25012758</v>
        <stp/>
        <stp>EM_S_VAL_PE_TTM</stp>
        <stp>2</stp>
        <stp>300722.SZ</stp>
        <stp>2021/4/28</stp>
        <tr r="W165" s="8"/>
      </tp>
      <tp>
        <v>142.98507330999999</v>
        <stp/>
        <stp>EM_S_VAL_PE_TTM</stp>
        <stp>2</stp>
        <stp>300722.SZ</stp>
        <stp>2021/5/28</stp>
        <tr r="W184" s="8"/>
      </tp>
      <tp>
        <v>156.32248100000001</v>
        <stp/>
        <stp>EM_S_VAL_PE_TTM</stp>
        <stp>2</stp>
        <stp>300722.SZ</stp>
        <stp>2021/1/28</stp>
        <tr r="W107" s="8"/>
      </tp>
      <tp>
        <v>47.146824000000002</v>
        <stp/>
        <stp>EM_S_VAL_PE_TTM</stp>
        <stp>2</stp>
        <stp>002013.SZ</stp>
        <stp>2020/9/29</stp>
        <tr r="BA27" s="8"/>
      </tp>
      <tp>
        <v>19.446109679999999</v>
        <stp/>
        <stp>EM_S_VAL_PE_TTM</stp>
        <stp>2</stp>
        <stp>002111.SZ</stp>
        <stp>2021/8/19</stp>
        <tr r="AY242" s="8"/>
      </tp>
      <tp>
        <v>70.353883890000006</v>
        <stp/>
        <stp>EM_S_VAL_PE_TTM</stp>
        <stp>2</stp>
        <stp>002413.SZ</stp>
        <stp>2020/9/29</stp>
        <tr r="AN27" s="8"/>
      </tp>
      <tp>
        <v>19.877633849999999</v>
        <stp/>
        <stp>EM_S_VAL_PE_TTM</stp>
        <stp>2</stp>
        <stp>002111.SZ</stp>
        <stp>2021/1/19</stp>
        <tr r="AY100" s="8"/>
      </tp>
      <tp>
        <v>20.283041300000001</v>
        <stp/>
        <stp>EM_S_VAL_PE_TTM</stp>
        <stp>2</stp>
        <stp>002111.SZ</stp>
        <stp>2021/2/19</stp>
        <tr r="AY118" s="8"/>
      </tp>
      <tp>
        <v>17.84096444</v>
        <stp/>
        <stp>EM_S_VAL_PE_TTM</stp>
        <stp>2</stp>
        <stp>002111.SZ</stp>
        <stp>2021/3/19</stp>
        <tr r="AY138" s="8"/>
      </tp>
      <tp>
        <v>17.701737290000001</v>
        <stp/>
        <stp>EM_S_VAL_PE_TTM</stp>
        <stp>2</stp>
        <stp>002111.SZ</stp>
        <stp>2021/4/19</stp>
        <tr r="AY158" s="8"/>
      </tp>
      <tp>
        <v>17.088948309999999</v>
        <stp/>
        <stp>EM_S_VAL_PE_TTM</stp>
        <stp>2</stp>
        <stp>002111.SZ</stp>
        <stp>2021/5/19</stp>
        <tr r="AY177" s="8"/>
      </tp>
      <tp>
        <v>19.287581620000001</v>
        <stp/>
        <stp>EM_S_VAL_PE_TTM</stp>
        <stp>2</stp>
        <stp>002111.SZ</stp>
        <stp>2021/7/19</stp>
        <tr r="AY219" s="8"/>
      </tp>
      <tp>
        <v>43.550879799999997</v>
        <stp/>
        <stp>EM_S_VAL_PE_TTM</stp>
        <stp>2</stp>
        <stp>002013.SZ</stp>
        <stp>2020/9/28</stp>
        <tr r="BA26" s="8"/>
      </tp>
      <tp>
        <v>18.864840099999999</v>
        <stp/>
        <stp>EM_S_VAL_PE_TTM</stp>
        <stp>2</stp>
        <stp>002111.SZ</stp>
        <stp>2021/8/18</stp>
        <tr r="AY241" s="8"/>
      </tp>
      <tp>
        <v>68.253767949999997</v>
        <stp/>
        <stp>EM_S_VAL_PE_TTM</stp>
        <stp>2</stp>
        <stp>002413.SZ</stp>
        <stp>2020/9/28</stp>
        <tr r="AN26" s="8"/>
      </tp>
      <tp>
        <v>20.30837927</v>
        <stp/>
        <stp>EM_S_VAL_PE_TTM</stp>
        <stp>2</stp>
        <stp>002111.SZ</stp>
        <stp>2021/1/18</stp>
        <tr r="AY99" s="8"/>
      </tp>
      <tp>
        <v>19.421550480000001</v>
        <stp/>
        <stp>EM_S_VAL_PE_TTM</stp>
        <stp>2</stp>
        <stp>002111.SZ</stp>
        <stp>2021/2/18</stp>
        <tr r="AY117" s="8"/>
      </tp>
      <tp>
        <v>17.900633209999999</v>
        <stp/>
        <stp>EM_S_VAL_PE_TTM</stp>
        <stp>2</stp>
        <stp>002111.SZ</stp>
        <stp>2021/3/18</stp>
        <tr r="AY137" s="8"/>
      </tp>
      <tp>
        <v>17.33428937</v>
        <stp/>
        <stp>EM_S_VAL_PE_TTM</stp>
        <stp>2</stp>
        <stp>002111.SZ</stp>
        <stp>2021/5/18</stp>
        <tr r="AY176" s="8"/>
      </tp>
      <tp>
        <v>16.26799939</v>
        <stp/>
        <stp>EM_S_VAL_PE_TTM</stp>
        <stp>2</stp>
        <stp>002111.SZ</stp>
        <stp>2021/6/18</stp>
        <tr r="AY198" s="8"/>
      </tp>
      <tp>
        <v>37.365837669999998</v>
        <stp/>
        <stp>EM_S_VAL_PE_TTM</stp>
        <stp>2</stp>
        <stp>002013.SZ</stp>
        <stp>2021/8/23</stp>
        <tr r="BA244" s="8"/>
      </tp>
      <tp>
        <v>52.655780839999998</v>
        <stp/>
        <stp>EM_S_VAL_PE_TTM</stp>
        <stp>2</stp>
        <stp>002413.SZ</stp>
        <stp>2021/8/23</stp>
        <tr r="AN244" s="8"/>
      </tp>
      <tp>
        <v>131.73776061999999</v>
        <stp/>
        <stp>EM_S_VAL_PE_TTM</stp>
        <stp>2</stp>
        <stp>300722.SZ</stp>
        <stp>2021/8/31</stp>
        <tr r="W250" s="8"/>
      </tp>
      <tp>
        <v>145.04044259</v>
        <stp/>
        <stp>EM_S_VAL_PE_TTM</stp>
        <stp>2</stp>
        <stp>300722.SZ</stp>
        <stp>2020/9/21</stp>
        <tr r="W21" s="8"/>
      </tp>
      <tp>
        <v>50.150208159999998</v>
        <stp/>
        <stp>EM_S_VAL_PE_TTM</stp>
        <stp>2</stp>
        <stp>002413.SZ</stp>
        <stp>2021/4/23</stp>
        <tr r="AN162" s="8"/>
      </tp>
      <tp>
        <v>35.606152719999997</v>
        <stp/>
        <stp>EM_S_VAL_PE_TTM</stp>
        <stp>2</stp>
        <stp>002013.SZ</stp>
        <stp>2021/3/23</stp>
        <tr r="BA140" s="8"/>
      </tp>
      <tp>
        <v>50.895485839999999</v>
        <stp/>
        <stp>EM_S_VAL_PE_TTM</stp>
        <stp>2</stp>
        <stp>002413.SZ</stp>
        <stp>2021/7/23</stp>
        <tr r="AN223" s="8"/>
      </tp>
      <tp>
        <v>45.487697349999998</v>
        <stp/>
        <stp>EM_S_VAL_PE_TTM</stp>
        <stp>2</stp>
        <stp>002013.SZ</stp>
        <stp>2021/2/23</stp>
        <tr r="BA120" s="8"/>
      </tp>
      <tp>
        <v>50.063195640000004</v>
        <stp/>
        <stp>EM_S_VAL_PE_TTM</stp>
        <stp>2</stp>
        <stp>002413.SZ</stp>
        <stp>2021/6/23</stp>
        <tr r="AN201" s="8"/>
      </tp>
      <tp>
        <v>148.42035902999999</v>
        <stp/>
        <stp>EM_S_VAL_PE_TTM</stp>
        <stp>2</stp>
        <stp>300722.SZ</stp>
        <stp>2021/5/31</stp>
        <tr r="W185" s="8"/>
      </tp>
      <tp>
        <v>36.220675159999999</v>
        <stp/>
        <stp>EM_S_VAL_PE_TTM</stp>
        <stp>2</stp>
        <stp>002013.SZ</stp>
        <stp>2021/4/23</stp>
        <tr r="BA162" s="8"/>
      </tp>
      <tp>
        <v>140.79810492999999</v>
        <stp/>
        <stp>EM_S_VAL_PE_TTM</stp>
        <stp>2</stp>
        <stp>300722.SZ</stp>
        <stp>2021/3/31</stp>
        <tr r="W146" s="8"/>
      </tp>
      <tp>
        <v>32.337045209999999</v>
        <stp/>
        <stp>EM_S_VAL_PE_TTM</stp>
        <stp>2</stp>
        <stp>002013.SZ</stp>
        <stp>2021/7/23</stp>
        <tr r="BA223" s="8"/>
      </tp>
      <tp>
        <v>51.104105169999997</v>
        <stp/>
        <stp>EM_S_VAL_PE_TTM</stp>
        <stp>2</stp>
        <stp>002413.SZ</stp>
        <stp>2021/3/23</stp>
        <tr r="AN140" s="8"/>
      </tp>
      <tp>
        <v>32.337045209999999</v>
        <stp/>
        <stp>EM_S_VAL_PE_TTM</stp>
        <stp>2</stp>
        <stp>002013.SZ</stp>
        <stp>2021/6/23</stp>
        <tr r="BA201" s="8"/>
      </tp>
      <tp>
        <v>54.203862360000002</v>
        <stp/>
        <stp>EM_S_VAL_PE_TTM</stp>
        <stp>2</stp>
        <stp>002413.SZ</stp>
        <stp>2021/2/23</stp>
        <tr r="AN120" s="8"/>
      </tp>
      <tp>
        <v>136.14789149000001</v>
        <stp/>
        <stp>EM_S_VAL_PE_TTM</stp>
        <stp>2</stp>
        <stp>300722.SZ</stp>
        <stp>2021/8/30</stp>
        <tr r="W249" s="8"/>
      </tp>
      <tp>
        <v>48.487665669999998</v>
        <stp/>
        <stp>EM_S_VAL_PE_TTM</stp>
        <stp>2</stp>
        <stp>002013.SZ</stp>
        <stp>2021/1/22</stp>
        <tr r="BA103" s="8"/>
      </tp>
      <tp>
        <v>175.56590535000001</v>
        <stp/>
        <stp>EM_S_VAL_PE_TTM</stp>
        <stp>2</stp>
        <stp>300722.SZ</stp>
        <stp>2021/6/30</stp>
        <tr r="W206" s="8"/>
      </tp>
      <tp>
        <v>51.897094950000003</v>
        <stp/>
        <stp>EM_S_VAL_PE_TTM</stp>
        <stp>2</stp>
        <stp>002413.SZ</stp>
        <stp>2021/4/22</stp>
        <tr r="AN161" s="8"/>
      </tp>
      <tp>
        <v>159.93945889</v>
        <stp/>
        <stp>EM_S_VAL_PE_TTM</stp>
        <stp>2</stp>
        <stp>300722.SZ</stp>
        <stp>2021/7/30</stp>
        <tr r="W228" s="8"/>
      </tp>
      <tp>
        <v>36.184526779999999</v>
        <stp/>
        <stp>EM_S_VAL_PE_TTM</stp>
        <stp>2</stp>
        <stp>002013.SZ</stp>
        <stp>2021/3/22</stp>
        <tr r="BA139" s="8"/>
      </tp>
      <tp>
        <v>50.130140189999999</v>
        <stp/>
        <stp>EM_S_VAL_PE_TTM</stp>
        <stp>2</stp>
        <stp>002413.SZ</stp>
        <stp>2021/7/22</stp>
        <tr r="AN222" s="8"/>
      </tp>
      <tp>
        <v>108.73144972999999</v>
        <stp/>
        <stp>EM_S_VAL_PE_TTM</stp>
        <stp>2</stp>
        <stp>300722.SZ</stp>
        <stp>2021/4/30</stp>
        <tr r="W167" s="8"/>
      </tp>
      <tp>
        <v>41.33604244</v>
        <stp/>
        <stp>EM_S_VAL_PE_TTM</stp>
        <stp>2</stp>
        <stp>002013.SZ</stp>
        <stp>2021/2/22</stp>
        <tr r="BA119" s="8"/>
      </tp>
      <tp>
        <v>50.865958249999998</v>
        <stp/>
        <stp>EM_S_VAL_PE_TTM</stp>
        <stp>2</stp>
        <stp>002413.SZ</stp>
        <stp>2021/6/22</stp>
        <tr r="AN200" s="8"/>
      </tp>
      <tp>
        <v>57.968616179999998</v>
        <stp/>
        <stp>EM_S_VAL_PE_TTM</stp>
        <stp>2</stp>
        <stp>002413.SZ</stp>
        <stp>2021/1/22</stp>
        <tr r="AN103" s="8"/>
      </tp>
      <tp>
        <v>36.437565429999999</v>
        <stp/>
        <stp>EM_S_VAL_PE_TTM</stp>
        <stp>2</stp>
        <stp>002013.SZ</stp>
        <stp>2021/4/22</stp>
        <tr r="BA161" s="8"/>
      </tp>
      <tp>
        <v>178.12015546999999</v>
        <stp/>
        <stp>EM_S_VAL_PE_TTM</stp>
        <stp>2</stp>
        <stp>300722.SZ</stp>
        <stp>2021/3/30</stp>
        <tr r="W145" s="8"/>
      </tp>
      <tp>
        <v>31.795972599999999</v>
        <stp/>
        <stp>EM_S_VAL_PE_TTM</stp>
        <stp>2</stp>
        <stp>002013.SZ</stp>
        <stp>2021/7/22</stp>
        <tr r="BA222" s="8"/>
      </tp>
      <tp>
        <v>51.355436830000002</v>
        <stp/>
        <stp>EM_S_VAL_PE_TTM</stp>
        <stp>2</stp>
        <stp>002413.SZ</stp>
        <stp>2021/3/22</stp>
        <tr r="AN139" s="8"/>
      </tp>
      <tp>
        <v>32.750806609999998</v>
        <stp/>
        <stp>EM_S_VAL_PE_TTM</stp>
        <stp>2</stp>
        <stp>002013.SZ</stp>
        <stp>2021/6/22</stp>
        <tr r="BA200" s="8"/>
      </tp>
      <tp>
        <v>54.287639589999998</v>
        <stp/>
        <stp>EM_S_VAL_PE_TTM</stp>
        <stp>2</stp>
        <stp>002413.SZ</stp>
        <stp>2021/2/22</stp>
        <tr r="AN119" s="8"/>
      </tp>
      <tp>
        <v>39.481713040000002</v>
        <stp/>
        <stp>EM_S_VAL_PE_TTM</stp>
        <stp>2</stp>
        <stp>002013.SZ</stp>
        <stp>2020/8/31</stp>
        <tr r="BA6" s="8"/>
      </tp>
      <tp>
        <v>16.892870460000001</v>
        <stp/>
        <stp>EM_S_VAL_PE_TTM</stp>
        <stp>2</stp>
        <stp>002111.SZ</stp>
        <stp>2020/9/11</stp>
        <tr r="AY15" s="8"/>
      </tp>
      <tp>
        <v>81.904521549999998</v>
        <stp/>
        <stp>EM_S_VAL_PE_TTM</stp>
        <stp>2</stp>
        <stp>002413.SZ</stp>
        <stp>2020/8/31</stp>
        <tr r="AN6" s="8"/>
      </tp>
      <tp>
        <v>172.95513656</v>
        <stp/>
        <stp>EM_S_VAL_PE_TTM</stp>
        <stp>2</stp>
        <stp>300722.SZ</stp>
        <stp>2020/9/23</stp>
        <tr r="W23" s="8"/>
      </tp>
      <tp>
        <v>48.911980960000001</v>
        <stp/>
        <stp>EM_S_VAL_PE_TTM</stp>
        <stp>2</stp>
        <stp>002013.SZ</stp>
        <stp>2021/1/21</stp>
        <tr r="BA102" s="8"/>
      </tp>
      <tp>
        <v>45.840190939999999</v>
        <stp/>
        <stp>EM_S_VAL_PE_TTM</stp>
        <stp>2</stp>
        <stp>002413.SZ</stp>
        <stp>2021/5/21</stp>
        <tr r="AN179" s="8"/>
      </tp>
      <tp>
        <v>51.2420124</v>
        <stp/>
        <stp>EM_S_VAL_PE_TTM</stp>
        <stp>2</stp>
        <stp>002413.SZ</stp>
        <stp>2021/4/21</stp>
        <tr r="AN160" s="8"/>
      </tp>
      <tp>
        <v>50.742416710000001</v>
        <stp/>
        <stp>EM_S_VAL_PE_TTM</stp>
        <stp>2</stp>
        <stp>002413.SZ</stp>
        <stp>2021/7/21</stp>
        <tr r="AN221" s="8"/>
      </tp>
      <tp>
        <v>51.887656120000003</v>
        <stp/>
        <stp>EM_S_VAL_PE_TTM</stp>
        <stp>2</stp>
        <stp>002413.SZ</stp>
        <stp>2021/6/21</stp>
        <tr r="AN199" s="8"/>
      </tp>
      <tp>
        <v>31.5413502</v>
        <stp/>
        <stp>EM_S_VAL_PE_TTM</stp>
        <stp>2</stp>
        <stp>002013.SZ</stp>
        <stp>2021/5/21</stp>
        <tr r="BA179" s="8"/>
      </tp>
      <tp>
        <v>55.229941400000001</v>
        <stp/>
        <stp>EM_S_VAL_PE_TTM</stp>
        <stp>2</stp>
        <stp>002413.SZ</stp>
        <stp>2021/1/21</stp>
        <tr r="AN102" s="8"/>
      </tp>
      <tp>
        <v>36.184526779999999</v>
        <stp/>
        <stp>EM_S_VAL_PE_TTM</stp>
        <stp>2</stp>
        <stp>002013.SZ</stp>
        <stp>2021/4/21</stp>
        <tr r="BA160" s="8"/>
      </tp>
      <tp>
        <v>31.955111599999999</v>
        <stp/>
        <stp>EM_S_VAL_PE_TTM</stp>
        <stp>2</stp>
        <stp>002013.SZ</stp>
        <stp>2021/7/21</stp>
        <tr r="BA221" s="8"/>
      </tp>
      <tp>
        <v>33.10091242</v>
        <stp/>
        <stp>EM_S_VAL_PE_TTM</stp>
        <stp>2</stp>
        <stp>002013.SZ</stp>
        <stp>2021/6/21</stp>
        <tr r="BA199" s="8"/>
      </tp>
      <tp>
        <v>45.828311130000003</v>
        <stp/>
        <stp>EM_S_VAL_PE_TTM</stp>
        <stp>2</stp>
        <stp>002013.SZ</stp>
        <stp>2020/9/30</stp>
        <tr r="BA28" s="8"/>
      </tp>
      <tp>
        <v>36.411003659999999</v>
        <stp/>
        <stp>EM_S_VAL_PE_TTM</stp>
        <stp>2</stp>
        <stp>002013.SZ</stp>
        <stp>2021/8/20</stp>
        <tr r="BA243" s="8"/>
      </tp>
      <tp>
        <v>16.7057833</v>
        <stp/>
        <stp>EM_S_VAL_PE_TTM</stp>
        <stp>2</stp>
        <stp>002111.SZ</stp>
        <stp>2020/9/10</stp>
        <tr r="AY14" s="8"/>
      </tp>
      <tp>
        <v>72.541504660000001</v>
        <stp/>
        <stp>EM_S_VAL_PE_TTM</stp>
        <stp>2</stp>
        <stp>002413.SZ</stp>
        <stp>2020/9/30</stp>
        <tr r="AN28" s="8"/>
      </tp>
      <tp>
        <v>49.97707106</v>
        <stp/>
        <stp>EM_S_VAL_PE_TTM</stp>
        <stp>2</stp>
        <stp>002413.SZ</stp>
        <stp>2021/8/20</stp>
        <tr r="AN243" s="8"/>
      </tp>
      <tp>
        <v>174.03196452</v>
        <stp/>
        <stp>EM_S_VAL_PE_TTM</stp>
        <stp>2</stp>
        <stp>300722.SZ</stp>
        <stp>2020/9/22</stp>
        <tr r="W22" s="8"/>
      </tp>
      <tp>
        <v>47.947628020000003</v>
        <stp/>
        <stp>EM_S_VAL_PE_TTM</stp>
        <stp>2</stp>
        <stp>002013.SZ</stp>
        <stp>2021/1/20</stp>
        <tr r="BA101" s="8"/>
      </tp>
      <tp>
        <v>46.55644392</v>
        <stp/>
        <stp>EM_S_VAL_PE_TTM</stp>
        <stp>2</stp>
        <stp>002413.SZ</stp>
        <stp>2021/5/20</stp>
        <tr r="AN178" s="8"/>
      </tp>
      <tp>
        <v>52.697751390000001</v>
        <stp/>
        <stp>EM_S_VAL_PE_TTM</stp>
        <stp>2</stp>
        <stp>002413.SZ</stp>
        <stp>2021/4/20</stp>
        <tr r="AN159" s="8"/>
      </tp>
      <tp>
        <v>50.972020399999998</v>
        <stp/>
        <stp>EM_S_VAL_PE_TTM</stp>
        <stp>2</stp>
        <stp>002413.SZ</stp>
        <stp>2021/7/20</stp>
        <tr r="AN220" s="8"/>
      </tp>
      <tp>
        <v>32.528012009999998</v>
        <stp/>
        <stp>EM_S_VAL_PE_TTM</stp>
        <stp>2</stp>
        <stp>002013.SZ</stp>
        <stp>2021/5/20</stp>
        <tr r="BA178" s="8"/>
      </tp>
      <tp>
        <v>55.686387199999999</v>
        <stp/>
        <stp>EM_S_VAL_PE_TTM</stp>
        <stp>2</stp>
        <stp>002413.SZ</stp>
        <stp>2021/1/20</stp>
        <tr r="AN101" s="8"/>
      </tp>
      <tp>
        <v>36.401417049999999</v>
        <stp/>
        <stp>EM_S_VAL_PE_TTM</stp>
        <stp>2</stp>
        <stp>002013.SZ</stp>
        <stp>2021/4/20</stp>
        <tr r="BA159" s="8"/>
      </tp>
      <tp>
        <v>31.509522400000002</v>
        <stp/>
        <stp>EM_S_VAL_PE_TTM</stp>
        <stp>2</stp>
        <stp>002013.SZ</stp>
        <stp>2021/7/20</stp>
        <tr r="BA220" s="8"/>
      </tp>
      <tp>
        <v>40.320022160000001</v>
        <stp/>
        <stp>EM_S_VAL_PE_TTM</stp>
        <stp>2</stp>
        <stp>002013.SZ</stp>
        <stp>2021/8/27</stp>
        <tr r="BA248" s="8"/>
      </tp>
      <tp>
        <v>17.013926860000002</v>
        <stp/>
        <stp>EM_S_VAL_PE_TTM</stp>
        <stp>2</stp>
        <stp>002111.SZ</stp>
        <stp>2020/9/17</stp>
        <tr r="AY19" s="8"/>
      </tp>
      <tp>
        <v>52.056548020000001</v>
        <stp/>
        <stp>EM_S_VAL_PE_TTM</stp>
        <stp>2</stp>
        <stp>002413.SZ</stp>
        <stp>2021/8/27</stp>
        <tr r="AN248" s="8"/>
      </tp>
      <tp>
        <v>179.00193970999999</v>
        <stp/>
        <stp>EM_S_VAL_PE_TTM</stp>
        <stp>2</stp>
        <stp>300722.SZ</stp>
        <stp>2020/9/25</stp>
        <tr r="W25" s="8"/>
      </tp>
      <tp>
        <v>44.900272739999998</v>
        <stp/>
        <stp>EM_S_VAL_PE_TTM</stp>
        <stp>2</stp>
        <stp>002013.SZ</stp>
        <stp>2021/1/27</stp>
        <tr r="BA106" s="8"/>
      </tp>
      <tp>
        <v>47.129446309999999</v>
        <stp/>
        <stp>EM_S_VAL_PE_TTM</stp>
        <stp>2</stp>
        <stp>002413.SZ</stp>
        <stp>2021/5/27</stp>
        <tr r="AN183" s="8"/>
      </tp>
      <tp>
        <v>47.89381273</v>
        <stp/>
        <stp>EM_S_VAL_PE_TTM</stp>
        <stp>2</stp>
        <stp>002413.SZ</stp>
        <stp>2021/4/27</stp>
        <tr r="AN164" s="8"/>
      </tp>
      <tp>
        <v>51.048554969999998</v>
        <stp/>
        <stp>EM_S_VAL_PE_TTM</stp>
        <stp>2</stp>
        <stp>002413.SZ</stp>
        <stp>2021/7/27</stp>
        <tr r="AN225" s="8"/>
      </tp>
      <tp>
        <v>33.41919042</v>
        <stp/>
        <stp>EM_S_VAL_PE_TTM</stp>
        <stp>2</stp>
        <stp>002013.SZ</stp>
        <stp>2021/5/27</stp>
        <tr r="BA183" s="8"/>
      </tp>
      <tp>
        <v>56.563976330000003</v>
        <stp/>
        <stp>EM_S_VAL_PE_TTM</stp>
        <stp>2</stp>
        <stp>002413.SZ</stp>
        <stp>2021/1/27</stp>
        <tr r="AN106" s="8"/>
      </tp>
      <tp>
        <v>31.254899989999998</v>
        <stp/>
        <stp>EM_S_VAL_PE_TTM</stp>
        <stp>2</stp>
        <stp>002013.SZ</stp>
        <stp>2021/4/27</stp>
        <tr r="BA164" s="8"/>
      </tp>
      <tp>
        <v>32.209734009999998</v>
        <stp/>
        <stp>EM_S_VAL_PE_TTM</stp>
        <stp>2</stp>
        <stp>002013.SZ</stp>
        <stp>2021/7/27</stp>
        <tr r="BA225" s="8"/>
      </tp>
      <tp>
        <v>40.536132539999997</v>
        <stp/>
        <stp>EM_S_VAL_PE_TTM</stp>
        <stp>2</stp>
        <stp>002013.SZ</stp>
        <stp>2021/8/26</stp>
        <tr r="BA247" s="8"/>
      </tp>
      <tp>
        <v>16.826839700000001</v>
        <stp/>
        <stp>EM_S_VAL_PE_TTM</stp>
        <stp>2</stp>
        <stp>002111.SZ</stp>
        <stp>2020/9/16</stp>
        <tr r="AY18" s="8"/>
      </tp>
      <tp>
        <v>52.804486930000003</v>
        <stp/>
        <stp>EM_S_VAL_PE_TTM</stp>
        <stp>2</stp>
        <stp>002413.SZ</stp>
        <stp>2021/8/26</stp>
        <tr r="AN247" s="8"/>
      </tp>
      <tp>
        <v>149.18208858</v>
        <stp/>
        <stp>EM_S_VAL_PE_TTM</stp>
        <stp>2</stp>
        <stp>300722.SZ</stp>
        <stp>2020/9/24</stp>
        <tr r="W24" s="8"/>
      </tp>
      <tp>
        <v>44.244512749999998</v>
        <stp/>
        <stp>EM_S_VAL_PE_TTM</stp>
        <stp>2</stp>
        <stp>002013.SZ</stp>
        <stp>2021/1/26</stp>
        <tr r="BA105" s="8"/>
      </tp>
      <tp>
        <v>46.986195709999997</v>
        <stp/>
        <stp>EM_S_VAL_PE_TTM</stp>
        <stp>2</stp>
        <stp>002413.SZ</stp>
        <stp>2021/5/26</stp>
        <tr r="AN182" s="8"/>
      </tp>
      <tp>
        <v>49.203977819999999</v>
        <stp/>
        <stp>EM_S_VAL_PE_TTM</stp>
        <stp>2</stp>
        <stp>002413.SZ</stp>
        <stp>2021/4/26</stp>
        <tr r="AN163" s="8"/>
      </tp>
      <tp>
        <v>34.810888400000003</v>
        <stp/>
        <stp>EM_S_VAL_PE_TTM</stp>
        <stp>2</stp>
        <stp>002013.SZ</stp>
        <stp>2021/3/26</stp>
        <tr r="BA143" s="8"/>
      </tp>
      <tp>
        <v>49.90053649</v>
        <stp/>
        <stp>EM_S_VAL_PE_TTM</stp>
        <stp>2</stp>
        <stp>002413.SZ</stp>
        <stp>2021/7/26</stp>
        <tr r="AN224" s="8"/>
      </tp>
      <tp>
        <v>44.079744820000002</v>
        <stp/>
        <stp>EM_S_VAL_PE_TTM</stp>
        <stp>2</stp>
        <stp>002013.SZ</stp>
        <stp>2021/2/26</stp>
        <tr r="BA123" s="8"/>
      </tp>
      <tp>
        <v>33.228223620000001</v>
        <stp/>
        <stp>EM_S_VAL_PE_TTM</stp>
        <stp>2</stp>
        <stp>002013.SZ</stp>
        <stp>2021/5/26</stp>
        <tr r="BA182" s="8"/>
      </tp>
      <tp>
        <v>57.793627989999997</v>
        <stp/>
        <stp>EM_S_VAL_PE_TTM</stp>
        <stp>2</stp>
        <stp>002413.SZ</stp>
        <stp>2021/1/26</stp>
        <tr r="AN105" s="8"/>
      </tp>
      <tp>
        <v>31.955111599999999</v>
        <stp/>
        <stp>EM_S_VAL_PE_TTM</stp>
        <stp>2</stp>
        <stp>002013.SZ</stp>
        <stp>2021/4/26</stp>
        <tr r="BA163" s="8"/>
      </tp>
      <tp>
        <v>32.528012009999998</v>
        <stp/>
        <stp>EM_S_VAL_PE_TTM</stp>
        <stp>2</stp>
        <stp>002013.SZ</stp>
        <stp>2021/7/26</stp>
        <tr r="BA224" s="8"/>
      </tp>
      <tp>
        <v>50.685219060000001</v>
        <stp/>
        <stp>EM_S_VAL_PE_TTM</stp>
        <stp>2</stp>
        <stp>002413.SZ</stp>
        <stp>2021/3/26</stp>
        <tr r="AN143" s="8"/>
      </tp>
      <tp>
        <v>52.444540709999998</v>
        <stp/>
        <stp>EM_S_VAL_PE_TTM</stp>
        <stp>2</stp>
        <stp>002413.SZ</stp>
        <stp>2021/2/26</stp>
        <tr r="AN123" s="8"/>
      </tp>
      <tp>
        <v>38.002393679999997</v>
        <stp/>
        <stp>EM_S_VAL_PE_TTM</stp>
        <stp>2</stp>
        <stp>002013.SZ</stp>
        <stp>2021/8/25</stp>
        <tr r="BA246" s="8"/>
      </tp>
      <tp>
        <v>17.079957629999999</v>
        <stp/>
        <stp>EM_S_VAL_PE_TTM</stp>
        <stp>2</stp>
        <stp>002111.SZ</stp>
        <stp>2020/9/15</stp>
        <tr r="AY17" s="8"/>
      </tp>
      <tp>
        <v>53.26805736</v>
        <stp/>
        <stp>EM_S_VAL_PE_TTM</stp>
        <stp>2</stp>
        <stp>002413.SZ</stp>
        <stp>2021/8/25</stp>
        <tr r="AN246" s="8"/>
      </tp>
      <tp>
        <v>49.143425669999999</v>
        <stp/>
        <stp>EM_S_VAL_PE_TTM</stp>
        <stp>2</stp>
        <stp>002013.SZ</stp>
        <stp>2021/1/25</stp>
        <tr r="BA104" s="8"/>
      </tp>
      <tp>
        <v>47.129446309999999</v>
        <stp/>
        <stp>EM_S_VAL_PE_TTM</stp>
        <stp>2</stp>
        <stp>002413.SZ</stp>
        <stp>2021/5/25</stp>
        <tr r="AN181" s="8"/>
      </tp>
      <tp>
        <v>34.449404610000002</v>
        <stp/>
        <stp>EM_S_VAL_PE_TTM</stp>
        <stp>2</stp>
        <stp>002013.SZ</stp>
        <stp>2021/3/25</stp>
        <tr r="BA142" s="8"/>
      </tp>
      <tp>
        <v>45.920913519999999</v>
        <stp/>
        <stp>EM_S_VAL_PE_TTM</stp>
        <stp>2</stp>
        <stp>002013.SZ</stp>
        <stp>2021/2/25</stp>
        <tr r="BA122" s="8"/>
      </tp>
      <tp>
        <v>49.9172388</v>
        <stp/>
        <stp>EM_S_VAL_PE_TTM</stp>
        <stp>2</stp>
        <stp>002413.SZ</stp>
        <stp>2021/6/25</stp>
        <tr r="AN203" s="8"/>
      </tp>
      <tp>
        <v>32.973601209999998</v>
        <stp/>
        <stp>EM_S_VAL_PE_TTM</stp>
        <stp>2</stp>
        <stp>002013.SZ</stp>
        <stp>2021/5/25</stp>
        <tr r="BA181" s="8"/>
      </tp>
      <tp>
        <v>57.639921530000002</v>
        <stp/>
        <stp>EM_S_VAL_PE_TTM</stp>
        <stp>2</stp>
        <stp>002413.SZ</stp>
        <stp>2021/1/25</stp>
        <tr r="AN104" s="8"/>
      </tp>
      <tp>
        <v>50.60144184</v>
        <stp/>
        <stp>EM_S_VAL_PE_TTM</stp>
        <stp>2</stp>
        <stp>002413.SZ</stp>
        <stp>2021/3/25</stp>
        <tr r="AN142" s="8"/>
      </tp>
      <tp>
        <v>33.037256820000003</v>
        <stp/>
        <stp>EM_S_VAL_PE_TTM</stp>
        <stp>2</stp>
        <stp>002013.SZ</stp>
        <stp>2021/6/25</stp>
        <tr r="BA203" s="8"/>
      </tp>
      <tp>
        <v>52.863426820000001</v>
        <stp/>
        <stp>EM_S_VAL_PE_TTM</stp>
        <stp>2</stp>
        <stp>002413.SZ</stp>
        <stp>2021/2/25</stp>
        <tr r="AN122" s="8"/>
      </tp>
      <tp>
        <v>36.920248460000003</v>
        <stp/>
        <stp>EM_S_VAL_PE_TTM</stp>
        <stp>2</stp>
        <stp>002013.SZ</stp>
        <stp>2021/8/24</stp>
        <tr r="BA245" s="8"/>
      </tp>
      <tp>
        <v>17.04694224</v>
        <stp/>
        <stp>EM_S_VAL_PE_TTM</stp>
        <stp>2</stp>
        <stp>002111.SZ</stp>
        <stp>2020/9/14</stp>
        <tr r="AY16" s="8"/>
      </tp>
      <tp>
        <v>53.038453660000002</v>
        <stp/>
        <stp>EM_S_VAL_PE_TTM</stp>
        <stp>2</stp>
        <stp>002413.SZ</stp>
        <stp>2021/8/24</stp>
        <tr r="AN245" s="8"/>
      </tp>
      <tp>
        <v>46.269942729999997</v>
        <stp/>
        <stp>EM_S_VAL_PE_TTM</stp>
        <stp>2</stp>
        <stp>002413.SZ</stp>
        <stp>2021/5/24</stp>
        <tr r="AN180" s="8"/>
      </tp>
      <tp>
        <v>34.774740020000003</v>
        <stp/>
        <stp>EM_S_VAL_PE_TTM</stp>
        <stp>2</stp>
        <stp>002013.SZ</stp>
        <stp>2021/3/24</stp>
        <tr r="BA141" s="8"/>
      </tp>
      <tp>
        <v>47.29276471</v>
        <stp/>
        <stp>EM_S_VAL_PE_TTM</stp>
        <stp>2</stp>
        <stp>002013.SZ</stp>
        <stp>2021/2/24</stp>
        <tr r="BA121" s="8"/>
      </tp>
      <tp>
        <v>49.552346700000001</v>
        <stp/>
        <stp>EM_S_VAL_PE_TTM</stp>
        <stp>2</stp>
        <stp>002413.SZ</stp>
        <stp>2021/6/24</stp>
        <tr r="AN202" s="8"/>
      </tp>
      <tp>
        <v>32.050595000000001</v>
        <stp/>
        <stp>EM_S_VAL_PE_TTM</stp>
        <stp>2</stp>
        <stp>002013.SZ</stp>
        <stp>2021/5/24</stp>
        <tr r="BA180" s="8"/>
      </tp>
      <tp>
        <v>50.60144184</v>
        <stp/>
        <stp>EM_S_VAL_PE_TTM</stp>
        <stp>2</stp>
        <stp>002413.SZ</stp>
        <stp>2021/3/24</stp>
        <tr r="AN141" s="8"/>
      </tp>
      <tp>
        <v>32.909945610000001</v>
        <stp/>
        <stp>EM_S_VAL_PE_TTM</stp>
        <stp>2</stp>
        <stp>002013.SZ</stp>
        <stp>2021/6/24</stp>
        <tr r="BA202" s="8"/>
      </tp>
      <tp>
        <v>54.036307919999999</v>
        <stp/>
        <stp>EM_S_VAL_PE_TTM</stp>
        <stp>2</stp>
        <stp>002413.SZ</stp>
        <stp>2021/2/24</stp>
        <tr r="AN121" s="8"/>
      </tp>
      <tp>
        <v>235.57682394</v>
        <stp/>
        <stp>EM_S_VAL_PE_TTM</stp>
        <stp>2</stp>
        <stp>300722.SZ</stp>
        <stp>2020/9/29</stp>
        <tr r="W27" s="8"/>
      </tp>
      <tp>
        <v>196.31401994999999</v>
        <stp/>
        <stp>EM_S_VAL_PE_TTM</stp>
        <stp>2</stp>
        <stp>300722.SZ</stp>
        <stp>2020/9/28</stp>
        <tr r="W26" s="8"/>
      </tp>
      <tp>
        <v>41.119434349999999</v>
        <stp/>
        <stp>EM_S_VAL_PE_TTM</stp>
        <stp>2</stp>
        <stp>002013.SZ</stp>
        <stp>2021/1/29</stp>
        <tr r="BA108" s="8"/>
      </tp>
      <tp>
        <v>46.269942729999997</v>
        <stp/>
        <stp>EM_S_VAL_PE_TTM</stp>
        <stp>2</stp>
        <stp>002413.SZ</stp>
        <stp>2021/4/29</stp>
        <tr r="AN166" s="8"/>
      </tp>
      <tp>
        <v>35.497707589999997</v>
        <stp/>
        <stp>EM_S_VAL_PE_TTM</stp>
        <stp>2</stp>
        <stp>002013.SZ</stp>
        <stp>2021/3/29</stp>
        <tr r="BA144" s="8"/>
      </tp>
      <tp>
        <v>49.211725399999999</v>
        <stp/>
        <stp>EM_S_VAL_PE_TTM</stp>
        <stp>2</stp>
        <stp>002413.SZ</stp>
        <stp>2021/7/29</stp>
        <tr r="AN227" s="8"/>
      </tp>
      <tp>
        <v>48.238735159999997</v>
        <stp/>
        <stp>EM_S_VAL_PE_TTM</stp>
        <stp>2</stp>
        <stp>002413.SZ</stp>
        <stp>2021/6/29</stp>
        <tr r="AN205" s="8"/>
      </tp>
      <tp>
        <v>52.875021349999997</v>
        <stp/>
        <stp>EM_S_VAL_PE_TTM</stp>
        <stp>2</stp>
        <stp>002413.SZ</stp>
        <stp>2021/1/29</stp>
        <tr r="AN108" s="8"/>
      </tp>
      <tp>
        <v>31.414038999999999</v>
        <stp/>
        <stp>EM_S_VAL_PE_TTM</stp>
        <stp>2</stp>
        <stp>002013.SZ</stp>
        <stp>2021/4/29</stp>
        <tr r="BA166" s="8"/>
      </tp>
      <tp>
        <v>31.668661400000001</v>
        <stp/>
        <stp>EM_S_VAL_PE_TTM</stp>
        <stp>2</stp>
        <stp>002013.SZ</stp>
        <stp>2021/7/29</stp>
        <tr r="BA227" s="8"/>
      </tp>
      <tp>
        <v>52.444540709999998</v>
        <stp/>
        <stp>EM_S_VAL_PE_TTM</stp>
        <stp>2</stp>
        <stp>002413.SZ</stp>
        <stp>2021/3/29</stp>
        <tr r="AN144" s="8"/>
      </tp>
      <tp>
        <v>31.986939400000001</v>
        <stp/>
        <stp>EM_S_VAL_PE_TTM</stp>
        <stp>2</stp>
        <stp>002013.SZ</stp>
        <stp>2021/6/29</stp>
        <tr r="BA205" s="8"/>
      </tp>
      <tp>
        <v>17.223024280000001</v>
        <stp/>
        <stp>EM_S_VAL_PE_TTM</stp>
        <stp>2</stp>
        <stp>002111.SZ</stp>
        <stp>2020/9/18</stp>
        <tr r="AY20" s="8"/>
      </tp>
      <tp>
        <v>46.288940969999999</v>
        <stp/>
        <stp>EM_S_VAL_PE_TTM</stp>
        <stp>2</stp>
        <stp>002013.SZ</stp>
        <stp>2021/1/28</stp>
        <tr r="BA107" s="8"/>
      </tp>
      <tp>
        <v>46.484818619999999</v>
        <stp/>
        <stp>EM_S_VAL_PE_TTM</stp>
        <stp>2</stp>
        <stp>002413.SZ</stp>
        <stp>2021/5/28</stp>
        <tr r="AN184" s="8"/>
      </tp>
      <tp>
        <v>46.699694520000001</v>
        <stp/>
        <stp>EM_S_VAL_PE_TTM</stp>
        <stp>2</stp>
        <stp>002413.SZ</stp>
        <stp>2021/4/28</stp>
        <tr r="AN165" s="8"/>
      </tp>
      <tp>
        <v>48.29331062</v>
        <stp/>
        <stp>EM_S_VAL_PE_TTM</stp>
        <stp>2</stp>
        <stp>002413.SZ</stp>
        <stp>2021/7/28</stp>
        <tr r="AN226" s="8"/>
      </tp>
      <tp>
        <v>49.552346700000001</v>
        <stp/>
        <stp>EM_S_VAL_PE_TTM</stp>
        <stp>2</stp>
        <stp>002413.SZ</stp>
        <stp>2021/6/28</stp>
        <tr r="AN204" s="8"/>
      </tp>
      <tp>
        <v>33.610157219999998</v>
        <stp/>
        <stp>EM_S_VAL_PE_TTM</stp>
        <stp>2</stp>
        <stp>002013.SZ</stp>
        <stp>2021/5/28</stp>
        <tr r="BA184" s="8"/>
      </tp>
      <tp>
        <v>55.641737579999997</v>
        <stp/>
        <stp>EM_S_VAL_PE_TTM</stp>
        <stp>2</stp>
        <stp>002413.SZ</stp>
        <stp>2021/1/28</stp>
        <tr r="AN107" s="8"/>
      </tp>
      <tp>
        <v>31.350383390000001</v>
        <stp/>
        <stp>EM_S_VAL_PE_TTM</stp>
        <stp>2</stp>
        <stp>002013.SZ</stp>
        <stp>2021/4/28</stp>
        <tr r="BA165" s="8"/>
      </tp>
      <tp>
        <v>30.90479419</v>
        <stp/>
        <stp>EM_S_VAL_PE_TTM</stp>
        <stp>2</stp>
        <stp>002013.SZ</stp>
        <stp>2021/7/28</stp>
        <tr r="BA226" s="8"/>
      </tp>
      <tp>
        <v>32.55983981</v>
        <stp/>
        <stp>EM_S_VAL_PE_TTM</stp>
        <stp>2</stp>
        <stp>002013.SZ</stp>
        <stp>2021/6/28</stp>
        <tr r="BA204" s="8"/>
      </tp>
      <tp>
        <v>39.1160529</v>
        <stp/>
        <stp>EM_S_VAL_PE_TTM</stp>
        <stp>2</stp>
        <stp>002214.SZ</stp>
        <stp>2021/8/23</stp>
        <tr r="AU244" s="8"/>
      </tp>
      <tp>
        <v>59.507470619999999</v>
        <stp/>
        <stp>EM_S_VAL_PE_TTM</stp>
        <stp>2</stp>
        <stp>002414.SZ</stp>
        <stp>2021/8/23</stp>
        <tr r="AM244" s="8"/>
      </tp>
      <tp>
        <v>96.888068489999995</v>
        <stp/>
        <stp>EM_S_VAL_PE_TTM</stp>
        <stp>2</stp>
        <stp>300424.SZ</stp>
        <stp>2020/8/31</stp>
        <tr r="AD6" s="8"/>
      </tp>
      <tp>
        <v>53.094611950000001</v>
        <stp/>
        <stp>EM_S_VAL_PE_TTM</stp>
        <stp>2</stp>
        <stp>300726.SZ</stp>
        <stp>2020/9/11</stp>
        <tr r="V15" s="8"/>
      </tp>
      <tp>
        <v>30.372544940000001</v>
        <stp/>
        <stp>EM_S_VAL_PE_TTM</stp>
        <stp>2</stp>
        <stp>002214.SZ</stp>
        <stp>2021/3/23</stp>
        <tr r="AU140" s="8"/>
      </tp>
      <tp>
        <v>-10.810757000000001</v>
        <stp/>
        <stp>EM_S_VAL_PE_TTM</stp>
        <stp>2</stp>
        <stp>300424.SZ</stp>
        <stp>2021/5/21</stp>
        <tr r="AD179" s="8"/>
      </tp>
      <tp>
        <v>33.818334309999997</v>
        <stp/>
        <stp>EM_S_VAL_PE_TTM</stp>
        <stp>2</stp>
        <stp>002214.SZ</stp>
        <stp>2021/2/23</stp>
        <tr r="AU120" s="8"/>
      </tp>
      <tp>
        <v>57.71106777</v>
        <stp/>
        <stp>EM_S_VAL_PE_TTM</stp>
        <stp>2</stp>
        <stp>002414.SZ</stp>
        <stp>2021/4/23</stp>
        <tr r="AM162" s="8"/>
      </tp>
      <tp>
        <v>82.279217329999994</v>
        <stp/>
        <stp>EM_S_VAL_PE_TTM</stp>
        <stp>2</stp>
        <stp>300424.SZ</stp>
        <stp>2021/4/21</stp>
        <tr r="AD160" s="8"/>
      </tp>
      <tp>
        <v>58.4220939</v>
        <stp/>
        <stp>EM_S_VAL_PE_TTM</stp>
        <stp>2</stp>
        <stp>002414.SZ</stp>
        <stp>2021/7/23</stp>
        <tr r="AM223" s="8"/>
      </tp>
      <tp>
        <v>-13.16297222</v>
        <stp/>
        <stp>EM_S_VAL_PE_TTM</stp>
        <stp>2</stp>
        <stp>300424.SZ</stp>
        <stp>2021/7/21</stp>
        <tr r="AD221" s="8"/>
      </tp>
      <tp>
        <v>62.526843249999999</v>
        <stp/>
        <stp>EM_S_VAL_PE_TTM</stp>
        <stp>2</stp>
        <stp>002414.SZ</stp>
        <stp>2021/6/23</stp>
        <tr r="AM201" s="8"/>
      </tp>
      <tp>
        <v>-12.542867230000001</v>
        <stp/>
        <stp>EM_S_VAL_PE_TTM</stp>
        <stp>2</stp>
        <stp>300424.SZ</stp>
        <stp>2021/6/21</stp>
        <tr r="AD199" s="8"/>
      </tp>
      <tp>
        <v>33.23274413</v>
        <stp/>
        <stp>EM_S_VAL_PE_TTM</stp>
        <stp>2</stp>
        <stp>002214.SZ</stp>
        <stp>2021/7/23</stp>
        <tr r="AU223" s="8"/>
      </tp>
      <tp>
        <v>108.92317112000001</v>
        <stp/>
        <stp>EM_S_VAL_PE_TTM</stp>
        <stp>2</stp>
        <stp>300424.SZ</stp>
        <stp>2021/1/21</stp>
        <tr r="AD102" s="8"/>
      </tp>
      <tp>
        <v>31.753966519999999</v>
        <stp/>
        <stp>EM_S_VAL_PE_TTM</stp>
        <stp>2</stp>
        <stp>002214.SZ</stp>
        <stp>2021/6/23</stp>
        <tr r="AU201" s="8"/>
      </tp>
      <tp>
        <v>56.702601450000003</v>
        <stp/>
        <stp>EM_S_VAL_PE_TTM</stp>
        <stp>2</stp>
        <stp>002414.SZ</stp>
        <stp>2021/3/23</stp>
        <tr r="AM140" s="8"/>
      </tp>
      <tp>
        <v>29.424320139999999</v>
        <stp/>
        <stp>EM_S_VAL_PE_TTM</stp>
        <stp>2</stp>
        <stp>002214.SZ</stp>
        <stp>2021/4/23</stp>
        <tr r="AU162" s="8"/>
      </tp>
      <tp>
        <v>82.330758720000006</v>
        <stp/>
        <stp>EM_S_VAL_PE_TTM</stp>
        <stp>2</stp>
        <stp>002414.SZ</stp>
        <stp>2021/2/23</stp>
        <tr r="AM120" s="8"/>
      </tp>
      <tp>
        <v>109.97645669000001</v>
        <stp/>
        <stp>EM_S_VAL_PE_TTM</stp>
        <stp>2</stp>
        <stp>300424.SZ</stp>
        <stp>2020/9/30</stp>
        <tr r="AD28" s="8"/>
      </tp>
      <tp>
        <v>-13.708007370000001</v>
        <stp/>
        <stp>EM_S_VAL_PE_TTM</stp>
        <stp>2</stp>
        <stp>300424.SZ</stp>
        <stp>2021/8/20</stp>
        <tr r="AD243" s="8"/>
      </tp>
      <tp>
        <v>51.593425000000003</v>
        <stp/>
        <stp>EM_S_VAL_PE_TTM</stp>
        <stp>2</stp>
        <stp>300726.SZ</stp>
        <stp>2020/9/10</stp>
        <tr r="V14" s="8"/>
      </tp>
      <tp>
        <v>30.764111920000001</v>
        <stp/>
        <stp>EM_S_VAL_PE_TTM</stp>
        <stp>2</stp>
        <stp>002214.SZ</stp>
        <stp>2021/3/22</stp>
        <tr r="AU139" s="8"/>
      </tp>
      <tp>
        <v>-11.109396690000001</v>
        <stp/>
        <stp>EM_S_VAL_PE_TTM</stp>
        <stp>2</stp>
        <stp>300424.SZ</stp>
        <stp>2021/5/20</stp>
        <tr r="AD178" s="8"/>
      </tp>
      <tp>
        <v>33.70086422</v>
        <stp/>
        <stp>EM_S_VAL_PE_TTM</stp>
        <stp>2</stp>
        <stp>002214.SZ</stp>
        <stp>2021/2/22</stp>
        <tr r="AU119" s="8"/>
      </tp>
      <tp>
        <v>56.605748419999998</v>
        <stp/>
        <stp>EM_S_VAL_PE_TTM</stp>
        <stp>2</stp>
        <stp>002414.SZ</stp>
        <stp>2021/4/22</stp>
        <tr r="AM161" s="8"/>
      </tp>
      <tp>
        <v>83.545051439999995</v>
        <stp/>
        <stp>EM_S_VAL_PE_TTM</stp>
        <stp>2</stp>
        <stp>300424.SZ</stp>
        <stp>2021/4/20</stp>
        <tr r="AD159" s="8"/>
      </tp>
      <tp>
        <v>34.751529189999999</v>
        <stp/>
        <stp>EM_S_VAL_PE_TTM</stp>
        <stp>2</stp>
        <stp>002214.SZ</stp>
        <stp>2021/1/22</stp>
        <tr r="AU103" s="8"/>
      </tp>
      <tp>
        <v>55.577003079999997</v>
        <stp/>
        <stp>EM_S_VAL_PE_TTM</stp>
        <stp>2</stp>
        <stp>002414.SZ</stp>
        <stp>2021/7/22</stp>
        <tr r="AM222" s="8"/>
      </tp>
      <tp>
        <v>-13.50641903</v>
        <stp/>
        <stp>EM_S_VAL_PE_TTM</stp>
        <stp>2</stp>
        <stp>300424.SZ</stp>
        <stp>2021/7/20</stp>
        <tr r="AD220" s="8"/>
      </tp>
      <tp>
        <v>62.331378999999998</v>
        <stp/>
        <stp>EM_S_VAL_PE_TTM</stp>
        <stp>2</stp>
        <stp>002414.SZ</stp>
        <stp>2021/6/22</stp>
        <tr r="AM200" s="8"/>
      </tp>
      <tp>
        <v>31.435949829999998</v>
        <stp/>
        <stp>EM_S_VAL_PE_TTM</stp>
        <stp>2</stp>
        <stp>002214.SZ</stp>
        <stp>2021/7/22</stp>
        <tr r="AU222" s="8"/>
      </tp>
      <tp>
        <v>98.125238010000004</v>
        <stp/>
        <stp>EM_S_VAL_PE_TTM</stp>
        <stp>2</stp>
        <stp>002414.SZ</stp>
        <stp>2021/1/22</stp>
        <tr r="AM103" s="8"/>
      </tp>
      <tp>
        <v>110.9883811</v>
        <stp/>
        <stp>EM_S_VAL_PE_TTM</stp>
        <stp>2</stp>
        <stp>300424.SZ</stp>
        <stp>2021/1/20</stp>
        <tr r="AD101" s="8"/>
      </tp>
      <tp>
        <v>31.515453999999998</v>
        <stp/>
        <stp>EM_S_VAL_PE_TTM</stp>
        <stp>2</stp>
        <stp>002214.SZ</stp>
        <stp>2021/6/22</stp>
        <tr r="AU200" s="8"/>
      </tp>
      <tp>
        <v>57.100235410000003</v>
        <stp/>
        <stp>EM_S_VAL_PE_TTM</stp>
        <stp>2</stp>
        <stp>002414.SZ</stp>
        <stp>2021/3/22</stp>
        <tr r="AM139" s="8"/>
      </tp>
      <tp>
        <v>29.55236331</v>
        <stp/>
        <stp>EM_S_VAL_PE_TTM</stp>
        <stp>2</stp>
        <stp>002214.SZ</stp>
        <stp>2021/4/22</stp>
        <tr r="AU161" s="8"/>
      </tp>
      <tp>
        <v>81.536964010000005</v>
        <stp/>
        <stp>EM_S_VAL_PE_TTM</stp>
        <stp>2</stp>
        <stp>002414.SZ</stp>
        <stp>2021/2/22</stp>
        <tr r="AM119" s="8"/>
      </tp>
      <tp>
        <v>32.403951149999997</v>
        <stp/>
        <stp>EM_S_VAL_PE_TTM</stp>
        <stp>2</stp>
        <stp>002214.SZ</stp>
        <stp>2020/8/31</stp>
        <tr r="AU6" s="8"/>
      </tp>
      <tp>
        <v>103.63630839</v>
        <stp/>
        <stp>EM_S_VAL_PE_TTM</stp>
        <stp>2</stp>
        <stp>002414.SZ</stp>
        <stp>2020/8/31</stp>
        <tr r="AM6" s="8"/>
      </tp>
      <tp>
        <v>-13.93946066</v>
        <stp/>
        <stp>EM_S_VAL_PE_TTM</stp>
        <stp>2</stp>
        <stp>300424.SZ</stp>
        <stp>2021/8/23</stp>
        <tr r="AD244" s="8"/>
      </tp>
      <tp>
        <v>55.660773480000003</v>
        <stp/>
        <stp>EM_S_VAL_PE_TTM</stp>
        <stp>2</stp>
        <stp>002414.SZ</stp>
        <stp>2021/5/21</stp>
        <tr r="AM179" s="8"/>
      </tp>
      <tp>
        <v>57.175155359999998</v>
        <stp/>
        <stp>EM_S_VAL_PE_TTM</stp>
        <stp>2</stp>
        <stp>002414.SZ</stp>
        <stp>2021/4/21</stp>
        <tr r="AM160" s="8"/>
      </tp>
      <tp>
        <v>81.080006060000002</v>
        <stp/>
        <stp>EM_S_VAL_PE_TTM</stp>
        <stp>2</stp>
        <stp>300424.SZ</stp>
        <stp>2021/4/23</stp>
        <tr r="AD162" s="8"/>
      </tp>
      <tp>
        <v>33.925252309999998</v>
        <stp/>
        <stp>EM_S_VAL_PE_TTM</stp>
        <stp>2</stp>
        <stp>002214.SZ</stp>
        <stp>2021/1/21</stp>
        <tr r="AU102" s="8"/>
      </tp>
      <tp>
        <v>56.445733099999998</v>
        <stp/>
        <stp>EM_S_VAL_PE_TTM</stp>
        <stp>2</stp>
        <stp>002414.SZ</stp>
        <stp>2021/7/21</stp>
        <tr r="AM221" s="8"/>
      </tp>
      <tp>
        <v>-13.439222920000001</v>
        <stp/>
        <stp>EM_S_VAL_PE_TTM</stp>
        <stp>2</stp>
        <stp>300424.SZ</stp>
        <stp>2021/7/23</stp>
        <tr r="AD223" s="8"/>
      </tp>
      <tp>
        <v>62.874335260000002</v>
        <stp/>
        <stp>EM_S_VAL_PE_TTM</stp>
        <stp>2</stp>
        <stp>002414.SZ</stp>
        <stp>2021/6/21</stp>
        <tr r="AM199" s="8"/>
      </tp>
      <tp>
        <v>-12.86390491</v>
        <stp/>
        <stp>EM_S_VAL_PE_TTM</stp>
        <stp>2</stp>
        <stp>300424.SZ</stp>
        <stp>2021/6/23</stp>
        <tr r="AD201" s="8"/>
      </tp>
      <tp>
        <v>31.404148159999998</v>
        <stp/>
        <stp>EM_S_VAL_PE_TTM</stp>
        <stp>2</stp>
        <stp>002214.SZ</stp>
        <stp>2021/7/21</stp>
        <tr r="AU221" s="8"/>
      </tp>
      <tp>
        <v>96.944722810000002</v>
        <stp/>
        <stp>EM_S_VAL_PE_TTM</stp>
        <stp>2</stp>
        <stp>002414.SZ</stp>
        <stp>2021/1/21</stp>
        <tr r="AM102" s="8"/>
      </tp>
      <tp>
        <v>31.801669019999999</v>
        <stp/>
        <stp>EM_S_VAL_PE_TTM</stp>
        <stp>2</stp>
        <stp>002214.SZ</stp>
        <stp>2021/6/21</stp>
        <tr r="AU199" s="8"/>
      </tp>
      <tp>
        <v>29.30365561</v>
        <stp/>
        <stp>EM_S_VAL_PE_TTM</stp>
        <stp>2</stp>
        <stp>002214.SZ</stp>
        <stp>2021/5/21</stp>
        <tr r="AU179" s="8"/>
      </tp>
      <tp>
        <v>83.541074370000004</v>
        <stp/>
        <stp>EM_S_VAL_PE_TTM</stp>
        <stp>2</stp>
        <stp>300424.SZ</stp>
        <stp>2021/3/23</stp>
        <tr r="AD140" s="8"/>
      </tp>
      <tp>
        <v>30.764111920000001</v>
        <stp/>
        <stp>EM_S_VAL_PE_TTM</stp>
        <stp>2</stp>
        <stp>002214.SZ</stp>
        <stp>2021/4/21</stp>
        <tr r="AU160" s="8"/>
      </tp>
      <tp>
        <v>92.934448759999995</v>
        <stp/>
        <stp>EM_S_VAL_PE_TTM</stp>
        <stp>2</stp>
        <stp>300424.SZ</stp>
        <stp>2021/2/23</stp>
        <tr r="AD120" s="8"/>
      </tp>
      <tp>
        <v>30.96432712</v>
        <stp/>
        <stp>EM_S_VAL_PE_TTM</stp>
        <stp>2</stp>
        <stp>002214.SZ</stp>
        <stp>2020/9/30</stp>
        <tr r="AU28" s="8"/>
      </tp>
      <tp>
        <v>37.096646919999998</v>
        <stp/>
        <stp>EM_S_VAL_PE_TTM</stp>
        <stp>2</stp>
        <stp>002214.SZ</stp>
        <stp>2021/8/20</stp>
        <tr r="AU243" s="8"/>
      </tp>
      <tp>
        <v>93.372613529999995</v>
        <stp/>
        <stp>EM_S_VAL_PE_TTM</stp>
        <stp>2</stp>
        <stp>002414.SZ</stp>
        <stp>2020/9/30</stp>
        <tr r="AM28" s="8"/>
      </tp>
      <tp>
        <v>57.354436499999998</v>
        <stp/>
        <stp>EM_S_VAL_PE_TTM</stp>
        <stp>2</stp>
        <stp>002414.SZ</stp>
        <stp>2021/8/20</stp>
        <tr r="AM243" s="8"/>
      </tp>
      <tp>
        <v>57.181051019999998</v>
        <stp/>
        <stp>EM_S_VAL_PE_TTM</stp>
        <stp>2</stp>
        <stp>002414.SZ</stp>
        <stp>2021/5/20</stp>
        <tr r="AM178" s="8"/>
      </tp>
      <tp>
        <v>58.046013029999997</v>
        <stp/>
        <stp>EM_S_VAL_PE_TTM</stp>
        <stp>2</stp>
        <stp>002414.SZ</stp>
        <stp>2021/4/20</stp>
        <tr r="AM159" s="8"/>
      </tp>
      <tp>
        <v>82.345840179999996</v>
        <stp/>
        <stp>EM_S_VAL_PE_TTM</stp>
        <stp>2</stp>
        <stp>300424.SZ</stp>
        <stp>2021/4/22</stp>
        <tr r="AD161" s="8"/>
      </tp>
      <tp>
        <v>33.374401050000003</v>
        <stp/>
        <stp>EM_S_VAL_PE_TTM</stp>
        <stp>2</stp>
        <stp>002214.SZ</stp>
        <stp>2021/1/20</stp>
        <tr r="AU101" s="8"/>
      </tp>
      <tp>
        <v>56.163395850000001</v>
        <stp/>
        <stp>EM_S_VAL_PE_TTM</stp>
        <stp>2</stp>
        <stp>002414.SZ</stp>
        <stp>2021/7/20</stp>
        <tr r="AM220" s="8"/>
      </tp>
      <tp>
        <v>-12.68513319</v>
        <stp/>
        <stp>EM_S_VAL_PE_TTM</stp>
        <stp>2</stp>
        <stp>300424.SZ</stp>
        <stp>2021/7/22</stp>
        <tr r="AD222" s="8"/>
      </tp>
      <tp>
        <v>-13.408922349999999</v>
        <stp/>
        <stp>EM_S_VAL_PE_TTM</stp>
        <stp>2</stp>
        <stp>300424.SZ</stp>
        <stp>2021/6/22</stp>
        <tr r="AD200" s="8"/>
      </tp>
      <tp>
        <v>31.531354839999999</v>
        <stp/>
        <stp>EM_S_VAL_PE_TTM</stp>
        <stp>2</stp>
        <stp>002214.SZ</stp>
        <stp>2021/7/20</stp>
        <tr r="AU220" s="8"/>
      </tp>
      <tp>
        <v>96.191635520000005</v>
        <stp/>
        <stp>EM_S_VAL_PE_TTM</stp>
        <stp>2</stp>
        <stp>002414.SZ</stp>
        <stp>2021/1/20</stp>
        <tr r="AM101" s="8"/>
      </tp>
      <tp>
        <v>100.92880993999999</v>
        <stp/>
        <stp>EM_S_VAL_PE_TTM</stp>
        <stp>2</stp>
        <stp>300424.SZ</stp>
        <stp>2021/1/22</stp>
        <tr r="AD103" s="8"/>
      </tp>
      <tp>
        <v>29.807747469999999</v>
        <stp/>
        <stp>EM_S_VAL_PE_TTM</stp>
        <stp>2</stp>
        <stp>002214.SZ</stp>
        <stp>2021/5/20</stp>
        <tr r="AU178" s="8"/>
      </tp>
      <tp>
        <v>85.939382719999998</v>
        <stp/>
        <stp>EM_S_VAL_PE_TTM</stp>
        <stp>2</stp>
        <stp>300424.SZ</stp>
        <stp>2021/3/22</stp>
        <tr r="AD139" s="8"/>
      </tp>
      <tp>
        <v>30.0331869</v>
        <stp/>
        <stp>EM_S_VAL_PE_TTM</stp>
        <stp>2</stp>
        <stp>002214.SZ</stp>
        <stp>2021/4/20</stp>
        <tr r="AU159" s="8"/>
      </tp>
      <tp>
        <v>85.939382719999998</v>
        <stp/>
        <stp>EM_S_VAL_PE_TTM</stp>
        <stp>2</stp>
        <stp>300424.SZ</stp>
        <stp>2021/2/22</stp>
        <tr r="AD119" s="8"/>
      </tp>
      <tp>
        <v>37.605473619999998</v>
        <stp/>
        <stp>EM_S_VAL_PE_TTM</stp>
        <stp>2</stp>
        <stp>002214.SZ</stp>
        <stp>2021/8/27</stp>
        <tr r="AU248" s="8"/>
      </tp>
      <tp>
        <v>54.24449834</v>
        <stp/>
        <stp>EM_S_VAL_PE_TTM</stp>
        <stp>2</stp>
        <stp>002414.SZ</stp>
        <stp>2021/8/27</stp>
        <tr r="AM248" s="8"/>
      </tp>
      <tp>
        <v>-13.649855329999999</v>
        <stp/>
        <stp>EM_S_VAL_PE_TTM</stp>
        <stp>2</stp>
        <stp>300424.SZ</stp>
        <stp>2021/8/25</stp>
        <tr r="AD246" s="8"/>
      </tp>
      <tp>
        <v>53.173621789999999</v>
        <stp/>
        <stp>EM_S_VAL_PE_TTM</stp>
        <stp>2</stp>
        <stp>300726.SZ</stp>
        <stp>2020/9/15</stp>
        <tr r="V17" s="8"/>
      </tp>
      <tp>
        <v>57.692981209999999</v>
        <stp/>
        <stp>EM_S_VAL_PE_TTM</stp>
        <stp>2</stp>
        <stp>002414.SZ</stp>
        <stp>2021/5/27</stp>
        <tr r="AM183" s="8"/>
      </tp>
      <tp>
        <v>-10.45238936</v>
        <stp/>
        <stp>EM_S_VAL_PE_TTM</stp>
        <stp>2</stp>
        <stp>300424.SZ</stp>
        <stp>2021/5/25</stp>
        <tr r="AD181" s="8"/>
      </tp>
      <tp>
        <v>56.689484739999997</v>
        <stp/>
        <stp>EM_S_VAL_PE_TTM</stp>
        <stp>2</stp>
        <stp>002414.SZ</stp>
        <stp>2021/4/27</stp>
        <tr r="AM164" s="8"/>
      </tp>
      <tp>
        <v>32.236773460000002</v>
        <stp/>
        <stp>EM_S_VAL_PE_TTM</stp>
        <stp>2</stp>
        <stp>002214.SZ</stp>
        <stp>2021/1/27</stp>
        <tr r="AU106" s="8"/>
      </tp>
      <tp>
        <v>58.313502649999997</v>
        <stp/>
        <stp>EM_S_VAL_PE_TTM</stp>
        <stp>2</stp>
        <stp>002414.SZ</stp>
        <stp>2021/7/27</stp>
        <tr r="AM225" s="8"/>
      </tp>
      <tp>
        <v>-12.094907689999999</v>
        <stp/>
        <stp>EM_S_VAL_PE_TTM</stp>
        <stp>2</stp>
        <stp>300424.SZ</stp>
        <stp>2021/6/25</stp>
        <tr r="AD203" s="8"/>
      </tp>
      <tp>
        <v>33.503058320000001</v>
        <stp/>
        <stp>EM_S_VAL_PE_TTM</stp>
        <stp>2</stp>
        <stp>002214.SZ</stp>
        <stp>2021/7/27</stp>
        <tr r="AU225" s="8"/>
      </tp>
      <tp>
        <v>92.019124880000007</v>
        <stp/>
        <stp>EM_S_VAL_PE_TTM</stp>
        <stp>2</stp>
        <stp>002414.SZ</stp>
        <stp>2021/1/27</stp>
        <tr r="AM106" s="8"/>
      </tp>
      <tp>
        <v>98.463881909999998</v>
        <stp/>
        <stp>EM_S_VAL_PE_TTM</stp>
        <stp>2</stp>
        <stp>300424.SZ</stp>
        <stp>2021/1/25</stp>
        <tr r="AD104" s="8"/>
      </tp>
      <tp>
        <v>30.245511449999999</v>
        <stp/>
        <stp>EM_S_VAL_PE_TTM</stp>
        <stp>2</stp>
        <stp>002214.SZ</stp>
        <stp>2021/5/27</stp>
        <tr r="AU183" s="8"/>
      </tp>
      <tp>
        <v>82.275300509999994</v>
        <stp/>
        <stp>EM_S_VAL_PE_TTM</stp>
        <stp>2</stp>
        <stp>300424.SZ</stp>
        <stp>2021/3/25</stp>
        <tr r="AD142" s="8"/>
      </tp>
      <tp>
        <v>29.577971940000001</v>
        <stp/>
        <stp>EM_S_VAL_PE_TTM</stp>
        <stp>2</stp>
        <stp>002214.SZ</stp>
        <stp>2021/4/27</stp>
        <tr r="AU164" s="8"/>
      </tp>
      <tp>
        <v>87.338395930000004</v>
        <stp/>
        <stp>EM_S_VAL_PE_TTM</stp>
        <stp>2</stp>
        <stp>300424.SZ</stp>
        <stp>2021/2/25</stp>
        <tr r="AD122" s="8"/>
      </tp>
      <tp>
        <v>37.303357759999997</v>
        <stp/>
        <stp>EM_S_VAL_PE_TTM</stp>
        <stp>2</stp>
        <stp>002214.SZ</stp>
        <stp>2021/8/26</stp>
        <tr r="AU247" s="8"/>
      </tp>
      <tp>
        <v>55.360886399999998</v>
        <stp/>
        <stp>EM_S_VAL_PE_TTM</stp>
        <stp>2</stp>
        <stp>002414.SZ</stp>
        <stp>2021/8/26</stp>
        <tr r="AM247" s="8"/>
      </tp>
      <tp>
        <v>-13.49148656</v>
        <stp/>
        <stp>EM_S_VAL_PE_TTM</stp>
        <stp>2</stp>
        <stp>300424.SZ</stp>
        <stp>2021/8/24</stp>
        <tr r="AD245" s="8"/>
      </tp>
      <tp>
        <v>52.936592269999998</v>
        <stp/>
        <stp>EM_S_VAL_PE_TTM</stp>
        <stp>2</stp>
        <stp>300726.SZ</stp>
        <stp>2020/9/14</stp>
        <tr r="V16" s="8"/>
      </tp>
      <tp>
        <v>29.772142250000002</v>
        <stp/>
        <stp>EM_S_VAL_PE_TTM</stp>
        <stp>2</stp>
        <stp>002214.SZ</stp>
        <stp>2021/3/26</stp>
        <tr r="AU143" s="8"/>
      </tp>
      <tp>
        <v>55.381538829999997</v>
        <stp/>
        <stp>EM_S_VAL_PE_TTM</stp>
        <stp>2</stp>
        <stp>002414.SZ</stp>
        <stp>2021/5/26</stp>
        <tr r="AM182" s="8"/>
      </tp>
      <tp>
        <v>-10.661437149999999</v>
        <stp/>
        <stp>EM_S_VAL_PE_TTM</stp>
        <stp>2</stp>
        <stp>300424.SZ</stp>
        <stp>2021/5/24</stp>
        <tr r="AD180" s="8"/>
      </tp>
      <tp>
        <v>34.353475840000002</v>
        <stp/>
        <stp>EM_S_VAL_PE_TTM</stp>
        <stp>2</stp>
        <stp>002214.SZ</stp>
        <stp>2021/2/26</stp>
        <tr r="AU123" s="8"/>
      </tp>
      <tp>
        <v>57.27563894</v>
        <stp/>
        <stp>EM_S_VAL_PE_TTM</stp>
        <stp>2</stp>
        <stp>002414.SZ</stp>
        <stp>2021/4/26</stp>
        <tr r="AM163" s="8"/>
      </tp>
      <tp>
        <v>32.093073130000001</v>
        <stp/>
        <stp>EM_S_VAL_PE_TTM</stp>
        <stp>2</stp>
        <stp>002214.SZ</stp>
        <stp>2021/1/26</stp>
        <tr r="AU105" s="8"/>
      </tp>
      <tp>
        <v>60.854537960000002</v>
        <stp/>
        <stp>EM_S_VAL_PE_TTM</stp>
        <stp>2</stp>
        <stp>002414.SZ</stp>
        <stp>2021/7/26</stp>
        <tr r="AM224" s="8"/>
      </tp>
      <tp>
        <v>-12.318887459999999</v>
        <stp/>
        <stp>EM_S_VAL_PE_TTM</stp>
        <stp>2</stp>
        <stp>300424.SZ</stp>
        <stp>2021/6/24</stp>
        <tr r="AD202" s="8"/>
      </tp>
      <tp>
        <v>34.600215900000002</v>
        <stp/>
        <stp>EM_S_VAL_PE_TTM</stp>
        <stp>2</stp>
        <stp>002214.SZ</stp>
        <stp>2021/7/26</stp>
        <tr r="AU224" s="8"/>
      </tp>
      <tp>
        <v>92.833273300000002</v>
        <stp/>
        <stp>EM_S_VAL_PE_TTM</stp>
        <stp>2</stp>
        <stp>002414.SZ</stp>
        <stp>2021/1/26</stp>
        <tr r="AM105" s="8"/>
      </tp>
      <tp>
        <v>29.966934370000001</v>
        <stp/>
        <stp>EM_S_VAL_PE_TTM</stp>
        <stp>2</stp>
        <stp>002214.SZ</stp>
        <stp>2021/5/26</stp>
        <tr r="AU182" s="8"/>
      </tp>
      <tp>
        <v>55.652847819999998</v>
        <stp/>
        <stp>EM_S_VAL_PE_TTM</stp>
        <stp>2</stp>
        <stp>002414.SZ</stp>
        <stp>2021/3/26</stp>
        <tr r="AM143" s="8"/>
      </tp>
      <tp>
        <v>83.807553069999997</v>
        <stp/>
        <stp>EM_S_VAL_PE_TTM</stp>
        <stp>2</stp>
        <stp>300424.SZ</stp>
        <stp>2021/3/24</stp>
        <tr r="AD141" s="8"/>
      </tp>
      <tp>
        <v>29.693210789999998</v>
        <stp/>
        <stp>EM_S_VAL_PE_TTM</stp>
        <stp>2</stp>
        <stp>002214.SZ</stp>
        <stp>2021/4/26</stp>
        <tr r="AU163" s="8"/>
      </tp>
      <tp>
        <v>79.949374590000005</v>
        <stp/>
        <stp>EM_S_VAL_PE_TTM</stp>
        <stp>2</stp>
        <stp>002414.SZ</stp>
        <stp>2021/2/26</stp>
        <tr r="AM123" s="8"/>
      </tp>
      <tp>
        <v>91.002478139999994</v>
        <stp/>
        <stp>EM_S_VAL_PE_TTM</stp>
        <stp>2</stp>
        <stp>300424.SZ</stp>
        <stp>2021/2/24</stp>
        <tr r="AD121" s="8"/>
      </tp>
      <tp>
        <v>37.828085299999998</v>
        <stp/>
        <stp>EM_S_VAL_PE_TTM</stp>
        <stp>2</stp>
        <stp>002214.SZ</stp>
        <stp>2021/8/25</stp>
        <tr r="AU246" s="8"/>
      </tp>
      <tp>
        <v>56.337725949999999</v>
        <stp/>
        <stp>EM_S_VAL_PE_TTM</stp>
        <stp>2</stp>
        <stp>002414.SZ</stp>
        <stp>2021/8/25</stp>
        <tr r="AM246" s="8"/>
      </tp>
      <tp>
        <v>-13.14597637</v>
        <stp/>
        <stp>EM_S_VAL_PE_TTM</stp>
        <stp>2</stp>
        <stp>300424.SZ</stp>
        <stp>2021/8/27</stp>
        <tr r="AD248" s="8"/>
      </tp>
      <tp>
        <v>54.951343170000001</v>
        <stp/>
        <stp>EM_S_VAL_PE_TTM</stp>
        <stp>2</stp>
        <stp>300726.SZ</stp>
        <stp>2020/9/17</stp>
        <tr r="V19" s="8"/>
      </tp>
      <tp>
        <v>29.250052950000001</v>
        <stp/>
        <stp>EM_S_VAL_PE_TTM</stp>
        <stp>2</stp>
        <stp>002214.SZ</stp>
        <stp>2021/3/25</stp>
        <tr r="AU142" s="8"/>
      </tp>
      <tp>
        <v>56.157190640000003</v>
        <stp/>
        <stp>EM_S_VAL_PE_TTM</stp>
        <stp>2</stp>
        <stp>002414.SZ</stp>
        <stp>2021/5/25</stp>
        <tr r="AM181" s="8"/>
      </tp>
      <tp>
        <v>-10.45238936</v>
        <stp/>
        <stp>EM_S_VAL_PE_TTM</stp>
        <stp>2</stp>
        <stp>300424.SZ</stp>
        <stp>2021/5/27</stp>
        <tr r="AD183" s="8"/>
      </tp>
      <tp>
        <v>34.131587889999999</v>
        <stp/>
        <stp>EM_S_VAL_PE_TTM</stp>
        <stp>2</stp>
        <stp>002214.SZ</stp>
        <stp>2021/2/25</stp>
        <tr r="AU122" s="8"/>
      </tp>
      <tp>
        <v>-8.8546669900000001</v>
        <stp/>
        <stp>EM_S_VAL_PE_TTM</stp>
        <stp>2</stp>
        <stp>300424.SZ</stp>
        <stp>2021/4/27</stp>
        <tr r="AD164" s="8"/>
      </tp>
      <tp>
        <v>34.356353290000001</v>
        <stp/>
        <stp>EM_S_VAL_PE_TTM</stp>
        <stp>2</stp>
        <stp>002214.SZ</stp>
        <stp>2021/1/25</stp>
        <tr r="AU104" s="8"/>
      </tp>
      <tp>
        <v>-13.08830987</v>
        <stp/>
        <stp>EM_S_VAL_PE_TTM</stp>
        <stp>2</stp>
        <stp>300424.SZ</stp>
        <stp>2021/7/27</stp>
        <tr r="AD225" s="8"/>
      </tp>
      <tp>
        <v>60.963129209999998</v>
        <stp/>
        <stp>EM_S_VAL_PE_TTM</stp>
        <stp>2</stp>
        <stp>002414.SZ</stp>
        <stp>2021/6/25</stp>
        <tr r="AM203" s="8"/>
      </tp>
      <tp>
        <v>96.802246839999995</v>
        <stp/>
        <stp>EM_S_VAL_PE_TTM</stp>
        <stp>2</stp>
        <stp>002414.SZ</stp>
        <stp>2021/1/25</stp>
        <tr r="AM104" s="8"/>
      </tp>
      <tp>
        <v>93.200927460000003</v>
        <stp/>
        <stp>EM_S_VAL_PE_TTM</stp>
        <stp>2</stp>
        <stp>300424.SZ</stp>
        <stp>2021/1/27</stp>
        <tr r="AD106" s="8"/>
      </tp>
      <tp>
        <v>31.499553169999999</v>
        <stp/>
        <stp>EM_S_VAL_PE_TTM</stp>
        <stp>2</stp>
        <stp>002214.SZ</stp>
        <stp>2021/6/25</stp>
        <tr r="AU203" s="8"/>
      </tp>
      <tp>
        <v>29.515904809999999</v>
        <stp/>
        <stp>EM_S_VAL_PE_TTM</stp>
        <stp>2</stp>
        <stp>002214.SZ</stp>
        <stp>2021/5/25</stp>
        <tr r="AU181" s="8"/>
      </tp>
      <tp>
        <v>55.175687080000003</v>
        <stp/>
        <stp>EM_S_VAL_PE_TTM</stp>
        <stp>2</stp>
        <stp>002414.SZ</stp>
        <stp>2021/3/25</stp>
        <tr r="AM142" s="8"/>
      </tp>
      <tp>
        <v>82.167929029999996</v>
        <stp/>
        <stp>EM_S_VAL_PE_TTM</stp>
        <stp>2</stp>
        <stp>002414.SZ</stp>
        <stp>2021/2/25</stp>
        <tr r="AM122" s="8"/>
      </tp>
      <tp>
        <v>38.400515349999999</v>
        <stp/>
        <stp>EM_S_VAL_PE_TTM</stp>
        <stp>2</stp>
        <stp>002214.SZ</stp>
        <stp>2021/8/24</stp>
        <tr r="AU245" s="8"/>
      </tp>
      <tp>
        <v>57.852824030000001</v>
        <stp/>
        <stp>EM_S_VAL_PE_TTM</stp>
        <stp>2</stp>
        <stp>002414.SZ</stp>
        <stp>2021/8/24</stp>
        <tr r="AM245" s="8"/>
      </tp>
      <tp>
        <v>-14.16125486</v>
        <stp/>
        <stp>EM_S_VAL_PE_TTM</stp>
        <stp>2</stp>
        <stp>300424.SZ</stp>
        <stp>2021/8/26</stp>
        <tr r="AD247" s="8"/>
      </tp>
      <tp>
        <v>52.765404279999998</v>
        <stp/>
        <stp>EM_S_VAL_PE_TTM</stp>
        <stp>2</stp>
        <stp>300726.SZ</stp>
        <stp>2020/9/16</stp>
        <tr r="V18" s="8"/>
      </tp>
      <tp>
        <v>29.354470809999999</v>
        <stp/>
        <stp>EM_S_VAL_PE_TTM</stp>
        <stp>2</stp>
        <stp>002214.SZ</stp>
        <stp>2021/3/24</stp>
        <tr r="AU141" s="8"/>
      </tp>
      <tp>
        <v>55.490130090000001</v>
        <stp/>
        <stp>EM_S_VAL_PE_TTM</stp>
        <stp>2</stp>
        <stp>002414.SZ</stp>
        <stp>2021/5/24</stp>
        <tr r="AM180" s="8"/>
      </tp>
      <tp>
        <v>-10.57184524</v>
        <stp/>
        <stp>EM_S_VAL_PE_TTM</stp>
        <stp>2</stp>
        <stp>300424.SZ</stp>
        <stp>2021/5/26</stp>
        <tr r="AD182" s="8"/>
      </tp>
      <tp>
        <v>33.544237430000003</v>
        <stp/>
        <stp>EM_S_VAL_PE_TTM</stp>
        <stp>2</stp>
        <stp>002214.SZ</stp>
        <stp>2021/2/24</stp>
        <tr r="AU121" s="8"/>
      </tp>
      <tp>
        <v>-9.1010447400000007</v>
        <stp/>
        <stp>EM_S_VAL_PE_TTM</stp>
        <stp>2</stp>
        <stp>300424.SZ</stp>
        <stp>2021/4/26</stp>
        <tr r="AD163" s="8"/>
      </tp>
      <tp>
        <v>-13.424290450000001</v>
        <stp/>
        <stp>EM_S_VAL_PE_TTM</stp>
        <stp>2</stp>
        <stp>300424.SZ</stp>
        <stp>2021/7/26</stp>
        <tr r="AD224" s="8"/>
      </tp>
      <tp>
        <v>61.918732239999997</v>
        <stp/>
        <stp>EM_S_VAL_PE_TTM</stp>
        <stp>2</stp>
        <stp>002414.SZ</stp>
        <stp>2021/6/24</stp>
        <tr r="AM202" s="8"/>
      </tp>
      <tp>
        <v>93.067688110000006</v>
        <stp/>
        <stp>EM_S_VAL_PE_TTM</stp>
        <stp>2</stp>
        <stp>300424.SZ</stp>
        <stp>2021/1/26</stp>
        <tr r="AD105" s="8"/>
      </tp>
      <tp>
        <v>31.833470689999999</v>
        <stp/>
        <stp>EM_S_VAL_PE_TTM</stp>
        <stp>2</stp>
        <stp>002214.SZ</stp>
        <stp>2021/6/24</stp>
        <tr r="AU202" s="8"/>
      </tp>
      <tp>
        <v>29.237327730000001</v>
        <stp/>
        <stp>EM_S_VAL_PE_TTM</stp>
        <stp>2</stp>
        <stp>002214.SZ</stp>
        <stp>2021/5/24</stp>
        <tr r="AU180" s="8"/>
      </tp>
      <tp>
        <v>55.477888880000002</v>
        <stp/>
        <stp>EM_S_VAL_PE_TTM</stp>
        <stp>2</stp>
        <stp>002414.SZ</stp>
        <stp>2021/3/24</stp>
        <tr r="AM141" s="8"/>
      </tp>
      <tp>
        <v>82.808257929999996</v>
        <stp/>
        <stp>EM_S_VAL_PE_TTM</stp>
        <stp>2</stp>
        <stp>300424.SZ</stp>
        <stp>2021/3/26</stp>
        <tr r="AD143" s="8"/>
      </tp>
      <tp>
        <v>79.929020879999996</v>
        <stp/>
        <stp>EM_S_VAL_PE_TTM</stp>
        <stp>2</stp>
        <stp>002414.SZ</stp>
        <stp>2021/2/24</stp>
        <tr r="AM121" s="8"/>
      </tp>
      <tp>
        <v>86.738818839999993</v>
        <stp/>
        <stp>EM_S_VAL_PE_TTM</stp>
        <stp>2</stp>
        <stp>300424.SZ</stp>
        <stp>2021/2/26</stp>
        <tr r="AD123" s="8"/>
      </tp>
      <tp>
        <v>-8.8695989700000002</v>
        <stp/>
        <stp>EM_S_VAL_PE_TTM</stp>
        <stp>2</stp>
        <stp>300424.SZ</stp>
        <stp>2021/4/29</stp>
        <tr r="AD166" s="8"/>
      </tp>
      <tp>
        <v>-12.37901755</v>
        <stp/>
        <stp>EM_S_VAL_PE_TTM</stp>
        <stp>2</stp>
        <stp>300424.SZ</stp>
        <stp>2021/7/29</stp>
        <tr r="AD227" s="8"/>
      </tp>
      <tp>
        <v>-11.78133601</v>
        <stp/>
        <stp>EM_S_VAL_PE_TTM</stp>
        <stp>2</stp>
        <stp>300424.SZ</stp>
        <stp>2021/6/29</stp>
        <tr r="AD205" s="8"/>
      </tp>
      <tp>
        <v>89.137127199999995</v>
        <stp/>
        <stp>EM_S_VAL_PE_TTM</stp>
        <stp>2</stp>
        <stp>300424.SZ</stp>
        <stp>2021/1/29</stp>
        <tr r="AD108" s="8"/>
      </tp>
      <tp>
        <v>83.341215340000005</v>
        <stp/>
        <stp>EM_S_VAL_PE_TTM</stp>
        <stp>2</stp>
        <stp>300424.SZ</stp>
        <stp>2021/3/29</stp>
        <tr r="AD144" s="8"/>
      </tp>
      <tp>
        <v>56.623718099999998</v>
        <stp/>
        <stp>EM_S_VAL_PE_TTM</stp>
        <stp>2</stp>
        <stp>300726.SZ</stp>
        <stp>2020/9/18</stp>
        <tr r="V20" s="8"/>
      </tp>
      <tp>
        <v>-10.616641189999999</v>
        <stp/>
        <stp>EM_S_VAL_PE_TTM</stp>
        <stp>2</stp>
        <stp>300424.SZ</stp>
        <stp>2021/5/28</stp>
        <tr r="AD184" s="8"/>
      </tp>
      <tp>
        <v>-8.7800070600000009</v>
        <stp/>
        <stp>EM_S_VAL_PE_TTM</stp>
        <stp>2</stp>
        <stp>300424.SZ</stp>
        <stp>2021/4/28</stp>
        <tr r="AD165" s="8"/>
      </tp>
      <tp>
        <v>-11.79665123</v>
        <stp/>
        <stp>EM_S_VAL_PE_TTM</stp>
        <stp>2</stp>
        <stp>300424.SZ</stp>
        <stp>2021/7/28</stp>
        <tr r="AD226" s="8"/>
      </tp>
      <tp>
        <v>-12.303955480000001</v>
        <stp/>
        <stp>EM_S_VAL_PE_TTM</stp>
        <stp>2</stp>
        <stp>300424.SZ</stp>
        <stp>2021/6/28</stp>
        <tr r="AD204" s="8"/>
      </tp>
      <tp>
        <v>92.001773290000003</v>
        <stp/>
        <stp>EM_S_VAL_PE_TTM</stp>
        <stp>2</stp>
        <stp>300424.SZ</stp>
        <stp>2021/1/28</stp>
        <tr r="AD107" s="8"/>
      </tp>
      <tp>
        <v>29.915716809999999</v>
        <stp/>
        <stp>EM_S_VAL_PE_TTM</stp>
        <stp>2</stp>
        <stp>002214.SZ</stp>
        <stp>2021/3/29</stp>
        <tr r="AU144" s="8"/>
      </tp>
      <tp>
        <v>51.580844990000003</v>
        <stp/>
        <stp>EM_S_VAL_PE_TTM</stp>
        <stp>2</stp>
        <stp>002414.SZ</stp>
        <stp>2021/4/29</stp>
        <tr r="AM166" s="8"/>
      </tp>
      <tp>
        <v>29.698067680000001</v>
        <stp/>
        <stp>EM_S_VAL_PE_TTM</stp>
        <stp>2</stp>
        <stp>002214.SZ</stp>
        <stp>2021/1/29</stp>
        <tr r="AU108" s="8"/>
      </tp>
      <tp>
        <v>58.335220900000003</v>
        <stp/>
        <stp>EM_S_VAL_PE_TTM</stp>
        <stp>2</stp>
        <stp>002414.SZ</stp>
        <stp>2021/7/29</stp>
        <tr r="AM227" s="8"/>
      </tp>
      <tp>
        <v>59.681752430000003</v>
        <stp/>
        <stp>EM_S_VAL_PE_TTM</stp>
        <stp>2</stp>
        <stp>002414.SZ</stp>
        <stp>2021/6/29</stp>
        <tr r="AM205" s="8"/>
      </tp>
      <tp>
        <v>33.08963662</v>
        <stp/>
        <stp>EM_S_VAL_PE_TTM</stp>
        <stp>2</stp>
        <stp>002214.SZ</stp>
        <stp>2021/7/29</stp>
        <tr r="AU227" s="8"/>
      </tp>
      <tp>
        <v>86.767867589999994</v>
        <stp/>
        <stp>EM_S_VAL_PE_TTM</stp>
        <stp>2</stp>
        <stp>002414.SZ</stp>
        <stp>2021/1/29</stp>
        <tr r="AM108" s="8"/>
      </tp>
      <tp>
        <v>30.768114780000001</v>
        <stp/>
        <stp>EM_S_VAL_PE_TTM</stp>
        <stp>2</stp>
        <stp>002214.SZ</stp>
        <stp>2021/6/29</stp>
        <tr r="AU205" s="8"/>
      </tp>
      <tp>
        <v>57.513774720000001</v>
        <stp/>
        <stp>EM_S_VAL_PE_TTM</stp>
        <stp>2</stp>
        <stp>002414.SZ</stp>
        <stp>2021/3/29</stp>
        <tr r="AM144" s="8"/>
      </tp>
      <tp>
        <v>30.218187780000001</v>
        <stp/>
        <stp>EM_S_VAL_PE_TTM</stp>
        <stp>2</stp>
        <stp>002214.SZ</stp>
        <stp>2021/4/29</stp>
        <tr r="AU166" s="8"/>
      </tp>
      <tp>
        <v>57.739520319999997</v>
        <stp/>
        <stp>EM_S_VAL_PE_TTM</stp>
        <stp>2</stp>
        <stp>002414.SZ</stp>
        <stp>2021/5/28</stp>
        <tr r="AM184" s="8"/>
      </tp>
      <tp>
        <v>57.27563894</v>
        <stp/>
        <stp>EM_S_VAL_PE_TTM</stp>
        <stp>2</stp>
        <stp>002414.SZ</stp>
        <stp>2021/4/28</stp>
        <tr r="AM165" s="8"/>
      </tp>
      <tp>
        <v>30.656069859999999</v>
        <stp/>
        <stp>EM_S_VAL_PE_TTM</stp>
        <stp>2</stp>
        <stp>002214.SZ</stp>
        <stp>2021/1/28</stp>
        <tr r="AU107" s="8"/>
      </tp>
      <tp>
        <v>56.293705350000003</v>
        <stp/>
        <stp>EM_S_VAL_PE_TTM</stp>
        <stp>2</stp>
        <stp>002414.SZ</stp>
        <stp>2021/7/28</stp>
        <tr r="AM226" s="8"/>
      </tp>
      <tp>
        <v>61.723267980000003</v>
        <stp/>
        <stp>EM_S_VAL_PE_TTM</stp>
        <stp>2</stp>
        <stp>002414.SZ</stp>
        <stp>2021/6/28</stp>
        <tr r="AM204" s="8"/>
      </tp>
      <tp>
        <v>31.944776529999999</v>
        <stp/>
        <stp>EM_S_VAL_PE_TTM</stp>
        <stp>2</stp>
        <stp>002214.SZ</stp>
        <stp>2021/7/28</stp>
        <tr r="AU226" s="8"/>
      </tp>
      <tp>
        <v>87.887321659999998</v>
        <stp/>
        <stp>EM_S_VAL_PE_TTM</stp>
        <stp>2</stp>
        <stp>002414.SZ</stp>
        <stp>2021/1/28</stp>
        <tr r="AM107" s="8"/>
      </tp>
      <tp>
        <v>31.467751499999999</v>
        <stp/>
        <stp>EM_S_VAL_PE_TTM</stp>
        <stp>2</stp>
        <stp>002214.SZ</stp>
        <stp>2021/6/28</stp>
        <tr r="AU204" s="8"/>
      </tp>
      <tp>
        <v>30.112855700000001</v>
        <stp/>
        <stp>EM_S_VAL_PE_TTM</stp>
        <stp>2</stp>
        <stp>002214.SZ</stp>
        <stp>2021/5/28</stp>
        <tr r="AU184" s="8"/>
      </tp>
      <tp>
        <v>30.064535979999999</v>
        <stp/>
        <stp>EM_S_VAL_PE_TTM</stp>
        <stp>2</stp>
        <stp>002214.SZ</stp>
        <stp>2021/4/28</stp>
        <tr r="AU165" s="8"/>
      </tp>
      <tp>
        <v>30.951916570000002</v>
        <stp/>
        <stp>EM_S_VAL_PE_TTM</stp>
        <stp>2</stp>
        <stp>002214.SZ</stp>
        <stp>2020/9/23</stp>
        <tr r="AU23" s="8"/>
      </tp>
      <tp>
        <v>98.828577640000006</v>
        <stp/>
        <stp>EM_S_VAL_PE_TTM</stp>
        <stp>2</stp>
        <stp>002414.SZ</stp>
        <stp>2020/9/23</stp>
        <tr r="AM23" s="8"/>
      </tp>
      <tp>
        <v>104.87708465999999</v>
        <stp/>
        <stp>EM_S_VAL_PE_TTM</stp>
        <stp>2</stp>
        <stp>300424.SZ</stp>
        <stp>2020/9/21</stp>
        <tr r="AD21" s="8"/>
      </tp>
      <tp>
        <v>-14.431995799999999</v>
        <stp/>
        <stp>EM_S_VAL_PE_TTM</stp>
        <stp>2</stp>
        <stp>300424.SZ</stp>
        <stp>2021/8/31</stp>
        <tr r="AD250" s="8"/>
      </tp>
      <tp>
        <v>57.976860369999997</v>
        <stp/>
        <stp>EM_S_VAL_PE_TTM</stp>
        <stp>2</stp>
        <stp>300726.SZ</stp>
        <stp>2021/8/11</stp>
        <tr r="V236" s="8"/>
      </tp>
      <tp>
        <v>-10.7062331</v>
        <stp/>
        <stp>EM_S_VAL_PE_TTM</stp>
        <stp>2</stp>
        <stp>300424.SZ</stp>
        <stp>2021/5/31</stp>
        <tr r="AD185" s="8"/>
      </tp>
      <tp>
        <v>46.30322932</v>
        <stp/>
        <stp>EM_S_VAL_PE_TTM</stp>
        <stp>2</stp>
        <stp>300726.SZ</stp>
        <stp>2021/6/11</stp>
        <tr r="V194" s="8"/>
      </tp>
      <tp>
        <v>38.34689977</v>
        <stp/>
        <stp>EM_S_VAL_PE_TTM</stp>
        <stp>2</stp>
        <stp>300726.SZ</stp>
        <stp>2021/5/11</stp>
        <tr r="V171" s="8"/>
      </tp>
      <tp>
        <v>62.75785964</v>
        <stp/>
        <stp>EM_S_VAL_PE_TTM</stp>
        <stp>2</stp>
        <stp>300726.SZ</stp>
        <stp>2021/3/11</stp>
        <tr r="V132" s="8"/>
      </tp>
      <tp>
        <v>85.34386834</v>
        <stp/>
        <stp>EM_S_VAL_PE_TTM</stp>
        <stp>2</stp>
        <stp>300424.SZ</stp>
        <stp>2021/3/31</stp>
        <tr r="AD146" s="8"/>
      </tp>
      <tp>
        <v>79.344526459999997</v>
        <stp/>
        <stp>EM_S_VAL_PE_TTM</stp>
        <stp>2</stp>
        <stp>300726.SZ</stp>
        <stp>2021/1/11</stp>
        <tr r="V94" s="8"/>
      </tp>
      <tp>
        <v>30.90227436</v>
        <stp/>
        <stp>EM_S_VAL_PE_TTM</stp>
        <stp>2</stp>
        <stp>002214.SZ</stp>
        <stp>2020/9/22</stp>
        <tr r="AU22" s="8"/>
      </tp>
      <tp>
        <v>103.98743478999999</v>
        <stp/>
        <stp>EM_S_VAL_PE_TTM</stp>
        <stp>2</stp>
        <stp>002414.SZ</stp>
        <stp>2020/9/22</stp>
        <tr r="AM22" s="8"/>
      </tp>
      <tp>
        <v>-13.55960835</v>
        <stp/>
        <stp>EM_S_VAL_PE_TTM</stp>
        <stp>2</stp>
        <stp>300424.SZ</stp>
        <stp>2021/8/30</stp>
        <tr r="AD249" s="8"/>
      </tp>
      <tp>
        <v>58.61597536</v>
        <stp/>
        <stp>EM_S_VAL_PE_TTM</stp>
        <stp>2</stp>
        <stp>300726.SZ</stp>
        <stp>2021/8/10</stp>
        <tr r="V235" s="8"/>
      </tp>
      <tp>
        <v>46.290186149999997</v>
        <stp/>
        <stp>EM_S_VAL_PE_TTM</stp>
        <stp>2</stp>
        <stp>300726.SZ</stp>
        <stp>2021/6/10</stp>
        <tr r="V193" s="8"/>
      </tp>
      <tp>
        <v>-8.7352111099999998</v>
        <stp/>
        <stp>EM_S_VAL_PE_TTM</stp>
        <stp>2</stp>
        <stp>300424.SZ</stp>
        <stp>2021/4/30</stp>
        <tr r="AD167" s="8"/>
      </tp>
      <tp>
        <v>-12.2819565</v>
        <stp/>
        <stp>EM_S_VAL_PE_TTM</stp>
        <stp>2</stp>
        <stp>300424.SZ</stp>
        <stp>2021/7/30</stp>
        <tr r="AD228" s="8"/>
      </tp>
      <tp>
        <v>-11.856381109999999</v>
        <stp/>
        <stp>EM_S_VAL_PE_TTM</stp>
        <stp>2</stp>
        <stp>300424.SZ</stp>
        <stp>2021/6/30</stp>
        <tr r="AD206" s="8"/>
      </tp>
      <tp>
        <v>38.686022010000002</v>
        <stp/>
        <stp>EM_S_VAL_PE_TTM</stp>
        <stp>2</stp>
        <stp>300726.SZ</stp>
        <stp>2021/5/10</stp>
        <tr r="V170" s="8"/>
      </tp>
      <tp>
        <v>74.76853964</v>
        <stp/>
        <stp>EM_S_VAL_PE_TTM</stp>
        <stp>2</stp>
        <stp>300726.SZ</stp>
        <stp>2021/2/10</stp>
        <tr r="V116" s="8"/>
      </tp>
      <tp>
        <v>60.104815600000002</v>
        <stp/>
        <stp>EM_S_VAL_PE_TTM</stp>
        <stp>2</stp>
        <stp>300726.SZ</stp>
        <stp>2021/3/10</stp>
        <tr r="V131" s="8"/>
      </tp>
      <tp>
        <v>88.537550109999998</v>
        <stp/>
        <stp>EM_S_VAL_PE_TTM</stp>
        <stp>2</stp>
        <stp>300424.SZ</stp>
        <stp>2021/3/30</stp>
        <tr r="AD145" s="8"/>
      </tp>
      <tp>
        <v>31.361464789999999</v>
        <stp/>
        <stp>EM_S_VAL_PE_TTM</stp>
        <stp>2</stp>
        <stp>002214.SZ</stp>
        <stp>2020/9/21</stp>
        <tr r="AU21" s="8"/>
      </tp>
      <tp>
        <v>37.898324700000003</v>
        <stp/>
        <stp>EM_S_VAL_PE_TTM</stp>
        <stp>2</stp>
        <stp>002214.SZ</stp>
        <stp>2021/8/31</stp>
        <tr r="AU250" s="8"/>
      </tp>
      <tp>
        <v>104.12248341</v>
        <stp/>
        <stp>EM_S_VAL_PE_TTM</stp>
        <stp>2</stp>
        <stp>002414.SZ</stp>
        <stp>2020/9/21</stp>
        <tr r="AM21" s="8"/>
      </tp>
      <tp>
        <v>102.83733585</v>
        <stp/>
        <stp>EM_S_VAL_PE_TTM</stp>
        <stp>2</stp>
        <stp>300424.SZ</stp>
        <stp>2020/9/23</stp>
        <tr r="AD23" s="8"/>
      </tp>
      <tp>
        <v>54.62327286</v>
        <stp/>
        <stp>EM_S_VAL_PE_TTM</stp>
        <stp>2</stp>
        <stp>002414.SZ</stp>
        <stp>2021/8/31</stp>
        <tr r="AM250" s="8"/>
      </tp>
      <tp>
        <v>55.531267270000001</v>
        <stp/>
        <stp>EM_S_VAL_PE_TTM</stp>
        <stp>2</stp>
        <stp>300726.SZ</stp>
        <stp>2021/8/13</stp>
        <tr r="V238" s="8"/>
      </tp>
      <tp>
        <v>30.163709220000001</v>
        <stp/>
        <stp>EM_S_VAL_PE_TTM</stp>
        <stp>2</stp>
        <stp>002214.SZ</stp>
        <stp>2021/3/31</stp>
        <tr r="AU146" s="8"/>
      </tp>
      <tp>
        <v>59.182232669999998</v>
        <stp/>
        <stp>EM_S_VAL_PE_TTM</stp>
        <stp>2</stp>
        <stp>002414.SZ</stp>
        <stp>2021/5/31</stp>
        <tr r="AM185" s="8"/>
      </tp>
      <tp>
        <v>52.407429690000001</v>
        <stp/>
        <stp>EM_S_VAL_PE_TTM</stp>
        <stp>2</stp>
        <stp>300726.SZ</stp>
        <stp>2021/7/13</stp>
        <tr r="V215" s="8"/>
      </tp>
      <tp>
        <v>54.252718379999997</v>
        <stp/>
        <stp>EM_S_VAL_PE_TTM</stp>
        <stp>2</stp>
        <stp>300726.SZ</stp>
        <stp>2021/4/13</stp>
        <tr r="V154" s="8"/>
      </tp>
      <tp>
        <v>36.86650075</v>
        <stp/>
        <stp>EM_S_VAL_PE_TTM</stp>
        <stp>2</stp>
        <stp>300726.SZ</stp>
        <stp>2021/5/13</stp>
        <tr r="V173" s="8"/>
      </tp>
      <tp>
        <v>31.266960739999998</v>
        <stp/>
        <stp>EM_S_VAL_PE_TTM</stp>
        <stp>2</stp>
        <stp>002214.SZ</stp>
        <stp>2021/5/31</stp>
        <tr r="AU185" s="8"/>
      </tp>
      <tp>
        <v>56.957087180000002</v>
        <stp/>
        <stp>EM_S_VAL_PE_TTM</stp>
        <stp>2</stp>
        <stp>002414.SZ</stp>
        <stp>2021/3/31</stp>
        <tr r="AM146" s="8"/>
      </tp>
      <tp>
        <v>83.313809399999997</v>
        <stp/>
        <stp>EM_S_VAL_PE_TTM</stp>
        <stp>2</stp>
        <stp>300726.SZ</stp>
        <stp>2021/1/13</stp>
        <tr r="V96" s="8"/>
      </tp>
      <tp>
        <v>39.102508010000001</v>
        <stp/>
        <stp>EM_S_VAL_PE_TTM</stp>
        <stp>2</stp>
        <stp>002214.SZ</stp>
        <stp>2021/8/30</stp>
        <tr r="AU249" s="8"/>
      </tp>
      <tp>
        <v>105.61366062</v>
        <stp/>
        <stp>EM_S_VAL_PE_TTM</stp>
        <stp>2</stp>
        <stp>300424.SZ</stp>
        <stp>2020/9/22</stp>
        <tr r="AD22" s="8"/>
      </tp>
      <tp>
        <v>54.62327286</v>
        <stp/>
        <stp>EM_S_VAL_PE_TTM</stp>
        <stp>2</stp>
        <stp>002414.SZ</stp>
        <stp>2021/8/30</stp>
        <tr r="AM249" s="8"/>
      </tp>
      <tp>
        <v>57.448612259999997</v>
        <stp/>
        <stp>EM_S_VAL_PE_TTM</stp>
        <stp>2</stp>
        <stp>300726.SZ</stp>
        <stp>2021/8/12</stp>
        <tr r="V237" s="8"/>
      </tp>
      <tp>
        <v>30.42475387</v>
        <stp/>
        <stp>EM_S_VAL_PE_TTM</stp>
        <stp>2</stp>
        <stp>002214.SZ</stp>
        <stp>2021/3/30</stp>
        <tr r="AU145" s="8"/>
      </tp>
      <tp>
        <v>54.093956839999997</v>
        <stp/>
        <stp>EM_S_VAL_PE_TTM</stp>
        <stp>2</stp>
        <stp>002414.SZ</stp>
        <stp>2021/4/30</stp>
        <tr r="AM167" s="8"/>
      </tp>
      <tp>
        <v>52.172652749999997</v>
        <stp/>
        <stp>EM_S_VAL_PE_TTM</stp>
        <stp>2</stp>
        <stp>300726.SZ</stp>
        <stp>2021/7/12</stp>
        <tr r="V214" s="8"/>
      </tp>
      <tp>
        <v>59.55144293</v>
        <stp/>
        <stp>EM_S_VAL_PE_TTM</stp>
        <stp>2</stp>
        <stp>002414.SZ</stp>
        <stp>2021/7/30</stp>
        <tr r="AM228" s="8"/>
      </tp>
      <tp>
        <v>54.170016070000003</v>
        <stp/>
        <stp>EM_S_VAL_PE_TTM</stp>
        <stp>2</stp>
        <stp>300726.SZ</stp>
        <stp>2021/4/12</stp>
        <tr r="V153" s="8"/>
      </tp>
      <tp>
        <v>59.898934939999997</v>
        <stp/>
        <stp>EM_S_VAL_PE_TTM</stp>
        <stp>2</stp>
        <stp>002414.SZ</stp>
        <stp>2021/6/30</stp>
        <tr r="AM206" s="8"/>
      </tp>
      <tp>
        <v>38.138209160000002</v>
        <stp/>
        <stp>EM_S_VAL_PE_TTM</stp>
        <stp>2</stp>
        <stp>300726.SZ</stp>
        <stp>2021/5/12</stp>
        <tr r="V172" s="8"/>
      </tp>
      <tp>
        <v>34.663819240000002</v>
        <stp/>
        <stp>EM_S_VAL_PE_TTM</stp>
        <stp>2</stp>
        <stp>002214.SZ</stp>
        <stp>2021/7/30</stp>
        <tr r="AU228" s="8"/>
      </tp>
      <tp>
        <v>30.434197260000001</v>
        <stp/>
        <stp>EM_S_VAL_PE_TTM</stp>
        <stp>2</stp>
        <stp>002214.SZ</stp>
        <stp>2021/6/30</stp>
        <tr r="AU206" s="8"/>
      </tp>
      <tp>
        <v>65.153825769999997</v>
        <stp/>
        <stp>EM_S_VAL_PE_TTM</stp>
        <stp>2</stp>
        <stp>300726.SZ</stp>
        <stp>2021/3/12</stp>
        <tr r="V133" s="8"/>
      </tp>
      <tp>
        <v>57.163856840000001</v>
        <stp/>
        <stp>EM_S_VAL_PE_TTM</stp>
        <stp>2</stp>
        <stp>002414.SZ</stp>
        <stp>2021/3/30</stp>
        <tr r="AM145" s="8"/>
      </tp>
      <tp>
        <v>30.616947549999999</v>
        <stp/>
        <stp>EM_S_VAL_PE_TTM</stp>
        <stp>2</stp>
        <stp>002214.SZ</stp>
        <stp>2021/4/30</stp>
        <tr r="AU167" s="8"/>
      </tp>
      <tp>
        <v>84.835710640000002</v>
        <stp/>
        <stp>EM_S_VAL_PE_TTM</stp>
        <stp>2</stp>
        <stp>300726.SZ</stp>
        <stp>2021/1/12</stp>
        <tr r="V95" s="8"/>
      </tp>
      <tp>
        <v>105.89695906999999</v>
        <stp/>
        <stp>EM_S_VAL_PE_TTM</stp>
        <stp>2</stp>
        <stp>300424.SZ</stp>
        <stp>2020/9/25</stp>
        <tr r="AD25" s="8"/>
      </tp>
      <tp>
        <v>44.875002950000002</v>
        <stp/>
        <stp>EM_S_VAL_PE_TTM</stp>
        <stp>2</stp>
        <stp>300726.SZ</stp>
        <stp>2021/6/15</stp>
        <tr r="V195" s="8"/>
      </tp>
      <tp>
        <v>54.735634320000003</v>
        <stp/>
        <stp>EM_S_VAL_PE_TTM</stp>
        <stp>2</stp>
        <stp>300726.SZ</stp>
        <stp>2021/7/15</stp>
        <tr r="V217" s="8"/>
      </tp>
      <tp>
        <v>53.450505929999999</v>
        <stp/>
        <stp>EM_S_VAL_PE_TTM</stp>
        <stp>2</stp>
        <stp>300726.SZ</stp>
        <stp>2021/4/15</stp>
        <tr r="V156" s="8"/>
      </tp>
      <tp>
        <v>62.212854470000003</v>
        <stp/>
        <stp>EM_S_VAL_PE_TTM</stp>
        <stp>2</stp>
        <stp>300726.SZ</stp>
        <stp>2021/3/15</stp>
        <tr r="V134" s="8"/>
      </tp>
      <tp>
        <v>74.902220159999999</v>
        <stp/>
        <stp>EM_S_VAL_PE_TTM</stp>
        <stp>2</stp>
        <stp>300726.SZ</stp>
        <stp>2021/1/15</stp>
        <tr r="V98" s="8"/>
      </tp>
      <tp>
        <v>99.891032019999997</v>
        <stp/>
        <stp>EM_S_VAL_PE_TTM</stp>
        <stp>2</stp>
        <stp>300424.SZ</stp>
        <stp>2020/9/24</stp>
        <tr r="AD24" s="8"/>
      </tp>
      <tp>
        <v>53.731310749999999</v>
        <stp/>
        <stp>EM_S_VAL_PE_TTM</stp>
        <stp>2</stp>
        <stp>300726.SZ</stp>
        <stp>2021/7/14</stp>
        <tr r="V216" s="8"/>
      </tp>
      <tp>
        <v>54.3354207</v>
        <stp/>
        <stp>EM_S_VAL_PE_TTM</stp>
        <stp>2</stp>
        <stp>300726.SZ</stp>
        <stp>2021/4/14</stp>
        <tr r="V155" s="8"/>
      </tp>
      <tp>
        <v>39.618608180000003</v>
        <stp/>
        <stp>EM_S_VAL_PE_TTM</stp>
        <stp>2</stp>
        <stp>300726.SZ</stp>
        <stp>2021/5/14</stp>
        <tr r="V174" s="8"/>
      </tp>
      <tp>
        <v>69.318487930000003</v>
        <stp/>
        <stp>EM_S_VAL_PE_TTM</stp>
        <stp>2</stp>
        <stp>300726.SZ</stp>
        <stp>2021/1/14</stp>
        <tr r="V97" s="8"/>
      </tp>
      <tp>
        <v>30.1948729</v>
        <stp/>
        <stp>EM_S_VAL_PE_TTM</stp>
        <stp>2</stp>
        <stp>002214.SZ</stp>
        <stp>2020/9/25</stp>
        <tr r="AU25" s="8"/>
      </tp>
      <tp>
        <v>92.40026349</v>
        <stp/>
        <stp>EM_S_VAL_PE_TTM</stp>
        <stp>2</stp>
        <stp>002414.SZ</stp>
        <stp>2020/9/25</stp>
        <tr r="AM25" s="8"/>
      </tp>
      <tp>
        <v>52.824810909999997</v>
        <stp/>
        <stp>EM_S_VAL_PE_TTM</stp>
        <stp>2</stp>
        <stp>300726.SZ</stp>
        <stp>2021/8/17</stp>
        <tr r="V240" s="8"/>
      </tp>
      <tp>
        <v>45.161952540000001</v>
        <stp/>
        <stp>EM_S_VAL_PE_TTM</stp>
        <stp>2</stp>
        <stp>300726.SZ</stp>
        <stp>2021/6/17</stp>
        <tr r="V197" s="8"/>
      </tp>
      <tp>
        <v>40.88379501</v>
        <stp/>
        <stp>EM_S_VAL_PE_TTM</stp>
        <stp>2</stp>
        <stp>300726.SZ</stp>
        <stp>2021/5/17</stp>
        <tr r="V175" s="8"/>
      </tp>
      <tp>
        <v>63.97126738</v>
        <stp/>
        <stp>EM_S_VAL_PE_TTM</stp>
        <stp>2</stp>
        <stp>300726.SZ</stp>
        <stp>2021/3/17</stp>
        <tr r="V136" s="8"/>
      </tp>
      <tp>
        <v>30.182462350000002</v>
        <stp/>
        <stp>EM_S_VAL_PE_TTM</stp>
        <stp>2</stp>
        <stp>002214.SZ</stp>
        <stp>2020/9/24</stp>
        <tr r="AU24" s="8"/>
      </tp>
      <tp>
        <v>92.211195430000004</v>
        <stp/>
        <stp>EM_S_VAL_PE_TTM</stp>
        <stp>2</stp>
        <stp>002414.SZ</stp>
        <stp>2020/9/24</stp>
        <tr r="AM24" s="8"/>
      </tp>
      <tp>
        <v>53.737832330000003</v>
        <stp/>
        <stp>EM_S_VAL_PE_TTM</stp>
        <stp>2</stp>
        <stp>300726.SZ</stp>
        <stp>2021/8/16</stp>
        <tr r="V239" s="8"/>
      </tp>
      <tp>
        <v>44.072848409999999</v>
        <stp/>
        <stp>EM_S_VAL_PE_TTM</stp>
        <stp>2</stp>
        <stp>300726.SZ</stp>
        <stp>2021/6/16</stp>
        <tr r="V196" s="8"/>
      </tp>
      <tp>
        <v>58.17250782</v>
        <stp/>
        <stp>EM_S_VAL_PE_TTM</stp>
        <stp>2</stp>
        <stp>300726.SZ</stp>
        <stp>2021/7/16</stp>
        <tr r="V218" s="8"/>
      </tp>
      <tp>
        <v>52.317484219999997</v>
        <stp/>
        <stp>EM_S_VAL_PE_TTM</stp>
        <stp>2</stp>
        <stp>300726.SZ</stp>
        <stp>2021/4/16</stp>
        <tr r="V157" s="8"/>
      </tp>
      <tp>
        <v>60.588122069999997</v>
        <stp/>
        <stp>EM_S_VAL_PE_TTM</stp>
        <stp>2</stp>
        <stp>300726.SZ</stp>
        <stp>2021/3/16</stp>
        <tr r="V135" s="8"/>
      </tp>
      <tp>
        <v>113.20605897</v>
        <stp/>
        <stp>EM_S_VAL_PE_TTM</stp>
        <stp>2</stp>
        <stp>300424.SZ</stp>
        <stp>2020/9/29</stp>
        <tr r="AD27" s="8"/>
      </tp>
      <tp>
        <v>60.702881470000001</v>
        <stp/>
        <stp>EM_S_VAL_PE_TTM</stp>
        <stp>2</stp>
        <stp>300726.SZ</stp>
        <stp>2021/8/19</stp>
        <tr r="V242" s="8"/>
      </tp>
      <tp>
        <v>52.042221120000001</v>
        <stp/>
        <stp>EM_S_VAL_PE_TTM</stp>
        <stp>2</stp>
        <stp>300726.SZ</stp>
        <stp>2021/7/19</stp>
        <tr r="V219" s="8"/>
      </tp>
      <tp>
        <v>53.003913429999997</v>
        <stp/>
        <stp>EM_S_VAL_PE_TTM</stp>
        <stp>2</stp>
        <stp>300726.SZ</stp>
        <stp>2021/4/19</stp>
        <tr r="V158" s="8"/>
      </tp>
      <tp>
        <v>42.331586119999997</v>
        <stp/>
        <stp>EM_S_VAL_PE_TTM</stp>
        <stp>2</stp>
        <stp>300726.SZ</stp>
        <stp>2021/5/19</stp>
        <tr r="V177" s="8"/>
      </tp>
      <tp>
        <v>71.663038479999997</v>
        <stp/>
        <stp>EM_S_VAL_PE_TTM</stp>
        <stp>2</stp>
        <stp>300726.SZ</stp>
        <stp>2021/2/19</stp>
        <tr r="V118" s="8"/>
      </tp>
      <tp>
        <v>67.457243849999998</v>
        <stp/>
        <stp>EM_S_VAL_PE_TTM</stp>
        <stp>2</stp>
        <stp>300726.SZ</stp>
        <stp>2021/3/19</stp>
        <tr r="V138" s="8"/>
      </tp>
      <tp>
        <v>78.758388819999993</v>
        <stp/>
        <stp>EM_S_VAL_PE_TTM</stp>
        <stp>2</stp>
        <stp>300726.SZ</stp>
        <stp>2021/1/19</stp>
        <tr r="V100" s="8"/>
      </tp>
      <tp>
        <v>108.89992259</v>
        <stp/>
        <stp>EM_S_VAL_PE_TTM</stp>
        <stp>2</stp>
        <stp>300424.SZ</stp>
        <stp>2020/9/28</stp>
        <tr r="AD26" s="8"/>
      </tp>
      <tp>
        <v>55.909519000000003</v>
        <stp/>
        <stp>EM_S_VAL_PE_TTM</stp>
        <stp>2</stp>
        <stp>300726.SZ</stp>
        <stp>2021/8/18</stp>
        <tr r="V241" s="8"/>
      </tp>
      <tp>
        <v>45.964107069999997</v>
        <stp/>
        <stp>EM_S_VAL_PE_TTM</stp>
        <stp>2</stp>
        <stp>300726.SZ</stp>
        <stp>2021/6/18</stp>
        <tr r="V198" s="8"/>
      </tp>
      <tp>
        <v>42.083766019999999</v>
        <stp/>
        <stp>EM_S_VAL_PE_TTM</stp>
        <stp>2</stp>
        <stp>300726.SZ</stp>
        <stp>2021/5/18</stp>
        <tr r="V176" s="8"/>
      </tp>
      <tp>
        <v>73.771077349999999</v>
        <stp/>
        <stp>EM_S_VAL_PE_TTM</stp>
        <stp>2</stp>
        <stp>300726.SZ</stp>
        <stp>2021/2/18</stp>
        <tr r="V117" s="8"/>
      </tp>
      <tp>
        <v>64.989295909999996</v>
        <stp/>
        <stp>EM_S_VAL_PE_TTM</stp>
        <stp>2</stp>
        <stp>300726.SZ</stp>
        <stp>2021/3/18</stp>
        <tr r="V137" s="8"/>
      </tp>
      <tp>
        <v>80.825295229999995</v>
        <stp/>
        <stp>EM_S_VAL_PE_TTM</stp>
        <stp>2</stp>
        <stp>300726.SZ</stp>
        <stp>2021/1/18</stp>
        <tr r="V99" s="8"/>
      </tp>
      <tp>
        <v>30.443083940000001</v>
        <stp/>
        <stp>EM_S_VAL_PE_TTM</stp>
        <stp>2</stp>
        <stp>002214.SZ</stp>
        <stp>2020/9/29</stp>
        <tr r="AU27" s="8"/>
      </tp>
      <tp>
        <v>92.886438510000005</v>
        <stp/>
        <stp>EM_S_VAL_PE_TTM</stp>
        <stp>2</stp>
        <stp>002414.SZ</stp>
        <stp>2020/9/29</stp>
        <tr r="AM27" s="8"/>
      </tp>
      <tp>
        <v>30.368620629999999</v>
        <stp/>
        <stp>EM_S_VAL_PE_TTM</stp>
        <stp>2</stp>
        <stp>002214.SZ</stp>
        <stp>2020/9/28</stp>
        <tr r="AU26" s="8"/>
      </tp>
      <tp>
        <v>92.346244040000002</v>
        <stp/>
        <stp>EM_S_VAL_PE_TTM</stp>
        <stp>2</stp>
        <stp>002414.SZ</stp>
        <stp>2020/9/28</stp>
        <tr r="AM26" s="8"/>
      </tp>
      <tp>
        <v>91.448738329999998</v>
        <stp/>
        <stp>EM_S_VAL_PE_TTM</stp>
        <stp>2</stp>
        <stp>300424.SZ</stp>
        <stp>2020/9/11</stp>
        <tr r="AD15" s="8"/>
      </tp>
      <tp>
        <v>56.360351970000004</v>
        <stp/>
        <stp>EM_S_VAL_PE_TTM</stp>
        <stp>2</stp>
        <stp>300726.SZ</stp>
        <stp>2020/8/31</stp>
        <tr r="V6" s="8"/>
      </tp>
      <tp>
        <v>48.911861950000002</v>
        <stp/>
        <stp>EM_S_VAL_PE_TTM</stp>
        <stp>2</stp>
        <stp>300726.SZ</stp>
        <stp>2021/6/21</stp>
        <tr r="V199" s="8"/>
      </tp>
      <tp>
        <v>54.455206310000001</v>
        <stp/>
        <stp>EM_S_VAL_PE_TTM</stp>
        <stp>2</stp>
        <stp>300726.SZ</stp>
        <stp>2021/7/21</stp>
        <tr r="V221" s="8"/>
      </tp>
      <tp>
        <v>53.119696670000003</v>
        <stp/>
        <stp>EM_S_VAL_PE_TTM</stp>
        <stp>2</stp>
        <stp>300726.SZ</stp>
        <stp>2021/4/21</stp>
        <tr r="V160" s="8"/>
      </tp>
      <tp>
        <v>42.481582500000002</v>
        <stp/>
        <stp>EM_S_VAL_PE_TTM</stp>
        <stp>2</stp>
        <stp>300726.SZ</stp>
        <stp>2021/5/21</stp>
        <tr r="V179" s="8"/>
      </tp>
      <tp>
        <v>82.367762690000006</v>
        <stp/>
        <stp>EM_S_VAL_PE_TTM</stp>
        <stp>2</stp>
        <stp>300726.SZ</stp>
        <stp>2021/1/21</stp>
        <tr r="V102" s="8"/>
      </tp>
      <tp>
        <v>92.071994910000001</v>
        <stp/>
        <stp>EM_S_VAL_PE_TTM</stp>
        <stp>2</stp>
        <stp>300424.SZ</stp>
        <stp>2020/9/10</stp>
        <tr r="AD14" s="8"/>
      </tp>
      <tp>
        <v>61.915895650000003</v>
        <stp/>
        <stp>EM_S_VAL_PE_TTM</stp>
        <stp>2</stp>
        <stp>300726.SZ</stp>
        <stp>2021/8/20</stp>
        <tr r="V243" s="8"/>
      </tp>
      <tp>
        <v>56.821242699999999</v>
        <stp/>
        <stp>EM_S_VAL_PE_TTM</stp>
        <stp>2</stp>
        <stp>300726.SZ</stp>
        <stp>2020/9/30</stp>
        <tr r="V28" s="8"/>
      </tp>
      <tp>
        <v>54.116084059999999</v>
        <stp/>
        <stp>EM_S_VAL_PE_TTM</stp>
        <stp>2</stp>
        <stp>300726.SZ</stp>
        <stp>2021/7/20</stp>
        <tr r="V220" s="8"/>
      </tp>
      <tp>
        <v>53.946719819999998</v>
        <stp/>
        <stp>EM_S_VAL_PE_TTM</stp>
        <stp>2</stp>
        <stp>300726.SZ</stp>
        <stp>2021/4/20</stp>
        <tr r="V159" s="8"/>
      </tp>
      <tp>
        <v>43.107654330000003</v>
        <stp/>
        <stp>EM_S_VAL_PE_TTM</stp>
        <stp>2</stp>
        <stp>300726.SZ</stp>
        <stp>2021/5/20</stp>
        <tr r="V178" s="8"/>
      </tp>
      <tp>
        <v>82.563141900000005</v>
        <stp/>
        <stp>EM_S_VAL_PE_TTM</stp>
        <stp>2</stp>
        <stp>300726.SZ</stp>
        <stp>2021/1/20</stp>
        <tr r="V101" s="8"/>
      </tp>
      <tp>
        <v>29.06551267</v>
        <stp/>
        <stp>EM_S_VAL_PE_TTM</stp>
        <stp>2</stp>
        <stp>002214.SZ</stp>
        <stp>2020/9/11</stp>
        <tr r="AU15" s="8"/>
      </tp>
      <tp>
        <v>106.01316404000001</v>
        <stp/>
        <stp>EM_S_VAL_PE_TTM</stp>
        <stp>2</stp>
        <stp>002414.SZ</stp>
        <stp>2020/9/11</stp>
        <tr r="AM15" s="8"/>
      </tp>
      <tp>
        <v>62.57457539</v>
        <stp/>
        <stp>EM_S_VAL_PE_TTM</stp>
        <stp>2</stp>
        <stp>300726.SZ</stp>
        <stp>2021/8/23</stp>
        <tr r="V244" s="8"/>
      </tp>
      <tp>
        <v>46.290186149999997</v>
        <stp/>
        <stp>EM_S_VAL_PE_TTM</stp>
        <stp>2</stp>
        <stp>300726.SZ</stp>
        <stp>2021/6/23</stp>
        <tr r="V201" s="8"/>
      </tp>
      <tp>
        <v>52.524818160000002</v>
        <stp/>
        <stp>EM_S_VAL_PE_TTM</stp>
        <stp>2</stp>
        <stp>300726.SZ</stp>
        <stp>2021/7/23</stp>
        <tr r="V223" s="8"/>
      </tp>
      <tp>
        <v>51.945323799999997</v>
        <stp/>
        <stp>EM_S_VAL_PE_TTM</stp>
        <stp>2</stp>
        <stp>300726.SZ</stp>
        <stp>2021/4/23</stp>
        <tr r="V162" s="8"/>
      </tp>
      <tp>
        <v>69.411035979999994</v>
        <stp/>
        <stp>EM_S_VAL_PE_TTM</stp>
        <stp>2</stp>
        <stp>300726.SZ</stp>
        <stp>2021/2/23</stp>
        <tr r="V120" s="8"/>
      </tp>
      <tp>
        <v>65.565150430000003</v>
        <stp/>
        <stp>EM_S_VAL_PE_TTM</stp>
        <stp>2</stp>
        <stp>300726.SZ</stp>
        <stp>2021/3/23</stp>
        <tr r="V140" s="8"/>
      </tp>
      <tp>
        <v>28.432574519999999</v>
        <stp/>
        <stp>EM_S_VAL_PE_TTM</stp>
        <stp>2</stp>
        <stp>002214.SZ</stp>
        <stp>2020/9/10</stp>
        <tr r="AU14" s="8"/>
      </tp>
      <tp>
        <v>105.47296958</v>
        <stp/>
        <stp>EM_S_VAL_PE_TTM</stp>
        <stp>2</stp>
        <stp>002414.SZ</stp>
        <stp>2020/9/10</stp>
        <tr r="AM14" s="8"/>
      </tp>
      <tp>
        <v>47.920581550000001</v>
        <stp/>
        <stp>EM_S_VAL_PE_TTM</stp>
        <stp>2</stp>
        <stp>300726.SZ</stp>
        <stp>2021/6/22</stp>
        <tr r="V200" s="8"/>
      </tp>
      <tp>
        <v>53.020458359999999</v>
        <stp/>
        <stp>EM_S_VAL_PE_TTM</stp>
        <stp>2</stp>
        <stp>300726.SZ</stp>
        <stp>2021/7/22</stp>
        <tr r="V222" s="8"/>
      </tp>
      <tp>
        <v>52.863319500000003</v>
        <stp/>
        <stp>EM_S_VAL_PE_TTM</stp>
        <stp>2</stp>
        <stp>300726.SZ</stp>
        <stp>2021/4/22</stp>
        <tr r="V161" s="8"/>
      </tp>
      <tp>
        <v>69.215656760000002</v>
        <stp/>
        <stp>EM_S_VAL_PE_TTM</stp>
        <stp>2</stp>
        <stp>300726.SZ</stp>
        <stp>2021/2/22</stp>
        <tr r="V119" s="8"/>
      </tp>
      <tp>
        <v>65.040711490000007</v>
        <stp/>
        <stp>EM_S_VAL_PE_TTM</stp>
        <stp>2</stp>
        <stp>300726.SZ</stp>
        <stp>2021/3/22</stp>
        <tr r="V139" s="8"/>
      </tp>
      <tp>
        <v>80.300856289999999</v>
        <stp/>
        <stp>EM_S_VAL_PE_TTM</stp>
        <stp>2</stp>
        <stp>300726.SZ</stp>
        <stp>2021/1/22</stp>
        <tr r="V103" s="8"/>
      </tp>
      <tp>
        <v>29.946661859999999</v>
        <stp/>
        <stp>EM_S_VAL_PE_TTM</stp>
        <stp>2</stp>
        <stp>002214.SZ</stp>
        <stp>2020/9/17</stp>
        <tr r="AU19" s="8"/>
      </tp>
      <tp>
        <v>102.31283195</v>
        <stp/>
        <stp>EM_S_VAL_PE_TTM</stp>
        <stp>2</stp>
        <stp>002414.SZ</stp>
        <stp>2020/9/17</stp>
        <tr r="AM19" s="8"/>
      </tp>
      <tp>
        <v>99.664393259999997</v>
        <stp/>
        <stp>EM_S_VAL_PE_TTM</stp>
        <stp>2</stp>
        <stp>300424.SZ</stp>
        <stp>2020/9/15</stp>
        <tr r="AD17" s="8"/>
      </tp>
      <tp>
        <v>61.66155397</v>
        <stp/>
        <stp>EM_S_VAL_PE_TTM</stp>
        <stp>2</stp>
        <stp>300726.SZ</stp>
        <stp>2021/8/25</stp>
        <tr r="V246" s="8"/>
      </tp>
      <tp>
        <v>44.992391419999997</v>
        <stp/>
        <stp>EM_S_VAL_PE_TTM</stp>
        <stp>2</stp>
        <stp>300726.SZ</stp>
        <stp>2021/6/25</stp>
        <tr r="V203" s="8"/>
      </tp>
      <tp>
        <v>46.58365732</v>
        <stp/>
        <stp>EM_S_VAL_PE_TTM</stp>
        <stp>2</stp>
        <stp>300726.SZ</stp>
        <stp>2021/5/25</stp>
        <tr r="V181" s="8"/>
      </tp>
      <tp>
        <v>78.97433427</v>
        <stp/>
        <stp>EM_S_VAL_PE_TTM</stp>
        <stp>2</stp>
        <stp>300726.SZ</stp>
        <stp>2021/2/25</stp>
        <tr r="V122" s="8"/>
      </tp>
      <tp>
        <v>66.840256870000005</v>
        <stp/>
        <stp>EM_S_VAL_PE_TTM</stp>
        <stp>2</stp>
        <stp>300726.SZ</stp>
        <stp>2021/3/25</stp>
        <tr r="V142" s="8"/>
      </tp>
      <tp>
        <v>84.989957380000007</v>
        <stp/>
        <stp>EM_S_VAL_PE_TTM</stp>
        <stp>2</stp>
        <stp>300726.SZ</stp>
        <stp>2021/1/25</stp>
        <tr r="V104" s="8"/>
      </tp>
      <tp>
        <v>29.84737745</v>
        <stp/>
        <stp>EM_S_VAL_PE_TTM</stp>
        <stp>2</stp>
        <stp>002214.SZ</stp>
        <stp>2020/9/16</stp>
        <tr r="AU18" s="8"/>
      </tp>
      <tp>
        <v>101.58356942</v>
        <stp/>
        <stp>EM_S_VAL_PE_TTM</stp>
        <stp>2</stp>
        <stp>002414.SZ</stp>
        <stp>2020/9/16</stp>
        <tr r="AM18" s="8"/>
      </tp>
      <tp>
        <v>96.321471599999995</v>
        <stp/>
        <stp>EM_S_VAL_PE_TTM</stp>
        <stp>2</stp>
        <stp>300424.SZ</stp>
        <stp>2020/9/14</stp>
        <tr r="AD16" s="8"/>
      </tp>
      <tp>
        <v>63.324557280000001</v>
        <stp/>
        <stp>EM_S_VAL_PE_TTM</stp>
        <stp>2</stp>
        <stp>300726.SZ</stp>
        <stp>2021/8/24</stp>
        <tr r="V245" s="8"/>
      </tp>
      <tp>
        <v>44.803265549999999</v>
        <stp/>
        <stp>EM_S_VAL_PE_TTM</stp>
        <stp>2</stp>
        <stp>300726.SZ</stp>
        <stp>2021/6/24</stp>
        <tr r="V202" s="8"/>
      </tp>
      <tp>
        <v>44.20980162</v>
        <stp/>
        <stp>EM_S_VAL_PE_TTM</stp>
        <stp>2</stp>
        <stp>300726.SZ</stp>
        <stp>2021/5/24</stp>
        <tr r="V180" s="8"/>
      </tp>
      <tp>
        <v>71.65275536</v>
        <stp/>
        <stp>EM_S_VAL_PE_TTM</stp>
        <stp>2</stp>
        <stp>300726.SZ</stp>
        <stp>2021/2/24</stp>
        <tr r="V121" s="8"/>
      </tp>
      <tp>
        <v>64.588254370000001</v>
        <stp/>
        <stp>EM_S_VAL_PE_TTM</stp>
        <stp>2</stp>
        <stp>300726.SZ</stp>
        <stp>2021/3/24</stp>
        <tr r="V141" s="8"/>
      </tp>
      <tp>
        <v>29.946661859999999</v>
        <stp/>
        <stp>EM_S_VAL_PE_TTM</stp>
        <stp>2</stp>
        <stp>002214.SZ</stp>
        <stp>2020/9/15</stp>
        <tr r="AU17" s="8"/>
      </tp>
      <tp>
        <v>103.47425004999999</v>
        <stp/>
        <stp>EM_S_VAL_PE_TTM</stp>
        <stp>2</stp>
        <stp>002414.SZ</stp>
        <stp>2020/9/15</stp>
        <tr r="AM17" s="8"/>
      </tp>
      <tp>
        <v>96.491450670000006</v>
        <stp/>
        <stp>EM_S_VAL_PE_TTM</stp>
        <stp>2</stp>
        <stp>300424.SZ</stp>
        <stp>2020/9/17</stp>
        <tr r="AD19" s="8"/>
      </tp>
      <tp>
        <v>56.313857059999997</v>
        <stp/>
        <stp>EM_S_VAL_PE_TTM</stp>
        <stp>2</stp>
        <stp>300726.SZ</stp>
        <stp>2021/8/27</stp>
        <tr r="V248" s="8"/>
      </tp>
      <tp>
        <v>50.737904800000003</v>
        <stp/>
        <stp>EM_S_VAL_PE_TTM</stp>
        <stp>2</stp>
        <stp>300726.SZ</stp>
        <stp>2021/7/27</stp>
        <tr r="V225" s="8"/>
      </tp>
      <tp>
        <v>55.410550790000002</v>
        <stp/>
        <stp>EM_S_VAL_PE_TTM</stp>
        <stp>2</stp>
        <stp>300726.SZ</stp>
        <stp>2021/4/27</stp>
        <tr r="V164" s="8"/>
      </tp>
      <tp>
        <v>46.603222070000001</v>
        <stp/>
        <stp>EM_S_VAL_PE_TTM</stp>
        <stp>2</stp>
        <stp>300726.SZ</stp>
        <stp>2021/5/27</stp>
        <tr r="V183" s="8"/>
      </tp>
      <tp>
        <v>78.645274540000003</v>
        <stp/>
        <stp>EM_S_VAL_PE_TTM</stp>
        <stp>2</stp>
        <stp>300726.SZ</stp>
        <stp>2021/1/27</stp>
        <tr r="V106" s="8"/>
      </tp>
      <tp>
        <v>29.574345300000001</v>
        <stp/>
        <stp>EM_S_VAL_PE_TTM</stp>
        <stp>2</stp>
        <stp>002214.SZ</stp>
        <stp>2020/9/14</stp>
        <tr r="AU16" s="8"/>
      </tp>
      <tp>
        <v>102.23180278</v>
        <stp/>
        <stp>EM_S_VAL_PE_TTM</stp>
        <stp>2</stp>
        <stp>002414.SZ</stp>
        <stp>2020/9/14</stp>
        <tr r="AM16" s="8"/>
      </tp>
      <tp>
        <v>96.718089419999998</v>
        <stp/>
        <stp>EM_S_VAL_PE_TTM</stp>
        <stp>2</stp>
        <stp>300424.SZ</stp>
        <stp>2020/9/16</stp>
        <tr r="AD18" s="8"/>
      </tp>
      <tp>
        <v>59.131180309999998</v>
        <stp/>
        <stp>EM_S_VAL_PE_TTM</stp>
        <stp>2</stp>
        <stp>300726.SZ</stp>
        <stp>2021/8/26</stp>
        <tr r="V247" s="8"/>
      </tp>
      <tp>
        <v>53.803048150000002</v>
        <stp/>
        <stp>EM_S_VAL_PE_TTM</stp>
        <stp>2</stp>
        <stp>300726.SZ</stp>
        <stp>2021/7/26</stp>
        <tr r="V224" s="8"/>
      </tp>
      <tp>
        <v>53.89709843</v>
        <stp/>
        <stp>EM_S_VAL_PE_TTM</stp>
        <stp>2</stp>
        <stp>300726.SZ</stp>
        <stp>2021/4/26</stp>
        <tr r="V163" s="8"/>
      </tp>
      <tp>
        <v>46.433660949999997</v>
        <stp/>
        <stp>EM_S_VAL_PE_TTM</stp>
        <stp>2</stp>
        <stp>300726.SZ</stp>
        <stp>2021/5/26</stp>
        <tr r="V182" s="8"/>
      </tp>
      <tp>
        <v>74.048721490000005</v>
        <stp/>
        <stp>EM_S_VAL_PE_TTM</stp>
        <stp>2</stp>
        <stp>300726.SZ</stp>
        <stp>2021/2/26</stp>
        <tr r="V123" s="8"/>
      </tp>
      <tp>
        <v>52.598672090000001</v>
        <stp/>
        <stp>EM_S_VAL_PE_TTM</stp>
        <stp>2</stp>
        <stp>300726.SZ</stp>
        <stp>2021/3/26</stp>
        <tr r="V143" s="8"/>
      </tp>
      <tp>
        <v>82.100401660000003</v>
        <stp/>
        <stp>EM_S_VAL_PE_TTM</stp>
        <stp>2</stp>
        <stp>300726.SZ</stp>
        <stp>2021/1/26</stp>
        <tr r="V105" s="8"/>
      </tp>
      <tp>
        <v>44.059805249999997</v>
        <stp/>
        <stp>EM_S_VAL_PE_TTM</stp>
        <stp>2</stp>
        <stp>300726.SZ</stp>
        <stp>2021/6/29</stp>
        <tr r="V205" s="8"/>
      </tp>
      <tp>
        <v>51.318325559999998</v>
        <stp/>
        <stp>EM_S_VAL_PE_TTM</stp>
        <stp>2</stp>
        <stp>300726.SZ</stp>
        <stp>2021/7/29</stp>
        <tr r="V227" s="8"/>
      </tp>
      <tp>
        <v>42.396801940000003</v>
        <stp/>
        <stp>EM_S_VAL_PE_TTM</stp>
        <stp>2</stp>
        <stp>300726.SZ</stp>
        <stp>2021/4/29</stp>
        <tr r="V166" s="8"/>
      </tp>
      <tp>
        <v>57.147299390000001</v>
        <stp/>
        <stp>EM_S_VAL_PE_TTM</stp>
        <stp>2</stp>
        <stp>300726.SZ</stp>
        <stp>2021/3/29</stp>
        <tr r="V144" s="8"/>
      </tp>
      <tp>
        <v>71.457376150000002</v>
        <stp/>
        <stp>EM_S_VAL_PE_TTM</stp>
        <stp>2</stp>
        <stp>300726.SZ</stp>
        <stp>2021/1/29</stp>
        <tr r="V108" s="8"/>
      </tp>
      <tp>
        <v>97.737963829999998</v>
        <stp/>
        <stp>EM_S_VAL_PE_TTM</stp>
        <stp>2</stp>
        <stp>300424.SZ</stp>
        <stp>2020/9/18</stp>
        <tr r="AD20" s="8"/>
      </tp>
      <tp>
        <v>44.888046109999998</v>
        <stp/>
        <stp>EM_S_VAL_PE_TTM</stp>
        <stp>2</stp>
        <stp>300726.SZ</stp>
        <stp>2021/6/28</stp>
        <tr r="V204" s="8"/>
      </tp>
      <tp>
        <v>48.116228999999997</v>
        <stp/>
        <stp>EM_S_VAL_PE_TTM</stp>
        <stp>2</stp>
        <stp>300726.SZ</stp>
        <stp>2021/7/28</stp>
        <tr r="V226" s="8"/>
      </tp>
      <tp>
        <v>42.931571630000001</v>
        <stp/>
        <stp>EM_S_VAL_PE_TTM</stp>
        <stp>2</stp>
        <stp>300726.SZ</stp>
        <stp>2021/4/28</stp>
        <tr r="V165" s="8"/>
      </tp>
      <tp>
        <v>46.564092580000001</v>
        <stp/>
        <stp>EM_S_VAL_PE_TTM</stp>
        <stp>2</stp>
        <stp>300726.SZ</stp>
        <stp>2021/5/28</stp>
        <tr r="V184" s="8"/>
      </tp>
      <tp>
        <v>77.956305740000005</v>
        <stp/>
        <stp>EM_S_VAL_PE_TTM</stp>
        <stp>2</stp>
        <stp>300726.SZ</stp>
        <stp>2021/1/28</stp>
        <tr r="V107" s="8"/>
      </tp>
      <tp>
        <v>31.088432640000001</v>
        <stp/>
        <stp>EM_S_VAL_PE_TTM</stp>
        <stp>2</stp>
        <stp>002214.SZ</stp>
        <stp>2020/9/18</stp>
        <tr r="AU20" s="8"/>
      </tp>
      <tp>
        <v>103.31219170999999</v>
        <stp/>
        <stp>EM_S_VAL_PE_TTM</stp>
        <stp>2</stp>
        <stp>002414.SZ</stp>
        <stp>2020/9/18</stp>
        <tr r="AM20" s="8"/>
      </tp>
      <tp>
        <v>42.137211460000003</v>
        <stp/>
        <stp>EM_S_VAL_PE_TTM</stp>
        <stp>2</stp>
        <stp>002214.SZ</stp>
        <stp>2021/8/13</stp>
        <tr r="AU238" s="8"/>
      </tp>
      <tp>
        <v>63.352136770000001</v>
        <stp/>
        <stp>EM_S_VAL_PE_TTM</stp>
        <stp>2</stp>
        <stp>002414.SZ</stp>
        <stp>2021/8/13</stp>
        <tr r="AM238" s="8"/>
      </tp>
      <tp>
        <v>-14.01412301</v>
        <stp/>
        <stp>EM_S_VAL_PE_TTM</stp>
        <stp>2</stp>
        <stp>300424.SZ</stp>
        <stp>2021/8/11</stp>
        <tr r="AD236" s="8"/>
      </tp>
      <tp>
        <v>51.999080329999998</v>
        <stp/>
        <stp>EM_S_VAL_PE_TTM</stp>
        <stp>2</stp>
        <stp>300726.SZ</stp>
        <stp>2021/8/31</stp>
        <tr r="V250" s="8"/>
      </tp>
      <tp>
        <v>56.821242699999999</v>
        <stp/>
        <stp>EM_S_VAL_PE_TTM</stp>
        <stp>2</stp>
        <stp>300726.SZ</stp>
        <stp>2020/9/21</stp>
        <tr r="V21" s="8"/>
      </tp>
      <tp>
        <v>48.757472419999999</v>
        <stp/>
        <stp>EM_S_VAL_PE_TTM</stp>
        <stp>2</stp>
        <stp>002414.SZ</stp>
        <stp>2021/5/13</stp>
        <tr r="AM173" s="8"/>
      </tp>
      <tp>
        <v>-9.4743443599999999</v>
        <stp/>
        <stp>EM_S_VAL_PE_TTM</stp>
        <stp>2</stp>
        <stp>300424.SZ</stp>
        <stp>2021/5/11</stp>
        <tr r="AD171" s="8"/>
      </tp>
      <tp>
        <v>54.99801119</v>
        <stp/>
        <stp>EM_S_VAL_PE_TTM</stp>
        <stp>2</stp>
        <stp>002414.SZ</stp>
        <stp>2021/4/13</stp>
        <tr r="AM154" s="8"/>
      </tp>
      <tp>
        <v>33.362426030000002</v>
        <stp/>
        <stp>EM_S_VAL_PE_TTM</stp>
        <stp>2</stp>
        <stp>002214.SZ</stp>
        <stp>2021/1/13</stp>
        <tr r="AU96" s="8"/>
      </tp>
      <tp>
        <v>58.834740660000001</v>
        <stp/>
        <stp>EM_S_VAL_PE_TTM</stp>
        <stp>2</stp>
        <stp>002414.SZ</stp>
        <stp>2021/7/13</stp>
        <tr r="AM215" s="8"/>
      </tp>
      <tp>
        <v>-10.900348899999999</v>
        <stp/>
        <stp>EM_S_VAL_PE_TTM</stp>
        <stp>2</stp>
        <stp>300424.SZ</stp>
        <stp>2021/6/11</stp>
        <tr r="AD194" s="8"/>
      </tp>
      <tp>
        <v>48.109707419999999</v>
        <stp/>
        <stp>EM_S_VAL_PE_TTM</stp>
        <stp>2</stp>
        <stp>300726.SZ</stp>
        <stp>2021/5/31</stp>
        <tr r="V185" s="8"/>
      </tp>
      <tp>
        <v>31.070230639999998</v>
        <stp/>
        <stp>EM_S_VAL_PE_TTM</stp>
        <stp>2</stp>
        <stp>002214.SZ</stp>
        <stp>2021/7/13</stp>
        <tr r="AU215" s="8"/>
      </tp>
      <tp>
        <v>101.30041684</v>
        <stp/>
        <stp>EM_S_VAL_PE_TTM</stp>
        <stp>2</stp>
        <stp>002414.SZ</stp>
        <stp>2021/1/13</stp>
        <tr r="AM96" s="8"/>
      </tp>
      <tp>
        <v>120.71485387</v>
        <stp/>
        <stp>EM_S_VAL_PE_TTM</stp>
        <stp>2</stp>
        <stp>300424.SZ</stp>
        <stp>2021/1/11</stp>
        <tr r="AD94" s="8"/>
      </tp>
      <tp>
        <v>58.081835550000001</v>
        <stp/>
        <stp>EM_S_VAL_PE_TTM</stp>
        <stp>2</stp>
        <stp>300726.SZ</stp>
        <stp>2021/3/31</stp>
        <tr r="V146" s="8"/>
      </tp>
      <tp>
        <v>28.547517819999999</v>
        <stp/>
        <stp>EM_S_VAL_PE_TTM</stp>
        <stp>2</stp>
        <stp>002214.SZ</stp>
        <stp>2021/5/13</stp>
        <tr r="AU173" s="8"/>
      </tp>
      <tp>
        <v>82.874877600000005</v>
        <stp/>
        <stp>EM_S_VAL_PE_TTM</stp>
        <stp>2</stp>
        <stp>300424.SZ</stp>
        <stp>2021/3/11</stp>
        <tr r="AD132" s="8"/>
      </tp>
      <tp>
        <v>29.11953063</v>
        <stp/>
        <stp>EM_S_VAL_PE_TTM</stp>
        <stp>2</stp>
        <stp>002214.SZ</stp>
        <stp>2021/4/13</stp>
        <tr r="AU154" s="8"/>
      </tp>
      <tp>
        <v>42.900451510000003</v>
        <stp/>
        <stp>EM_S_VAL_PE_TTM</stp>
        <stp>2</stp>
        <stp>002214.SZ</stp>
        <stp>2021/8/12</stp>
        <tr r="AU237" s="8"/>
      </tp>
      <tp>
        <v>64.872414309999996</v>
        <stp/>
        <stp>EM_S_VAL_PE_TTM</stp>
        <stp>2</stp>
        <stp>002414.SZ</stp>
        <stp>2021/8/12</stp>
        <tr r="AM237" s="8"/>
      </tp>
      <tp>
        <v>-14.006656769999999</v>
        <stp/>
        <stp>EM_S_VAL_PE_TTM</stp>
        <stp>2</stp>
        <stp>300424.SZ</stp>
        <stp>2021/8/10</stp>
        <tr r="AD235" s="8"/>
      </tp>
      <tp>
        <v>52.357774480000003</v>
        <stp/>
        <stp>EM_S_VAL_PE_TTM</stp>
        <stp>2</stp>
        <stp>300726.SZ</stp>
        <stp>2021/8/30</stp>
        <tr r="V249" s="8"/>
      </tp>
      <tp>
        <v>30.79021638</v>
        <stp/>
        <stp>EM_S_VAL_PE_TTM</stp>
        <stp>2</stp>
        <stp>002214.SZ</stp>
        <stp>2021/3/12</stp>
        <tr r="AU133" s="8"/>
      </tp>
      <tp>
        <v>49.40901994</v>
        <stp/>
        <stp>EM_S_VAL_PE_TTM</stp>
        <stp>2</stp>
        <stp>002414.SZ</stp>
        <stp>2021/5/12</stp>
        <tr r="AM172" s="8"/>
      </tp>
      <tp>
        <v>-9.0114528299999996</v>
        <stp/>
        <stp>EM_S_VAL_PE_TTM</stp>
        <stp>2</stp>
        <stp>300424.SZ</stp>
        <stp>2021/5/10</stp>
        <tr r="AD170" s="8"/>
      </tp>
      <tp>
        <v>45.970628650000002</v>
        <stp/>
        <stp>EM_S_VAL_PE_TTM</stp>
        <stp>2</stp>
        <stp>300726.SZ</stp>
        <stp>2021/6/30</stp>
        <tr r="V206" s="8"/>
      </tp>
      <tp>
        <v>54.244384359999998</v>
        <stp/>
        <stp>EM_S_VAL_PE_TTM</stp>
        <stp>2</stp>
        <stp>002414.SZ</stp>
        <stp>2021/4/12</stp>
        <tr r="AM153" s="8"/>
      </tp>
      <tp>
        <v>50.072703480000001</v>
        <stp/>
        <stp>EM_S_VAL_PE_TTM</stp>
        <stp>2</stp>
        <stp>300726.SZ</stp>
        <stp>2021/7/30</stp>
        <tr r="V228" s="8"/>
      </tp>
      <tp>
        <v>35.194605199999998</v>
        <stp/>
        <stp>EM_S_VAL_PE_TTM</stp>
        <stp>2</stp>
        <stp>002214.SZ</stp>
        <stp>2021/1/12</stp>
        <tr r="AU95" s="8"/>
      </tp>
      <tp>
        <v>59.355978669999999</v>
        <stp/>
        <stp>EM_S_VAL_PE_TTM</stp>
        <stp>2</stp>
        <stp>002414.SZ</stp>
        <stp>2021/7/12</stp>
        <tr r="AM214" s="8"/>
      </tp>
      <tp>
        <v>39.722953490000002</v>
        <stp/>
        <stp>EM_S_VAL_PE_TTM</stp>
        <stp>2</stp>
        <stp>300726.SZ</stp>
        <stp>2021/4/30</stp>
        <tr r="V167" s="8"/>
      </tp>
      <tp>
        <v>-11.41550238</v>
        <stp/>
        <stp>EM_S_VAL_PE_TTM</stp>
        <stp>2</stp>
        <stp>300424.SZ</stp>
        <stp>2021/6/10</stp>
        <tr r="AD193" s="8"/>
      </tp>
      <tp>
        <v>31.897074029999999</v>
        <stp/>
        <stp>EM_S_VAL_PE_TTM</stp>
        <stp>2</stp>
        <stp>002214.SZ</stp>
        <stp>2021/7/12</stp>
        <tr r="AU214" s="8"/>
      </tp>
      <tp>
        <v>99.753534849999994</v>
        <stp/>
        <stp>EM_S_VAL_PE_TTM</stp>
        <stp>2</stp>
        <stp>002414.SZ</stp>
        <stp>2021/1/12</stp>
        <tr r="AM95" s="8"/>
      </tp>
      <tp>
        <v>60.670417999999998</v>
        <stp/>
        <stp>EM_S_VAL_PE_TTM</stp>
        <stp>2</stp>
        <stp>300726.SZ</stp>
        <stp>2021/3/30</stp>
        <tr r="V145" s="8"/>
      </tp>
      <tp>
        <v>29.197531009999999</v>
        <stp/>
        <stp>EM_S_VAL_PE_TTM</stp>
        <stp>2</stp>
        <stp>002214.SZ</stp>
        <stp>2021/5/12</stp>
        <tr r="AU172" s="8"/>
      </tp>
      <tp>
        <v>56.750317529999997</v>
        <stp/>
        <stp>EM_S_VAL_PE_TTM</stp>
        <stp>2</stp>
        <stp>002414.SZ</stp>
        <stp>2021/3/12</stp>
        <tr r="AM133" s="8"/>
      </tp>
      <tp>
        <v>80.476569249999997</v>
        <stp/>
        <stp>EM_S_VAL_PE_TTM</stp>
        <stp>2</stp>
        <stp>300424.SZ</stp>
        <stp>2021/3/10</stp>
        <tr r="AD131" s="8"/>
      </tp>
      <tp>
        <v>29.45888867</v>
        <stp/>
        <stp>EM_S_VAL_PE_TTM</stp>
        <stp>2</stp>
        <stp>002214.SZ</stp>
        <stp>2021/4/12</stp>
        <tr r="AU153" s="8"/>
      </tp>
      <tp>
        <v>78.078260889999996</v>
        <stp/>
        <stp>EM_S_VAL_PE_TTM</stp>
        <stp>2</stp>
        <stp>300424.SZ</stp>
        <stp>2021/2/10</stp>
        <tr r="AD116" s="8"/>
      </tp>
      <tp>
        <v>42.964054849999997</v>
        <stp/>
        <stp>EM_S_VAL_PE_TTM</stp>
        <stp>2</stp>
        <stp>002214.SZ</stp>
        <stp>2021/8/11</stp>
        <tr r="AU236" s="8"/>
      </tp>
      <tp>
        <v>67.717505119999998</v>
        <stp/>
        <stp>EM_S_VAL_PE_TTM</stp>
        <stp>2</stp>
        <stp>002414.SZ</stp>
        <stp>2021/8/11</stp>
        <tr r="AM236" s="8"/>
      </tp>
      <tp>
        <v>-13.72293984</v>
        <stp/>
        <stp>EM_S_VAL_PE_TTM</stp>
        <stp>2</stp>
        <stp>300424.SZ</stp>
        <stp>2021/8/13</stp>
        <tr r="AD238" s="8"/>
      </tp>
      <tp>
        <v>57.835202299999999</v>
        <stp/>
        <stp>EM_S_VAL_PE_TTM</stp>
        <stp>2</stp>
        <stp>300726.SZ</stp>
        <stp>2020/9/23</stp>
        <tr r="V23" s="8"/>
      </tp>
      <tp>
        <v>30.80326861</v>
        <stp/>
        <stp>EM_S_VAL_PE_TTM</stp>
        <stp>2</stp>
        <stp>002214.SZ</stp>
        <stp>2021/3/11</stp>
        <tr r="AU132" s="8"/>
      </tp>
      <tp>
        <v>49.40901994</v>
        <stp/>
        <stp>EM_S_VAL_PE_TTM</stp>
        <stp>2</stp>
        <stp>002414.SZ</stp>
        <stp>2021/5/11</stp>
        <tr r="AM171" s="8"/>
      </tp>
      <tp>
        <v>-9.7132561099999997</v>
        <stp/>
        <stp>EM_S_VAL_PE_TTM</stp>
        <stp>2</stp>
        <stp>300424.SZ</stp>
        <stp>2021/5/13</stp>
        <tr r="AD173" s="8"/>
      </tp>
      <tp>
        <v>79.747549100000001</v>
        <stp/>
        <stp>EM_S_VAL_PE_TTM</stp>
        <stp>2</stp>
        <stp>300424.SZ</stp>
        <stp>2021/4/13</stp>
        <tr r="AD154" s="8"/>
      </tp>
      <tp>
        <v>34.607828859999998</v>
        <stp/>
        <stp>EM_S_VAL_PE_TTM</stp>
        <stp>2</stp>
        <stp>002214.SZ</stp>
        <stp>2021/1/11</stp>
        <tr r="AU94" s="8"/>
      </tp>
      <tp>
        <v>-11.59506288</v>
        <stp/>
        <stp>EM_S_VAL_PE_TTM</stp>
        <stp>2</stp>
        <stp>300424.SZ</stp>
        <stp>2021/7/13</stp>
        <tr r="AD215" s="8"/>
      </tp>
      <tp>
        <v>54.947173820000003</v>
        <stp/>
        <stp>EM_S_VAL_PE_TTM</stp>
        <stp>2</stp>
        <stp>002414.SZ</stp>
        <stp>2021/6/11</stp>
        <tr r="AM194" s="8"/>
      </tp>
      <tp>
        <v>94.909351760000007</v>
        <stp/>
        <stp>EM_S_VAL_PE_TTM</stp>
        <stp>2</stp>
        <stp>002414.SZ</stp>
        <stp>2021/1/11</stp>
        <tr r="AM94" s="8"/>
      </tp>
      <tp>
        <v>120.71485387</v>
        <stp/>
        <stp>EM_S_VAL_PE_TTM</stp>
        <stp>2</stp>
        <stp>300424.SZ</stp>
        <stp>2021/1/13</stp>
        <tr r="AD96" s="8"/>
      </tp>
      <tp>
        <v>30.29108974</v>
        <stp/>
        <stp>EM_S_VAL_PE_TTM</stp>
        <stp>2</stp>
        <stp>002214.SZ</stp>
        <stp>2021/6/11</stp>
        <tr r="AU194" s="8"/>
      </tp>
      <tp>
        <v>29.30365561</v>
        <stp/>
        <stp>EM_S_VAL_PE_TTM</stp>
        <stp>2</stp>
        <stp>002214.SZ</stp>
        <stp>2021/5/11</stp>
        <tr r="AU171" s="8"/>
      </tp>
      <tp>
        <v>55.223403159999997</v>
        <stp/>
        <stp>EM_S_VAL_PE_TTM</stp>
        <stp>2</stp>
        <stp>002414.SZ</stp>
        <stp>2021/3/11</stp>
        <tr r="AM132" s="8"/>
      </tp>
      <tp>
        <v>44.665444139999998</v>
        <stp/>
        <stp>EM_S_VAL_PE_TTM</stp>
        <stp>2</stp>
        <stp>002214.SZ</stp>
        <stp>2021/8/10</stp>
        <tr r="AU235" s="8"/>
      </tp>
      <tp>
        <v>68.151870130000006</v>
        <stp/>
        <stp>EM_S_VAL_PE_TTM</stp>
        <stp>2</stp>
        <stp>002414.SZ</stp>
        <stp>2021/8/10</stp>
        <tr r="AM235" s="8"/>
      </tp>
      <tp>
        <v>-13.61094632</v>
        <stp/>
        <stp>EM_S_VAL_PE_TTM</stp>
        <stp>2</stp>
        <stp>300424.SZ</stp>
        <stp>2021/8/12</stp>
        <tr r="AD237" s="8"/>
      </tp>
      <tp>
        <v>55.991639380000002</v>
        <stp/>
        <stp>EM_S_VAL_PE_TTM</stp>
        <stp>2</stp>
        <stp>300726.SZ</stp>
        <stp>2020/9/22</stp>
        <tr r="V22" s="8"/>
      </tp>
      <tp>
        <v>30.08539583</v>
        <stp/>
        <stp>EM_S_VAL_PE_TTM</stp>
        <stp>2</stp>
        <stp>002214.SZ</stp>
        <stp>2021/3/10</stp>
        <tr r="AU131" s="8"/>
      </tp>
      <tp>
        <v>48.524776879999997</v>
        <stp/>
        <stp>EM_S_VAL_PE_TTM</stp>
        <stp>2</stp>
        <stp>002414.SZ</stp>
        <stp>2021/5/10</stp>
        <tr r="AM170" s="8"/>
      </tp>
      <tp>
        <v>-9.3324905000000005</v>
        <stp/>
        <stp>EM_S_VAL_PE_TTM</stp>
        <stp>2</stp>
        <stp>300424.SZ</stp>
        <stp>2021/5/12</stp>
        <tr r="AD172" s="8"/>
      </tp>
      <tp>
        <v>33.818334309999997</v>
        <stp/>
        <stp>EM_S_VAL_PE_TTM</stp>
        <stp>2</stp>
        <stp>002214.SZ</stp>
        <stp>2021/2/10</stp>
        <tr r="AU116" s="8"/>
      </tp>
      <tp>
        <v>80.813514670000004</v>
        <stp/>
        <stp>EM_S_VAL_PE_TTM</stp>
        <stp>2</stp>
        <stp>300424.SZ</stp>
        <stp>2021/4/12</stp>
        <tr r="AD153" s="8"/>
      </tp>
      <tp>
        <v>-11.475603120000001</v>
        <stp/>
        <stp>EM_S_VAL_PE_TTM</stp>
        <stp>2</stp>
        <stp>300424.SZ</stp>
        <stp>2021/7/12</stp>
        <tr r="AD214" s="8"/>
      </tp>
      <tp>
        <v>56.901816369999999</v>
        <stp/>
        <stp>EM_S_VAL_PE_TTM</stp>
        <stp>2</stp>
        <stp>002414.SZ</stp>
        <stp>2021/6/10</stp>
        <tr r="AM193" s="8"/>
      </tp>
      <tp>
        <v>120.71485387</v>
        <stp/>
        <stp>EM_S_VAL_PE_TTM</stp>
        <stp>2</stp>
        <stp>300424.SZ</stp>
        <stp>2021/1/12</stp>
        <tr r="AD95" s="8"/>
      </tp>
      <tp>
        <v>30.974825630000002</v>
        <stp/>
        <stp>EM_S_VAL_PE_TTM</stp>
        <stp>2</stp>
        <stp>002214.SZ</stp>
        <stp>2021/6/10</stp>
        <tr r="AU193" s="8"/>
      </tp>
      <tp>
        <v>28.547517819999999</v>
        <stp/>
        <stp>EM_S_VAL_PE_TTM</stp>
        <stp>2</stp>
        <stp>002214.SZ</stp>
        <stp>2021/5/10</stp>
        <tr r="AU170" s="8"/>
      </tp>
      <tp>
        <v>53.394286979999997</v>
        <stp/>
        <stp>EM_S_VAL_PE_TTM</stp>
        <stp>2</stp>
        <stp>002414.SZ</stp>
        <stp>2021/3/10</stp>
        <tr r="AM131" s="8"/>
      </tp>
      <tp>
        <v>81.942202129999998</v>
        <stp/>
        <stp>EM_S_VAL_PE_TTM</stp>
        <stp>2</stp>
        <stp>300424.SZ</stp>
        <stp>2021/3/12</stp>
        <tr r="AD133" s="8"/>
      </tp>
      <tp>
        <v>85.709474650000004</v>
        <stp/>
        <stp>EM_S_VAL_PE_TTM</stp>
        <stp>2</stp>
        <stp>002414.SZ</stp>
        <stp>2021/2/10</stp>
        <tr r="AM116" s="8"/>
      </tp>
      <tp>
        <v>36.571919379999997</v>
        <stp/>
        <stp>EM_S_VAL_PE_TTM</stp>
        <stp>2</stp>
        <stp>002214.SZ</stp>
        <stp>2021/8/17</stp>
        <tr r="AU240" s="8"/>
      </tp>
      <tp>
        <v>62.765744009999999</v>
        <stp/>
        <stp>EM_S_VAL_PE_TTM</stp>
        <stp>2</stp>
        <stp>002414.SZ</stp>
        <stp>2021/8/17</stp>
        <tr r="AM240" s="8"/>
      </tp>
      <tp>
        <v>54.503620750000003</v>
        <stp/>
        <stp>EM_S_VAL_PE_TTM</stp>
        <stp>2</stp>
        <stp>300726.SZ</stp>
        <stp>2020/9/25</stp>
        <tr r="V25" s="8"/>
      </tp>
      <tp>
        <v>30.698850749999998</v>
        <stp/>
        <stp>EM_S_VAL_PE_TTM</stp>
        <stp>2</stp>
        <stp>002214.SZ</stp>
        <stp>2021/3/17</stp>
        <tr r="AU136" s="8"/>
      </tp>
      <tp>
        <v>52.34098376</v>
        <stp/>
        <stp>EM_S_VAL_PE_TTM</stp>
        <stp>2</stp>
        <stp>002414.SZ</stp>
        <stp>2021/5/17</stp>
        <tr r="AM175" s="8"/>
      </tp>
      <tp>
        <v>81.879480240000007</v>
        <stp/>
        <stp>EM_S_VAL_PE_TTM</stp>
        <stp>2</stp>
        <stp>300424.SZ</stp>
        <stp>2021/4/15</stp>
        <tr r="AD156" s="8"/>
      </tp>
      <tp>
        <v>-11.072426439999999</v>
        <stp/>
        <stp>EM_S_VAL_PE_TTM</stp>
        <stp>2</stp>
        <stp>300424.SZ</stp>
        <stp>2021/7/15</stp>
        <tr r="AD217" s="8"/>
      </tp>
      <tp>
        <v>57.07556237</v>
        <stp/>
        <stp>EM_S_VAL_PE_TTM</stp>
        <stp>2</stp>
        <stp>002414.SZ</stp>
        <stp>2021/6/17</stp>
        <tr r="AM197" s="8"/>
      </tp>
      <tp>
        <v>-11.1989886</v>
        <stp/>
        <stp>EM_S_VAL_PE_TTM</stp>
        <stp>2</stp>
        <stp>300424.SZ</stp>
        <stp>2021/6/15</stp>
        <tr r="AD195" s="8"/>
      </tp>
      <tp>
        <v>120.71485387</v>
        <stp/>
        <stp>EM_S_VAL_PE_TTM</stp>
        <stp>2</stp>
        <stp>300424.SZ</stp>
        <stp>2021/1/15</stp>
        <tr r="AD98" s="8"/>
      </tp>
      <tp>
        <v>29.92537055</v>
        <stp/>
        <stp>EM_S_VAL_PE_TTM</stp>
        <stp>2</stp>
        <stp>002214.SZ</stp>
        <stp>2021/6/17</stp>
        <tr r="AU197" s="8"/>
      </tp>
      <tp>
        <v>29.980199939999999</v>
        <stp/>
        <stp>EM_S_VAL_PE_TTM</stp>
        <stp>2</stp>
        <stp>002214.SZ</stp>
        <stp>2021/5/17</stp>
        <tr r="AU175" s="8"/>
      </tp>
      <tp>
        <v>55.477888880000002</v>
        <stp/>
        <stp>EM_S_VAL_PE_TTM</stp>
        <stp>2</stp>
        <stp>002414.SZ</stp>
        <stp>2021/3/17</stp>
        <tr r="AM136" s="8"/>
      </tp>
      <tp>
        <v>82.075441479999995</v>
        <stp/>
        <stp>EM_S_VAL_PE_TTM</stp>
        <stp>2</stp>
        <stp>300424.SZ</stp>
        <stp>2021/3/15</stp>
        <tr r="AD134" s="8"/>
      </tp>
      <tp>
        <v>40.642533010000001</v>
        <stp/>
        <stp>EM_S_VAL_PE_TTM</stp>
        <stp>2</stp>
        <stp>002214.SZ</stp>
        <stp>2021/8/16</stp>
        <tr r="AU239" s="8"/>
      </tp>
      <tp>
        <v>62.874335260000002</v>
        <stp/>
        <stp>EM_S_VAL_PE_TTM</stp>
        <stp>2</stp>
        <stp>002414.SZ</stp>
        <stp>2021/8/16</stp>
        <tr r="AM239" s="8"/>
      </tp>
      <tp>
        <v>55.241045909999997</v>
        <stp/>
        <stp>EM_S_VAL_PE_TTM</stp>
        <stp>2</stp>
        <stp>300726.SZ</stp>
        <stp>2020/9/24</stp>
        <tr r="V24" s="8"/>
      </tp>
      <tp>
        <v>30.529171730000002</v>
        <stp/>
        <stp>EM_S_VAL_PE_TTM</stp>
        <stp>2</stp>
        <stp>002214.SZ</stp>
        <stp>2021/3/16</stp>
        <tr r="AU135" s="8"/>
      </tp>
      <tp>
        <v>-10.92274688</v>
        <stp/>
        <stp>EM_S_VAL_PE_TTM</stp>
        <stp>2</stp>
        <stp>300424.SZ</stp>
        <stp>2021/5/14</stp>
        <tr r="AD174" s="8"/>
      </tp>
      <tp>
        <v>56.019594220000002</v>
        <stp/>
        <stp>EM_S_VAL_PE_TTM</stp>
        <stp>2</stp>
        <stp>002414.SZ</stp>
        <stp>2021/4/16</stp>
        <tr r="AM157" s="8"/>
      </tp>
      <tp>
        <v>80.213909040000004</v>
        <stp/>
        <stp>EM_S_VAL_PE_TTM</stp>
        <stp>2</stp>
        <stp>300424.SZ</stp>
        <stp>2021/4/14</stp>
        <tr r="AD155" s="8"/>
      </tp>
      <tp>
        <v>57.98772889</v>
        <stp/>
        <stp>EM_S_VAL_PE_TTM</stp>
        <stp>2</stp>
        <stp>002414.SZ</stp>
        <stp>2021/7/16</stp>
        <tr r="AM218" s="8"/>
      </tp>
      <tp>
        <v>-10.90816927</v>
        <stp/>
        <stp>EM_S_VAL_PE_TTM</stp>
        <stp>2</stp>
        <stp>300424.SZ</stp>
        <stp>2021/7/14</stp>
        <tr r="AD216" s="8"/>
      </tp>
      <tp>
        <v>54.534527060000002</v>
        <stp/>
        <stp>EM_S_VAL_PE_TTM</stp>
        <stp>2</stp>
        <stp>002414.SZ</stp>
        <stp>2021/6/16</stp>
        <tr r="AM196" s="8"/>
      </tp>
      <tp>
        <v>31.197437310000002</v>
        <stp/>
        <stp>EM_S_VAL_PE_TTM</stp>
        <stp>2</stp>
        <stp>002214.SZ</stp>
        <stp>2021/7/16</stp>
        <tr r="AU218" s="8"/>
      </tp>
      <tp>
        <v>120.71485387</v>
        <stp/>
        <stp>EM_S_VAL_PE_TTM</stp>
        <stp>2</stp>
        <stp>300424.SZ</stp>
        <stp>2021/1/14</stp>
        <tr r="AD97" s="8"/>
      </tp>
      <tp>
        <v>29.193932159999999</v>
        <stp/>
        <stp>EM_S_VAL_PE_TTM</stp>
        <stp>2</stp>
        <stp>002214.SZ</stp>
        <stp>2021/6/16</stp>
        <tr r="AU196" s="8"/>
      </tp>
      <tp>
        <v>54.730337059999997</v>
        <stp/>
        <stp>EM_S_VAL_PE_TTM</stp>
        <stp>2</stp>
        <stp>002414.SZ</stp>
        <stp>2021/3/16</stp>
        <tr r="AM135" s="8"/>
      </tp>
      <tp>
        <v>29.4327842</v>
        <stp/>
        <stp>EM_S_VAL_PE_TTM</stp>
        <stp>2</stp>
        <stp>002214.SZ</stp>
        <stp>2021/4/16</stp>
        <tr r="AU157" s="8"/>
      </tp>
      <tp>
        <v>-12.976316349999999</v>
        <stp/>
        <stp>EM_S_VAL_PE_TTM</stp>
        <stp>2</stp>
        <stp>300424.SZ</stp>
        <stp>2021/8/17</stp>
        <tr r="AD240" s="8"/>
      </tp>
      <tp>
        <v>30.516119499999999</v>
        <stp/>
        <stp>EM_S_VAL_PE_TTM</stp>
        <stp>2</stp>
        <stp>002214.SZ</stp>
        <stp>2021/3/15</stp>
        <tr r="AU134" s="8"/>
      </tp>
      <tp>
        <v>-10.422525390000001</v>
        <stp/>
        <stp>EM_S_VAL_PE_TTM</stp>
        <stp>2</stp>
        <stp>300424.SZ</stp>
        <stp>2021/5/17</stp>
        <tr r="AD175" s="8"/>
      </tp>
      <tp>
        <v>56.287550430000003</v>
        <stp/>
        <stp>EM_S_VAL_PE_TTM</stp>
        <stp>2</stp>
        <stp>002414.SZ</stp>
        <stp>2021/4/15</stp>
        <tr r="AM156" s="8"/>
      </tp>
      <tp>
        <v>32.057148050000002</v>
        <stp/>
        <stp>EM_S_VAL_PE_TTM</stp>
        <stp>2</stp>
        <stp>002214.SZ</stp>
        <stp>2021/1/15</stp>
        <tr r="AU98" s="8"/>
      </tp>
      <tp>
        <v>57.336181379999999</v>
        <stp/>
        <stp>EM_S_VAL_PE_TTM</stp>
        <stp>2</stp>
        <stp>002414.SZ</stp>
        <stp>2021/7/15</stp>
        <tr r="AM217" s="8"/>
      </tp>
      <tp>
        <v>56.4022966</v>
        <stp/>
        <stp>EM_S_VAL_PE_TTM</stp>
        <stp>2</stp>
        <stp>002414.SZ</stp>
        <stp>2021/6/15</stp>
        <tr r="AM195" s="8"/>
      </tp>
      <tp>
        <v>-11.19152261</v>
        <stp/>
        <stp>EM_S_VAL_PE_TTM</stp>
        <stp>2</stp>
        <stp>300424.SZ</stp>
        <stp>2021/6/17</stp>
        <tr r="AD197" s="8"/>
      </tp>
      <tp>
        <v>30.338792250000001</v>
        <stp/>
        <stp>EM_S_VAL_PE_TTM</stp>
        <stp>2</stp>
        <stp>002214.SZ</stp>
        <stp>2021/7/15</stp>
        <tr r="AU217" s="8"/>
      </tp>
      <tp>
        <v>93.057164119999996</v>
        <stp/>
        <stp>EM_S_VAL_PE_TTM</stp>
        <stp>2</stp>
        <stp>002414.SZ</stp>
        <stp>2021/1/15</stp>
        <tr r="AM98" s="8"/>
      </tp>
      <tp>
        <v>29.60735386</v>
        <stp/>
        <stp>EM_S_VAL_PE_TTM</stp>
        <stp>2</stp>
        <stp>002214.SZ</stp>
        <stp>2021/6/15</stp>
        <tr r="AU195" s="8"/>
      </tp>
      <tp>
        <v>55.191592440000001</v>
        <stp/>
        <stp>EM_S_VAL_PE_TTM</stp>
        <stp>2</stp>
        <stp>002414.SZ</stp>
        <stp>2021/3/15</stp>
        <tr r="AM134" s="8"/>
      </tp>
      <tp>
        <v>85.206566280000004</v>
        <stp/>
        <stp>EM_S_VAL_PE_TTM</stp>
        <stp>2</stp>
        <stp>300424.SZ</stp>
        <stp>2021/3/17</stp>
        <tr r="AD136" s="8"/>
      </tp>
      <tp>
        <v>29.067321700000001</v>
        <stp/>
        <stp>EM_S_VAL_PE_TTM</stp>
        <stp>2</stp>
        <stp>002214.SZ</stp>
        <stp>2021/4/15</stp>
        <tr r="AU156" s="8"/>
      </tp>
      <tp>
        <v>-13.424290450000001</v>
        <stp/>
        <stp>EM_S_VAL_PE_TTM</stp>
        <stp>2</stp>
        <stp>300424.SZ</stp>
        <stp>2021/8/16</stp>
        <tr r="AD239" s="8"/>
      </tp>
      <tp>
        <v>50.169158709999998</v>
        <stp/>
        <stp>EM_S_VAL_PE_TTM</stp>
        <stp>2</stp>
        <stp>002414.SZ</stp>
        <stp>2021/5/14</stp>
        <tr r="AM174" s="8"/>
      </tp>
      <tp>
        <v>56.722979260000002</v>
        <stp/>
        <stp>EM_S_VAL_PE_TTM</stp>
        <stp>2</stp>
        <stp>002414.SZ</stp>
        <stp>2021/4/14</stp>
        <tr r="AM155" s="8"/>
      </tp>
      <tp>
        <v>83.74491999</v>
        <stp/>
        <stp>EM_S_VAL_PE_TTM</stp>
        <stp>2</stp>
        <stp>300424.SZ</stp>
        <stp>2021/4/16</stp>
        <tr r="AD157" s="8"/>
      </tp>
      <tp>
        <v>32.176898319999999</v>
        <stp/>
        <stp>EM_S_VAL_PE_TTM</stp>
        <stp>2</stp>
        <stp>002214.SZ</stp>
        <stp>2021/1/14</stp>
        <tr r="AU97" s="8"/>
      </tp>
      <tp>
        <v>57.922574140000002</v>
        <stp/>
        <stp>EM_S_VAL_PE_TTM</stp>
        <stp>2</stp>
        <stp>002414.SZ</stp>
        <stp>2021/7/14</stp>
        <tr r="AM216" s="8"/>
      </tp>
      <tp>
        <v>-11.84891487</v>
        <stp/>
        <stp>EM_S_VAL_PE_TTM</stp>
        <stp>2</stp>
        <stp>300424.SZ</stp>
        <stp>2021/7/16</stp>
        <tr r="AD218" s="8"/>
      </tp>
      <tp>
        <v>-11.48269631</v>
        <stp/>
        <stp>EM_S_VAL_PE_TTM</stp>
        <stp>2</stp>
        <stp>300424.SZ</stp>
        <stp>2021/6/16</stp>
        <tr r="AD196" s="8"/>
      </tp>
      <tp>
        <v>30.529602260000001</v>
        <stp/>
        <stp>EM_S_VAL_PE_TTM</stp>
        <stp>2</stp>
        <stp>002214.SZ</stp>
        <stp>2021/7/14</stp>
        <tr r="AU216" s="8"/>
      </tp>
      <tp>
        <v>95.560670500000001</v>
        <stp/>
        <stp>EM_S_VAL_PE_TTM</stp>
        <stp>2</stp>
        <stp>002414.SZ</stp>
        <stp>2021/1/14</stp>
        <tr r="AM97" s="8"/>
      </tp>
      <tp>
        <v>29.316921180000001</v>
        <stp/>
        <stp>EM_S_VAL_PE_TTM</stp>
        <stp>2</stp>
        <stp>002214.SZ</stp>
        <stp>2021/5/14</stp>
        <tr r="AU174" s="8"/>
      </tp>
      <tp>
        <v>83.674313720000001</v>
        <stp/>
        <stp>EM_S_VAL_PE_TTM</stp>
        <stp>2</stp>
        <stp>300424.SZ</stp>
        <stp>2021/3/16</stp>
        <tr r="AD135" s="8"/>
      </tp>
      <tp>
        <v>29.09342616</v>
        <stp/>
        <stp>EM_S_VAL_PE_TTM</stp>
        <stp>2</stp>
        <stp>002214.SZ</stp>
        <stp>2021/4/14</stp>
        <tr r="AU155" s="8"/>
      </tp>
      <tp>
        <v>-13.633345029999999</v>
        <stp/>
        <stp>EM_S_VAL_PE_TTM</stp>
        <stp>2</stp>
        <stp>300424.SZ</stp>
        <stp>2021/8/19</stp>
        <tr r="AD242" s="8"/>
      </tp>
      <tp>
        <v>58.138073349999999</v>
        <stp/>
        <stp>EM_S_VAL_PE_TTM</stp>
        <stp>2</stp>
        <stp>300726.SZ</stp>
        <stp>2020/9/29</stp>
        <tr r="V27" s="8"/>
      </tp>
      <tp>
        <v>-11.07953272</v>
        <stp/>
        <stp>EM_S_VAL_PE_TTM</stp>
        <stp>2</stp>
        <stp>300424.SZ</stp>
        <stp>2021/5/19</stp>
        <tr r="AD177" s="8"/>
      </tp>
      <tp>
        <v>84.277902769999997</v>
        <stp/>
        <stp>EM_S_VAL_PE_TTM</stp>
        <stp>2</stp>
        <stp>300424.SZ</stp>
        <stp>2021/4/19</stp>
        <tr r="AD158" s="8"/>
      </tp>
      <tp>
        <v>-12.102766859999999</v>
        <stp/>
        <stp>EM_S_VAL_PE_TTM</stp>
        <stp>2</stp>
        <stp>300424.SZ</stp>
        <stp>2021/7/19</stp>
        <tr r="AD219" s="8"/>
      </tp>
      <tp>
        <v>117.5171094</v>
        <stp/>
        <stp>EM_S_VAL_PE_TTM</stp>
        <stp>2</stp>
        <stp>300424.SZ</stp>
        <stp>2021/1/19</stp>
        <tr r="AD100" s="8"/>
      </tp>
      <tp>
        <v>85.339805630000001</v>
        <stp/>
        <stp>EM_S_VAL_PE_TTM</stp>
        <stp>2</stp>
        <stp>300424.SZ</stp>
        <stp>2021/3/19</stp>
        <tr r="AD138" s="8"/>
      </tp>
      <tp>
        <v>86.139241749999997</v>
        <stp/>
        <stp>EM_S_VAL_PE_TTM</stp>
        <stp>2</stp>
        <stp>300424.SZ</stp>
        <stp>2021/2/19</stp>
        <tr r="AD118" s="8"/>
      </tp>
      <tp>
        <v>-12.991248819999999</v>
        <stp/>
        <stp>EM_S_VAL_PE_TTM</stp>
        <stp>2</stp>
        <stp>300424.SZ</stp>
        <stp>2021/8/18</stp>
        <tr r="AD241" s="8"/>
      </tp>
      <tp>
        <v>53.779363889999999</v>
        <stp/>
        <stp>EM_S_VAL_PE_TTM</stp>
        <stp>2</stp>
        <stp>300726.SZ</stp>
        <stp>2020/9/28</stp>
        <tr r="V26" s="8"/>
      </tp>
      <tp>
        <v>-11.243784550000001</v>
        <stp/>
        <stp>EM_S_VAL_PE_TTM</stp>
        <stp>2</stp>
        <stp>300424.SZ</stp>
        <stp>2021/5/18</stp>
        <tr r="AD176" s="8"/>
      </tp>
      <tp>
        <v>-11.25125055</v>
        <stp/>
        <stp>EM_S_VAL_PE_TTM</stp>
        <stp>2</stp>
        <stp>300424.SZ</stp>
        <stp>2021/6/18</stp>
        <tr r="AD198" s="8"/>
      </tp>
      <tp>
        <v>124.24569673000001</v>
        <stp/>
        <stp>EM_S_VAL_PE_TTM</stp>
        <stp>2</stp>
        <stp>300424.SZ</stp>
        <stp>2021/1/18</stp>
        <tr r="AD99" s="8"/>
      </tp>
      <tp>
        <v>83.940792430000002</v>
        <stp/>
        <stp>EM_S_VAL_PE_TTM</stp>
        <stp>2</stp>
        <stp>300424.SZ</stp>
        <stp>2021/3/18</stp>
        <tr r="AD137" s="8"/>
      </tp>
      <tp>
        <v>81.875582449999996</v>
        <stp/>
        <stp>EM_S_VAL_PE_TTM</stp>
        <stp>2</stp>
        <stp>300424.SZ</stp>
        <stp>2021/2/18</stp>
        <tr r="AD117" s="8"/>
      </tp>
      <tp>
        <v>36.730927719999997</v>
        <stp/>
        <stp>EM_S_VAL_PE_TTM</stp>
        <stp>2</stp>
        <stp>002214.SZ</stp>
        <stp>2021/8/19</stp>
        <tr r="AU242" s="8"/>
      </tp>
      <tp>
        <v>57.95250154</v>
        <stp/>
        <stp>EM_S_VAL_PE_TTM</stp>
        <stp>2</stp>
        <stp>002414.SZ</stp>
        <stp>2021/8/19</stp>
        <tr r="AM242" s="8"/>
      </tp>
      <tp>
        <v>30.568328430000001</v>
        <stp/>
        <stp>EM_S_VAL_PE_TTM</stp>
        <stp>2</stp>
        <stp>002214.SZ</stp>
        <stp>2021/3/19</stp>
        <tr r="AU138" s="8"/>
      </tp>
      <tp>
        <v>56.886303329999997</v>
        <stp/>
        <stp>EM_S_VAL_PE_TTM</stp>
        <stp>2</stp>
        <stp>002414.SZ</stp>
        <stp>2021/5/19</stp>
        <tr r="AM177" s="8"/>
      </tp>
      <tp>
        <v>33.335401709999999</v>
        <stp/>
        <stp>EM_S_VAL_PE_TTM</stp>
        <stp>2</stp>
        <stp>002214.SZ</stp>
        <stp>2021/2/19</stp>
        <tr r="AU118" s="8"/>
      </tp>
      <tp>
        <v>58.54843091</v>
        <stp/>
        <stp>EM_S_VAL_PE_TTM</stp>
        <stp>2</stp>
        <stp>002414.SZ</stp>
        <stp>2021/4/19</stp>
        <tr r="AM158" s="8"/>
      </tp>
      <tp>
        <v>33.146875540000003</v>
        <stp/>
        <stp>EM_S_VAL_PE_TTM</stp>
        <stp>2</stp>
        <stp>002214.SZ</stp>
        <stp>2021/1/19</stp>
        <tr r="AU100" s="8"/>
      </tp>
      <tp>
        <v>56.467451349999997</v>
        <stp/>
        <stp>EM_S_VAL_PE_TTM</stp>
        <stp>2</stp>
        <stp>002414.SZ</stp>
        <stp>2021/7/19</stp>
        <tr r="AM219" s="8"/>
      </tp>
      <tp>
        <v>31.038428969999998</v>
        <stp/>
        <stp>EM_S_VAL_PE_TTM</stp>
        <stp>2</stp>
        <stp>002214.SZ</stp>
        <stp>2021/7/19</stp>
        <tr r="AU219" s="8"/>
      </tp>
      <tp>
        <v>94.339447870000001</v>
        <stp/>
        <stp>EM_S_VAL_PE_TTM</stp>
        <stp>2</stp>
        <stp>002414.SZ</stp>
        <stp>2021/1/19</stp>
        <tr r="AM100" s="8"/>
      </tp>
      <tp>
        <v>29.94040322</v>
        <stp/>
        <stp>EM_S_VAL_PE_TTM</stp>
        <stp>2</stp>
        <stp>002214.SZ</stp>
        <stp>2021/5/19</stp>
        <tr r="AU177" s="8"/>
      </tp>
      <tp>
        <v>57.736449729999997</v>
        <stp/>
        <stp>EM_S_VAL_PE_TTM</stp>
        <stp>2</stp>
        <stp>002414.SZ</stp>
        <stp>2021/3/19</stp>
        <tr r="AM138" s="8"/>
      </tp>
      <tp>
        <v>29.654672160000001</v>
        <stp/>
        <stp>EM_S_VAL_PE_TTM</stp>
        <stp>2</stp>
        <stp>002214.SZ</stp>
        <stp>2021/4/19</stp>
        <tr r="AU158" s="8"/>
      </tp>
      <tp>
        <v>83.470566500000004</v>
        <stp/>
        <stp>EM_S_VAL_PE_TTM</stp>
        <stp>2</stp>
        <stp>002414.SZ</stp>
        <stp>2021/2/19</stp>
        <tr r="AM118" s="8"/>
      </tp>
      <tp>
        <v>36.381109360000004</v>
        <stp/>
        <stp>EM_S_VAL_PE_TTM</stp>
        <stp>2</stp>
        <stp>002214.SZ</stp>
        <stp>2021/8/18</stp>
        <tr r="AU241" s="8"/>
      </tp>
      <tp>
        <v>55.141595889999998</v>
        <stp/>
        <stp>EM_S_VAL_PE_TTM</stp>
        <stp>2</stp>
        <stp>002414.SZ</stp>
        <stp>2021/8/18</stp>
        <tr r="AM241" s="8"/>
      </tp>
      <tp>
        <v>30.777164150000001</v>
        <stp/>
        <stp>EM_S_VAL_PE_TTM</stp>
        <stp>2</stp>
        <stp>002214.SZ</stp>
        <stp>2021/3/18</stp>
        <tr r="AU137" s="8"/>
      </tp>
      <tp>
        <v>53.240739849999997</v>
        <stp/>
        <stp>EM_S_VAL_PE_TTM</stp>
        <stp>2</stp>
        <stp>002414.SZ</stp>
        <stp>2021/5/18</stp>
        <tr r="AM176" s="8"/>
      </tp>
      <tp>
        <v>33.622550820000001</v>
        <stp/>
        <stp>EM_S_VAL_PE_TTM</stp>
        <stp>2</stp>
        <stp>002214.SZ</stp>
        <stp>2021/2/18</stp>
        <tr r="AU117" s="8"/>
      </tp>
      <tp>
        <v>33.877352199999997</v>
        <stp/>
        <stp>EM_S_VAL_PE_TTM</stp>
        <stp>2</stp>
        <stp>002214.SZ</stp>
        <stp>2021/1/18</stp>
        <tr r="AU99" s="8"/>
      </tp>
      <tp>
        <v>61.245466469999997</v>
        <stp/>
        <stp>EM_S_VAL_PE_TTM</stp>
        <stp>2</stp>
        <stp>002414.SZ</stp>
        <stp>2021/6/18</stp>
        <tr r="AM198" s="8"/>
      </tp>
      <tp>
        <v>97.331443309999997</v>
        <stp/>
        <stp>EM_S_VAL_PE_TTM</stp>
        <stp>2</stp>
        <stp>002414.SZ</stp>
        <stp>2021/1/18</stp>
        <tr r="AM99" s="8"/>
      </tp>
      <tp>
        <v>30.879420620000001</v>
        <stp/>
        <stp>EM_S_VAL_PE_TTM</stp>
        <stp>2</stp>
        <stp>002214.SZ</stp>
        <stp>2021/6/18</stp>
        <tr r="AU198" s="8"/>
      </tp>
      <tp>
        <v>29.980199939999999</v>
        <stp/>
        <stp>EM_S_VAL_PE_TTM</stp>
        <stp>2</stp>
        <stp>002214.SZ</stp>
        <stp>2021/5/18</stp>
        <tr r="AU176" s="8"/>
      </tp>
      <tp>
        <v>57.402437210000002</v>
        <stp/>
        <stp>EM_S_VAL_PE_TTM</stp>
        <stp>2</stp>
        <stp>002414.SZ</stp>
        <stp>2021/3/18</stp>
        <tr r="AM137" s="8"/>
      </tp>
      <tp>
        <v>85.017448490000007</v>
        <stp/>
        <stp>EM_S_VAL_PE_TTM</stp>
        <stp>2</stp>
        <stp>002414.SZ</stp>
        <stp>2021/2/18</stp>
        <tr r="AM117" s="8"/>
      </tp>
      <tp>
        <v>63.00700732</v>
        <stp/>
        <stp>EM_S_VAL_PE_TTM</stp>
        <stp>2</stp>
        <stp>000519.SZ</stp>
        <stp>2021/8/31</stp>
        <tr r="BZ250" s="8"/>
      </tp>
      <tp>
        <v>54.133078419999997</v>
        <stp/>
        <stp>EM_S_VAL_PE_TTM</stp>
        <stp>2</stp>
        <stp>000519.SZ</stp>
        <stp>2020/9/21</stp>
        <tr r="BZ21" s="8"/>
      </tp>
      <tp>
        <v>47.322188369999999</v>
        <stp/>
        <stp>EM_S_VAL_PE_TTM</stp>
        <stp>2</stp>
        <stp>000519.SZ</stp>
        <stp>2021/5/31</stp>
        <tr r="BZ185" s="8"/>
      </tp>
      <tp>
        <v>41.129601549999997</v>
        <stp/>
        <stp>EM_S_VAL_PE_TTM</stp>
        <stp>2</stp>
        <stp>000519.SZ</stp>
        <stp>2021/3/31</stp>
        <tr r="BZ146" s="8"/>
      </tp>
      <tp>
        <v>64.403468689999997</v>
        <stp/>
        <stp>EM_S_VAL_PE_TTM</stp>
        <stp>2</stp>
        <stp>000519.SZ</stp>
        <stp>2021/8/30</stp>
        <tr r="BZ249" s="8"/>
      </tp>
      <tp>
        <v>41.45645648</v>
        <stp/>
        <stp>EM_S_VAL_PE_TTM</stp>
        <stp>2</stp>
        <stp>000519.SZ</stp>
        <stp>2021/4/30</stp>
        <tr r="BZ167" s="8"/>
      </tp>
      <tp>
        <v>42.486922890000002</v>
        <stp/>
        <stp>EM_S_VAL_PE_TTM</stp>
        <stp>2</stp>
        <stp>000519.SZ</stp>
        <stp>2021/6/30</stp>
        <tr r="BZ206" s="8"/>
      </tp>
      <tp>
        <v>48.86788799</v>
        <stp/>
        <stp>EM_S_VAL_PE_TTM</stp>
        <stp>2</stp>
        <stp>000519.SZ</stp>
        <stp>2021/7/30</stp>
        <tr r="BZ228" s="8"/>
      </tp>
      <tp>
        <v>42.241212400000002</v>
        <stp/>
        <stp>EM_S_VAL_PE_TTM</stp>
        <stp>2</stp>
        <stp>000519.SZ</stp>
        <stp>2021/3/30</stp>
        <tr r="BZ145" s="8"/>
      </tp>
      <tp>
        <v>53.025238680000001</v>
        <stp/>
        <stp>EM_S_VAL_PE_TTM</stp>
        <stp>2</stp>
        <stp>000519.SZ</stp>
        <stp>2020/9/23</stp>
        <tr r="BZ23" s="8"/>
      </tp>
      <tp>
        <v>53.377733139999997</v>
        <stp/>
        <stp>EM_S_VAL_PE_TTM</stp>
        <stp>2</stp>
        <stp>000519.SZ</stp>
        <stp>2020/9/22</stp>
        <tr r="BZ22" s="8"/>
      </tp>
      <tp>
        <v>51.766329880000001</v>
        <stp/>
        <stp>EM_S_VAL_PE_TTM</stp>
        <stp>2</stp>
        <stp>000519.SZ</stp>
        <stp>2020/9/25</stp>
        <tr r="BZ25" s="8"/>
      </tp>
      <tp>
        <v>51.111697300000003</v>
        <stp/>
        <stp>EM_S_VAL_PE_TTM</stp>
        <stp>2</stp>
        <stp>000519.SZ</stp>
        <stp>2020/9/24</stp>
        <tr r="BZ24" s="8"/>
      </tp>
      <tp>
        <v>52.370606100000003</v>
        <stp/>
        <stp>EM_S_VAL_PE_TTM</stp>
        <stp>2</stp>
        <stp>000519.SZ</stp>
        <stp>2020/9/29</stp>
        <tr r="BZ27" s="8"/>
      </tp>
      <tp>
        <v>50.859915540000003</v>
        <stp/>
        <stp>EM_S_VAL_PE_TTM</stp>
        <stp>2</stp>
        <stp>000519.SZ</stp>
        <stp>2020/9/28</stp>
        <tr r="BZ26" s="8"/>
      </tp>
      <tp>
        <v>55.190561819999999</v>
        <stp/>
        <stp>EM_S_VAL_PE_TTM</stp>
        <stp>2</stp>
        <stp>000519.SZ</stp>
        <stp>2020/8/31</stp>
        <tr r="BZ6" s="8"/>
      </tp>
      <tp>
        <v>47.422919319999998</v>
        <stp/>
        <stp>EM_S_VAL_PE_TTM</stp>
        <stp>2</stp>
        <stp>000519.SZ</stp>
        <stp>2021/4/21</stp>
        <tr r="BZ160" s="8"/>
      </tp>
      <tp>
        <v>45.736855429999999</v>
        <stp/>
        <stp>EM_S_VAL_PE_TTM</stp>
        <stp>2</stp>
        <stp>000519.SZ</stp>
        <stp>2021/5/21</stp>
        <tr r="BZ179" s="8"/>
      </tp>
      <tp>
        <v>44.42895575</v>
        <stp/>
        <stp>EM_S_VAL_PE_TTM</stp>
        <stp>2</stp>
        <stp>000519.SZ</stp>
        <stp>2021/6/21</stp>
        <tr r="BZ199" s="8"/>
      </tp>
      <tp>
        <v>53.98058674</v>
        <stp/>
        <stp>EM_S_VAL_PE_TTM</stp>
        <stp>2</stp>
        <stp>000519.SZ</stp>
        <stp>2021/7/21</stp>
        <tr r="BZ221" s="8"/>
      </tp>
      <tp>
        <v>50.161439719999997</v>
        <stp/>
        <stp>EM_S_VAL_PE_TTM</stp>
        <stp>2</stp>
        <stp>000519.SZ</stp>
        <stp>2021/1/21</stp>
        <tr r="BZ102" s="8"/>
      </tp>
      <tp>
        <v>50.13961321</v>
        <stp/>
        <stp>EM_S_VAL_PE_TTM</stp>
        <stp>2</stp>
        <stp>000519.SZ</stp>
        <stp>2021/8/20</stp>
        <tr r="BZ243" s="8"/>
      </tp>
      <tp>
        <v>52.924525969999998</v>
        <stp/>
        <stp>EM_S_VAL_PE_TTM</stp>
        <stp>2</stp>
        <stp>000519.SZ</stp>
        <stp>2020/9/30</stp>
        <tr r="BZ28" s="8"/>
      </tp>
      <tp>
        <v>48.335873909999997</v>
        <stp/>
        <stp>EM_S_VAL_PE_TTM</stp>
        <stp>2</stp>
        <stp>000519.SZ</stp>
        <stp>2021/4/20</stp>
        <tr r="BZ159" s="8"/>
      </tp>
      <tp>
        <v>47.242921729999999</v>
        <stp/>
        <stp>EM_S_VAL_PE_TTM</stp>
        <stp>2</stp>
        <stp>000519.SZ</stp>
        <stp>2021/5/20</stp>
        <tr r="BZ178" s="8"/>
      </tp>
      <tp>
        <v>52.315987149999998</v>
        <stp/>
        <stp>EM_S_VAL_PE_TTM</stp>
        <stp>2</stp>
        <stp>000519.SZ</stp>
        <stp>2021/7/20</stp>
        <tr r="BZ220" s="8"/>
      </tp>
      <tp>
        <v>50.115122599999999</v>
        <stp/>
        <stp>EM_S_VAL_PE_TTM</stp>
        <stp>2</stp>
        <stp>000519.SZ</stp>
        <stp>2021/1/20</stp>
        <tr r="BZ101" s="8"/>
      </tp>
      <tp>
        <v>52.300803440000003</v>
        <stp/>
        <stp>EM_S_VAL_PE_TTM</stp>
        <stp>2</stp>
        <stp>000519.SZ</stp>
        <stp>2021/8/23</stp>
        <tr r="BZ244" s="8"/>
      </tp>
      <tp>
        <v>50.668980099999999</v>
        <stp/>
        <stp>EM_S_VAL_PE_TTM</stp>
        <stp>2</stp>
        <stp>000519.SZ</stp>
        <stp>2021/4/23</stp>
        <tr r="BZ162" s="8"/>
      </tp>
      <tp>
        <v>43.517389309999999</v>
        <stp/>
        <stp>EM_S_VAL_PE_TTM</stp>
        <stp>2</stp>
        <stp>000519.SZ</stp>
        <stp>2021/6/23</stp>
        <tr r="BZ201" s="8"/>
      </tp>
      <tp>
        <v>51.681853969999999</v>
        <stp/>
        <stp>EM_S_VAL_PE_TTM</stp>
        <stp>2</stp>
        <stp>000519.SZ</stp>
        <stp>2021/7/23</stp>
        <tr r="BZ223" s="8"/>
      </tp>
      <tp>
        <v>42.982286299999998</v>
        <stp/>
        <stp>EM_S_VAL_PE_TTM</stp>
        <stp>2</stp>
        <stp>000519.SZ</stp>
        <stp>2021/2/23</stp>
        <tr r="BZ120" s="8"/>
      </tp>
      <tp>
        <v>41.222235779999998</v>
        <stp/>
        <stp>EM_S_VAL_PE_TTM</stp>
        <stp>2</stp>
        <stp>000519.SZ</stp>
        <stp>2021/3/23</stp>
        <tr r="BZ140" s="8"/>
      </tp>
      <tp>
        <v>48.843070910000002</v>
        <stp/>
        <stp>EM_S_VAL_PE_TTM</stp>
        <stp>2</stp>
        <stp>000519.SZ</stp>
        <stp>2021/4/22</stp>
        <tr r="BZ161" s="8"/>
      </tp>
      <tp>
        <v>43.438122659999998</v>
        <stp/>
        <stp>EM_S_VAL_PE_TTM</stp>
        <stp>2</stp>
        <stp>000519.SZ</stp>
        <stp>2021/6/22</stp>
        <tr r="BZ200" s="8"/>
      </tp>
      <tp>
        <v>51.483687349999997</v>
        <stp/>
        <stp>EM_S_VAL_PE_TTM</stp>
        <stp>2</stp>
        <stp>000519.SZ</stp>
        <stp>2021/7/22</stp>
        <tr r="BZ222" s="8"/>
      </tp>
      <tp>
        <v>49.327731579999998</v>
        <stp/>
        <stp>EM_S_VAL_PE_TTM</stp>
        <stp>2</stp>
        <stp>000519.SZ</stp>
        <stp>2021/1/22</stp>
        <tr r="BZ103" s="8"/>
      </tp>
      <tp>
        <v>42.704383589999999</v>
        <stp/>
        <stp>EM_S_VAL_PE_TTM</stp>
        <stp>2</stp>
        <stp>000519.SZ</stp>
        <stp>2021/2/22</stp>
        <tr r="BZ119" s="8"/>
      </tp>
      <tp>
        <v>41.824358330000003</v>
        <stp/>
        <stp>EM_S_VAL_PE_TTM</stp>
        <stp>2</stp>
        <stp>000519.SZ</stp>
        <stp>2021/3/22</stp>
        <tr r="BZ139" s="8"/>
      </tp>
      <tp>
        <v>58.917370429999998</v>
        <stp/>
        <stp>EM_S_VAL_PE_TTM</stp>
        <stp>2</stp>
        <stp>000519.SZ</stp>
        <stp>2021/8/25</stp>
        <tr r="BZ246" s="8"/>
      </tp>
      <tp>
        <v>48.86788799</v>
        <stp/>
        <stp>EM_S_VAL_PE_TTM</stp>
        <stp>2</stp>
        <stp>000519.SZ</stp>
        <stp>2021/5/25</stp>
        <tr r="BZ181" s="8"/>
      </tp>
      <tp>
        <v>42.803989479999998</v>
        <stp/>
        <stp>EM_S_VAL_PE_TTM</stp>
        <stp>2</stp>
        <stp>000519.SZ</stp>
        <stp>2021/6/25</stp>
        <tr r="BZ203" s="8"/>
      </tp>
      <tp>
        <v>51.180416340000001</v>
        <stp/>
        <stp>EM_S_VAL_PE_TTM</stp>
        <stp>2</stp>
        <stp>000519.SZ</stp>
        <stp>2021/1/25</stp>
        <tr r="BZ104" s="8"/>
      </tp>
      <tp>
        <v>42.472797989999997</v>
        <stp/>
        <stp>EM_S_VAL_PE_TTM</stp>
        <stp>2</stp>
        <stp>000519.SZ</stp>
        <stp>2021/2/25</stp>
        <tr r="BZ122" s="8"/>
      </tp>
      <tp>
        <v>41.129601549999997</v>
        <stp/>
        <stp>EM_S_VAL_PE_TTM</stp>
        <stp>2</stp>
        <stp>000519.SZ</stp>
        <stp>2021/3/25</stp>
        <tr r="BZ142" s="8"/>
      </tp>
      <tp>
        <v>57.52090905</v>
        <stp/>
        <stp>EM_S_VAL_PE_TTM</stp>
        <stp>2</stp>
        <stp>000519.SZ</stp>
        <stp>2021/8/24</stp>
        <tr r="BZ245" s="8"/>
      </tp>
      <tp>
        <v>48.86788799</v>
        <stp/>
        <stp>EM_S_VAL_PE_TTM</stp>
        <stp>2</stp>
        <stp>000519.SZ</stp>
        <stp>2021/5/24</stp>
        <tr r="BZ180" s="8"/>
      </tp>
      <tp>
        <v>42.407656250000002</v>
        <stp/>
        <stp>EM_S_VAL_PE_TTM</stp>
        <stp>2</stp>
        <stp>000519.SZ</stp>
        <stp>2021/6/24</stp>
        <tr r="BZ202" s="8"/>
      </tp>
      <tp>
        <v>43.028603420000003</v>
        <stp/>
        <stp>EM_S_VAL_PE_TTM</stp>
        <stp>2</stp>
        <stp>000519.SZ</stp>
        <stp>2021/2/24</stp>
        <tr r="BZ121" s="8"/>
      </tp>
      <tp>
        <v>40.990650189999997</v>
        <stp/>
        <stp>EM_S_VAL_PE_TTM</stp>
        <stp>2</stp>
        <stp>000519.SZ</stp>
        <stp>2021/3/24</stp>
        <tr r="BZ141" s="8"/>
      </tp>
      <tp>
        <v>65.500688350000004</v>
        <stp/>
        <stp>EM_S_VAL_PE_TTM</stp>
        <stp>2</stp>
        <stp>000519.SZ</stp>
        <stp>2021/8/27</stp>
        <tr r="BZ248" s="8"/>
      </tp>
      <tp>
        <v>48.589472409999999</v>
        <stp/>
        <stp>EM_S_VAL_PE_TTM</stp>
        <stp>2</stp>
        <stp>000519.SZ</stp>
        <stp>2021/4/27</stp>
        <tr r="BZ164" s="8"/>
      </tp>
      <tp>
        <v>47.639254960000002</v>
        <stp/>
        <stp>EM_S_VAL_PE_TTM</stp>
        <stp>2</stp>
        <stp>000519.SZ</stp>
        <stp>2021/5/27</stp>
        <tr r="BZ183" s="8"/>
      </tp>
      <tp>
        <v>49.343487879999998</v>
        <stp/>
        <stp>EM_S_VAL_PE_TTM</stp>
        <stp>2</stp>
        <stp>000519.SZ</stp>
        <stp>2021/7/27</stp>
        <tr r="BZ225" s="8"/>
      </tp>
      <tp>
        <v>46.317118860000001</v>
        <stp/>
        <stp>EM_S_VAL_PE_TTM</stp>
        <stp>2</stp>
        <stp>000519.SZ</stp>
        <stp>2021/1/27</stp>
        <tr r="BZ106" s="8"/>
      </tp>
      <tp>
        <v>61.510798700000002</v>
        <stp/>
        <stp>EM_S_VAL_PE_TTM</stp>
        <stp>2</stp>
        <stp>000519.SZ</stp>
        <stp>2021/8/26</stp>
        <tr r="BZ247" s="8"/>
      </tp>
      <tp>
        <v>49.55314671</v>
        <stp/>
        <stp>EM_S_VAL_PE_TTM</stp>
        <stp>2</stp>
        <stp>000519.SZ</stp>
        <stp>2021/4/26</stp>
        <tr r="BZ163" s="8"/>
      </tp>
      <tp>
        <v>47.877054899999997</v>
        <stp/>
        <stp>EM_S_VAL_PE_TTM</stp>
        <stp>2</stp>
        <stp>000519.SZ</stp>
        <stp>2021/5/26</stp>
        <tr r="BZ182" s="8"/>
      </tp>
      <tp>
        <v>50.730654199999996</v>
        <stp/>
        <stp>EM_S_VAL_PE_TTM</stp>
        <stp>2</stp>
        <stp>000519.SZ</stp>
        <stp>2021/7/26</stp>
        <tr r="BZ224" s="8"/>
      </tp>
      <tp>
        <v>47.613998189999997</v>
        <stp/>
        <stp>EM_S_VAL_PE_TTM</stp>
        <stp>2</stp>
        <stp>000519.SZ</stp>
        <stp>2021/1/26</stp>
        <tr r="BZ105" s="8"/>
      </tp>
      <tp>
        <v>41.824358330000003</v>
        <stp/>
        <stp>EM_S_VAL_PE_TTM</stp>
        <stp>2</stp>
        <stp>000519.SZ</stp>
        <stp>2021/2/26</stp>
        <tr r="BZ123" s="8"/>
      </tp>
      <tp>
        <v>41.453821380000001</v>
        <stp/>
        <stp>EM_S_VAL_PE_TTM</stp>
        <stp>2</stp>
        <stp>000519.SZ</stp>
        <stp>2021/3/26</stp>
        <tr r="BZ143" s="8"/>
      </tp>
      <tp>
        <v>38.48395721</v>
        <stp/>
        <stp>EM_S_VAL_PE_TTM</stp>
        <stp>2</stp>
        <stp>000519.SZ</stp>
        <stp>2021/4/29</stp>
        <tr r="BZ166" s="8"/>
      </tp>
      <tp>
        <v>42.447289570000002</v>
        <stp/>
        <stp>EM_S_VAL_PE_TTM</stp>
        <stp>2</stp>
        <stp>000519.SZ</stp>
        <stp>2021/6/29</stp>
        <tr r="BZ205" s="8"/>
      </tp>
      <tp>
        <v>48.78862135</v>
        <stp/>
        <stp>EM_S_VAL_PE_TTM</stp>
        <stp>2</stp>
        <stp>000519.SZ</stp>
        <stp>2021/7/29</stp>
        <tr r="BZ227" s="8"/>
      </tp>
      <tp>
        <v>42.519115110000001</v>
        <stp/>
        <stp>EM_S_VAL_PE_TTM</stp>
        <stp>2</stp>
        <stp>000519.SZ</stp>
        <stp>2021/1/29</stp>
        <tr r="BZ108" s="8"/>
      </tp>
      <tp>
        <v>42.102261040000002</v>
        <stp/>
        <stp>EM_S_VAL_PE_TTM</stp>
        <stp>2</stp>
        <stp>000519.SZ</stp>
        <stp>2021/3/29</stp>
        <tr r="BZ144" s="8"/>
      </tp>
      <tp>
        <v>38.52359053</v>
        <stp/>
        <stp>EM_S_VAL_PE_TTM</stp>
        <stp>2</stp>
        <stp>000519.SZ</stp>
        <stp>2021/4/28</stp>
        <tr r="BZ165" s="8"/>
      </tp>
      <tp>
        <v>46.529521899999999</v>
        <stp/>
        <stp>EM_S_VAL_PE_TTM</stp>
        <stp>2</stp>
        <stp>000519.SZ</stp>
        <stp>2021/5/28</stp>
        <tr r="BZ184" s="8"/>
      </tp>
      <tp>
        <v>43.755189250000001</v>
        <stp/>
        <stp>EM_S_VAL_PE_TTM</stp>
        <stp>2</stp>
        <stp>000519.SZ</stp>
        <stp>2021/6/28</stp>
        <tr r="BZ204" s="8"/>
      </tp>
      <tp>
        <v>47.520354990000001</v>
        <stp/>
        <stp>EM_S_VAL_PE_TTM</stp>
        <stp>2</stp>
        <stp>000519.SZ</stp>
        <stp>2021/7/28</stp>
        <tr r="BZ226" s="8"/>
      </tp>
      <tp>
        <v>44.186531389999999</v>
        <stp/>
        <stp>EM_S_VAL_PE_TTM</stp>
        <stp>2</stp>
        <stp>000519.SZ</stp>
        <stp>2021/1/28</stp>
        <tr r="BZ107" s="8"/>
      </tp>
      <tp>
        <v>51.08735411</v>
        <stp/>
        <stp>EM_S_VAL_PE_TTM</stp>
        <stp>2</stp>
        <stp>000519.SZ</stp>
        <stp>2021/8/11</stp>
        <tr r="BZ236" s="8"/>
      </tp>
      <tp>
        <v>47.203288399999998</v>
        <stp/>
        <stp>EM_S_VAL_PE_TTM</stp>
        <stp>2</stp>
        <stp>000519.SZ</stp>
        <stp>2021/5/11</stp>
        <tr r="BZ171" s="8"/>
      </tp>
      <tp>
        <v>43.913722540000002</v>
        <stp/>
        <stp>EM_S_VAL_PE_TTM</stp>
        <stp>2</stp>
        <stp>000519.SZ</stp>
        <stp>2021/6/11</stp>
        <tr r="BZ194" s="8"/>
      </tp>
      <tp>
        <v>46.363435979999998</v>
        <stp/>
        <stp>EM_S_VAL_PE_TTM</stp>
        <stp>2</stp>
        <stp>000519.SZ</stp>
        <stp>2021/1/11</stp>
        <tr r="BZ94" s="8"/>
      </tp>
      <tp>
        <v>40.898015950000001</v>
        <stp/>
        <stp>EM_S_VAL_PE_TTM</stp>
        <stp>2</stp>
        <stp>000519.SZ</stp>
        <stp>2021/3/11</stp>
        <tr r="BZ132" s="8"/>
      </tp>
      <tp>
        <v>52.672687060000001</v>
        <stp/>
        <stp>EM_S_VAL_PE_TTM</stp>
        <stp>2</stp>
        <stp>000519.SZ</stp>
        <stp>2021/8/10</stp>
        <tr r="BZ235" s="8"/>
      </tp>
      <tp>
        <v>47.044755109999997</v>
        <stp/>
        <stp>EM_S_VAL_PE_TTM</stp>
        <stp>2</stp>
        <stp>000519.SZ</stp>
        <stp>2021/5/10</stp>
        <tr r="BZ170" s="8"/>
      </tp>
      <tp>
        <v>45.538688809999996</v>
        <stp/>
        <stp>EM_S_VAL_PE_TTM</stp>
        <stp>2</stp>
        <stp>000519.SZ</stp>
        <stp>2021/6/10</stp>
        <tr r="BZ193" s="8"/>
      </tp>
      <tp>
        <v>41.73172409</v>
        <stp/>
        <stp>EM_S_VAL_PE_TTM</stp>
        <stp>2</stp>
        <stp>000519.SZ</stp>
        <stp>2021/2/10</stp>
        <tr r="BZ116" s="8"/>
      </tp>
      <tp>
        <v>40.481161880000002</v>
        <stp/>
        <stp>EM_S_VAL_PE_TTM</stp>
        <stp>2</stp>
        <stp>000519.SZ</stp>
        <stp>2021/3/10</stp>
        <tr r="BZ131" s="8"/>
      </tp>
      <tp>
        <v>54.05985338</v>
        <stp/>
        <stp>EM_S_VAL_PE_TTM</stp>
        <stp>2</stp>
        <stp>000519.SZ</stp>
        <stp>2021/8/13</stp>
        <tr r="BZ238" s="8"/>
      </tp>
      <tp>
        <v>40.11062493</v>
        <stp/>
        <stp>EM_S_VAL_PE_TTM</stp>
        <stp>2</stp>
        <stp>000519.SZ</stp>
        <stp>2021/4/13</stp>
        <tr r="BZ154" s="8"/>
      </tp>
      <tp>
        <v>45.459422160000003</v>
        <stp/>
        <stp>EM_S_VAL_PE_TTM</stp>
        <stp>2</stp>
        <stp>000519.SZ</stp>
        <stp>2021/5/13</stp>
        <tr r="BZ173" s="8"/>
      </tp>
      <tp>
        <v>42.486922890000002</v>
        <stp/>
        <stp>EM_S_VAL_PE_TTM</stp>
        <stp>2</stp>
        <stp>000519.SZ</stp>
        <stp>2021/7/13</stp>
        <tr r="BZ215" s="8"/>
      </tp>
      <tp>
        <v>50.300391079999997</v>
        <stp/>
        <stp>EM_S_VAL_PE_TTM</stp>
        <stp>2</stp>
        <stp>000519.SZ</stp>
        <stp>2021/1/13</stp>
        <tr r="BZ96" s="8"/>
      </tp>
      <tp>
        <v>49.145321260000003</v>
        <stp/>
        <stp>EM_S_VAL_PE_TTM</stp>
        <stp>2</stp>
        <stp>000519.SZ</stp>
        <stp>2021/8/12</stp>
        <tr r="BZ237" s="8"/>
      </tp>
      <tp>
        <v>40.898015950000001</v>
        <stp/>
        <stp>EM_S_VAL_PE_TTM</stp>
        <stp>2</stp>
        <stp>000519.SZ</stp>
        <stp>2021/4/12</stp>
        <tr r="BZ153" s="8"/>
      </tp>
      <tp>
        <v>45.538688809999996</v>
        <stp/>
        <stp>EM_S_VAL_PE_TTM</stp>
        <stp>2</stp>
        <stp>000519.SZ</stp>
        <stp>2021/5/12</stp>
        <tr r="BZ172" s="8"/>
      </tp>
      <tp>
        <v>42.645456189999997</v>
        <stp/>
        <stp>EM_S_VAL_PE_TTM</stp>
        <stp>2</stp>
        <stp>000519.SZ</stp>
        <stp>2021/7/12</stp>
        <tr r="BZ214" s="8"/>
      </tp>
      <tp>
        <v>50.995147860000003</v>
        <stp/>
        <stp>EM_S_VAL_PE_TTM</stp>
        <stp>2</stp>
        <stp>000519.SZ</stp>
        <stp>2021/1/12</stp>
        <tr r="BZ95" s="8"/>
      </tp>
      <tp>
        <v>40.527479</v>
        <stp/>
        <stp>EM_S_VAL_PE_TTM</stp>
        <stp>2</stp>
        <stp>000519.SZ</stp>
        <stp>2021/3/12</stp>
        <tr r="BZ133" s="8"/>
      </tp>
      <tp>
        <v>46.357802909999997</v>
        <stp/>
        <stp>EM_S_VAL_PE_TTM</stp>
        <stp>2</stp>
        <stp>000519.SZ</stp>
        <stp>2021/4/15</stp>
        <tr r="BZ156" s="8"/>
      </tp>
      <tp>
        <v>42.407656250000002</v>
        <stp/>
        <stp>EM_S_VAL_PE_TTM</stp>
        <stp>2</stp>
        <stp>000519.SZ</stp>
        <stp>2021/6/15</stp>
        <tr r="BZ195" s="8"/>
      </tp>
      <tp>
        <v>46.172821990000003</v>
        <stp/>
        <stp>EM_S_VAL_PE_TTM</stp>
        <stp>2</stp>
        <stp>000519.SZ</stp>
        <stp>2021/7/15</stp>
        <tr r="BZ217" s="8"/>
      </tp>
      <tp>
        <v>48.030852250000002</v>
        <stp/>
        <stp>EM_S_VAL_PE_TTM</stp>
        <stp>2</stp>
        <stp>000519.SZ</stp>
        <stp>2021/1/15</stp>
        <tr r="BZ98" s="8"/>
      </tp>
      <tp>
        <v>41.175918660000001</v>
        <stp/>
        <stp>EM_S_VAL_PE_TTM</stp>
        <stp>2</stp>
        <stp>000519.SZ</stp>
        <stp>2021/3/15</stp>
        <tr r="BZ134" s="8"/>
      </tp>
      <tp>
        <v>40.156942049999998</v>
        <stp/>
        <stp>EM_S_VAL_PE_TTM</stp>
        <stp>2</stp>
        <stp>000519.SZ</stp>
        <stp>2021/4/14</stp>
        <tr r="BZ155" s="8"/>
      </tp>
      <tp>
        <v>49.383121199999998</v>
        <stp/>
        <stp>EM_S_VAL_PE_TTM</stp>
        <stp>2</stp>
        <stp>000519.SZ</stp>
        <stp>2021/5/14</stp>
        <tr r="BZ174" s="8"/>
      </tp>
      <tp>
        <v>41.971689689999998</v>
        <stp/>
        <stp>EM_S_VAL_PE_TTM</stp>
        <stp>2</stp>
        <stp>000519.SZ</stp>
        <stp>2021/7/14</stp>
        <tr r="BZ216" s="8"/>
      </tp>
      <tp>
        <v>47.752949540000003</v>
        <stp/>
        <stp>EM_S_VAL_PE_TTM</stp>
        <stp>2</stp>
        <stp>000519.SZ</stp>
        <stp>2021/1/14</stp>
        <tr r="BZ97" s="8"/>
      </tp>
      <tp>
        <v>54.416553299999997</v>
        <stp/>
        <stp>EM_S_VAL_PE_TTM</stp>
        <stp>2</stp>
        <stp>000519.SZ</stp>
        <stp>2021/8/17</stp>
        <tr r="BZ240" s="8"/>
      </tp>
      <tp>
        <v>47.044755109999997</v>
        <stp/>
        <stp>EM_S_VAL_PE_TTM</stp>
        <stp>2</stp>
        <stp>000519.SZ</stp>
        <stp>2021/5/17</stp>
        <tr r="BZ175" s="8"/>
      </tp>
      <tp>
        <v>42.288756280000001</v>
        <stp/>
        <stp>EM_S_VAL_PE_TTM</stp>
        <stp>2</stp>
        <stp>000519.SZ</stp>
        <stp>2021/6/17</stp>
        <tr r="BZ197" s="8"/>
      </tp>
      <tp>
        <v>41.824358330000003</v>
        <stp/>
        <stp>EM_S_VAL_PE_TTM</stp>
        <stp>2</stp>
        <stp>000519.SZ</stp>
        <stp>2021/3/17</stp>
        <tr r="BZ136" s="8"/>
      </tp>
      <tp>
        <v>58.062819070000003</v>
        <stp/>
        <stp>EM_S_VAL_PE_TTM</stp>
        <stp>2</stp>
        <stp>000519.SZ</stp>
        <stp>2021/8/16</stp>
        <tr r="BZ239" s="8"/>
      </tp>
      <tp>
        <v>46.915719580000001</v>
        <stp/>
        <stp>EM_S_VAL_PE_TTM</stp>
        <stp>2</stp>
        <stp>000519.SZ</stp>
        <stp>2021/4/16</stp>
        <tr r="BZ157" s="8"/>
      </tp>
      <tp>
        <v>42.130222979999999</v>
        <stp/>
        <stp>EM_S_VAL_PE_TTM</stp>
        <stp>2</stp>
        <stp>000519.SZ</stp>
        <stp>2021/6/16</stp>
        <tr r="BZ196" s="8"/>
      </tp>
      <tp>
        <v>49.858721080000002</v>
        <stp/>
        <stp>EM_S_VAL_PE_TTM</stp>
        <stp>2</stp>
        <stp>000519.SZ</stp>
        <stp>2021/7/16</stp>
        <tr r="BZ218" s="8"/>
      </tp>
      <tp>
        <v>41.222235779999998</v>
        <stp/>
        <stp>EM_S_VAL_PE_TTM</stp>
        <stp>2</stp>
        <stp>000519.SZ</stp>
        <stp>2021/3/16</stp>
        <tr r="BZ135" s="8"/>
      </tp>
      <tp>
        <v>55.645186330000001</v>
        <stp/>
        <stp>EM_S_VAL_PE_TTM</stp>
        <stp>2</stp>
        <stp>000519.SZ</stp>
        <stp>2021/8/19</stp>
        <tr r="BZ242" s="8"/>
      </tp>
      <tp>
        <v>46.864999879999999</v>
        <stp/>
        <stp>EM_S_VAL_PE_TTM</stp>
        <stp>2</stp>
        <stp>000519.SZ</stp>
        <stp>2021/4/19</stp>
        <tr r="BZ158" s="8"/>
      </tp>
      <tp>
        <v>49.303854549999997</v>
        <stp/>
        <stp>EM_S_VAL_PE_TTM</stp>
        <stp>2</stp>
        <stp>000519.SZ</stp>
        <stp>2021/5/19</stp>
        <tr r="BZ177" s="8"/>
      </tp>
      <tp>
        <v>52.117820530000003</v>
        <stp/>
        <stp>EM_S_VAL_PE_TTM</stp>
        <stp>2</stp>
        <stp>000519.SZ</stp>
        <stp>2021/7/19</stp>
        <tr r="BZ219" s="8"/>
      </tp>
      <tp>
        <v>49.97617125</v>
        <stp/>
        <stp>EM_S_VAL_PE_TTM</stp>
        <stp>2</stp>
        <stp>000519.SZ</stp>
        <stp>2021/1/19</stp>
        <tr r="BZ100" s="8"/>
      </tp>
      <tp>
        <v>43.074920540000001</v>
        <stp/>
        <stp>EM_S_VAL_PE_TTM</stp>
        <stp>2</stp>
        <stp>000519.SZ</stp>
        <stp>2021/2/19</stp>
        <tr r="BZ118" s="8"/>
      </tp>
      <tp>
        <v>41.824358330000003</v>
        <stp/>
        <stp>EM_S_VAL_PE_TTM</stp>
        <stp>2</stp>
        <stp>000519.SZ</stp>
        <stp>2021/3/19</stp>
        <tr r="BZ138" s="8"/>
      </tp>
      <tp>
        <v>53.148286939999998</v>
        <stp/>
        <stp>EM_S_VAL_PE_TTM</stp>
        <stp>2</stp>
        <stp>000519.SZ</stp>
        <stp>2021/8/18</stp>
        <tr r="BZ241" s="8"/>
      </tp>
      <tp>
        <v>49.502021169999999</v>
        <stp/>
        <stp>EM_S_VAL_PE_TTM</stp>
        <stp>2</stp>
        <stp>000519.SZ</stp>
        <stp>2021/5/18</stp>
        <tr r="BZ176" s="8"/>
      </tp>
      <tp>
        <v>43.121056070000002</v>
        <stp/>
        <stp>EM_S_VAL_PE_TTM</stp>
        <stp>2</stp>
        <stp>000519.SZ</stp>
        <stp>2021/6/18</stp>
        <tr r="BZ198" s="8"/>
      </tp>
      <tp>
        <v>49.559317180000001</v>
        <stp/>
        <stp>EM_S_VAL_PE_TTM</stp>
        <stp>2</stp>
        <stp>000519.SZ</stp>
        <stp>2021/1/18</stp>
        <tr r="BZ99" s="8"/>
      </tp>
      <tp>
        <v>42.333846639999997</v>
        <stp/>
        <stp>EM_S_VAL_PE_TTM</stp>
        <stp>2</stp>
        <stp>000519.SZ</stp>
        <stp>2021/2/18</stp>
        <tr r="BZ117" s="8"/>
      </tp>
      <tp>
        <v>41.546455610000002</v>
        <stp/>
        <stp>EM_S_VAL_PE_TTM</stp>
        <stp>2</stp>
        <stp>000519.SZ</stp>
        <stp>2021/3/18</stp>
        <tr r="BZ137" s="8"/>
      </tp>
      <tp>
        <v>53.579158550000002</v>
        <stp/>
        <stp>EM_S_VAL_PE_TTM</stp>
        <stp>2</stp>
        <stp>000519.SZ</stp>
        <stp>2020/9/11</stp>
        <tr r="BZ15" s="8"/>
      </tp>
      <tp>
        <v>55.442343579999999</v>
        <stp/>
        <stp>EM_S_VAL_PE_TTM</stp>
        <stp>2</stp>
        <stp>000519.SZ</stp>
        <stp>2020/9/10</stp>
        <tr r="BZ14" s="8"/>
      </tp>
      <tp>
        <v>53.176307729999998</v>
        <stp/>
        <stp>EM_S_VAL_PE_TTM</stp>
        <stp>2</stp>
        <stp>000519.SZ</stp>
        <stp>2020/9/15</stp>
        <tr r="BZ17" s="8"/>
      </tp>
      <tp>
        <v>53.075595030000002</v>
        <stp/>
        <stp>EM_S_VAL_PE_TTM</stp>
        <stp>2</stp>
        <stp>000519.SZ</stp>
        <stp>2020/9/14</stp>
        <tr r="BZ16" s="8"/>
      </tp>
      <tp>
        <v>50.960628249999999</v>
        <stp/>
        <stp>EM_S_VAL_PE_TTM</stp>
        <stp>2</stp>
        <stp>000519.SZ</stp>
        <stp>2020/9/17</stp>
        <tr r="BZ19" s="8"/>
      </tp>
      <tp>
        <v>51.313122710000002</v>
        <stp/>
        <stp>EM_S_VAL_PE_TTM</stp>
        <stp>2</stp>
        <stp>000519.SZ</stp>
        <stp>2020/9/16</stp>
        <tr r="BZ18" s="8"/>
      </tp>
      <tp>
        <v>52.118824340000003</v>
        <stp/>
        <stp>EM_S_VAL_PE_TTM</stp>
        <stp>2</stp>
        <stp>000519.SZ</stp>
        <stp>2020/9/18</stp>
        <tr r="BZ20" s="8"/>
      </tp>
      <tp>
        <v>163.84530387000001</v>
        <stp/>
        <stp>EM_S_VAL_PE_TTM</stp>
        <stp>2</stp>
        <stp>601698.SH</stp>
        <stp>2020/12/1</stp>
        <tr r="M66" s="8"/>
      </tp>
      <tp>
        <v>168.55060491</v>
        <stp/>
        <stp>EM_S_VAL_PE_TTM</stp>
        <stp>2</stp>
        <stp>601698.SH</stp>
        <stp>2020/12/2</stp>
        <tr r="M67" s="8"/>
      </tp>
      <tp>
        <v>169.39083722999999</v>
        <stp/>
        <stp>EM_S_VAL_PE_TTM</stp>
        <stp>2</stp>
        <stp>601698.SH</stp>
        <stp>2020/12/3</stp>
        <tr r="M68" s="8"/>
      </tp>
      <tp>
        <v>168.04646550999999</v>
        <stp/>
        <stp>EM_S_VAL_PE_TTM</stp>
        <stp>2</stp>
        <stp>601698.SH</stp>
        <stp>2020/12/4</stp>
        <tr r="M69" s="8"/>
      </tp>
      <tp>
        <v>161.15656042000001</v>
        <stp/>
        <stp>EM_S_VAL_PE_TTM</stp>
        <stp>2</stp>
        <stp>601698.SH</stp>
        <stp>2020/12/7</stp>
        <tr r="M70" s="8"/>
      </tp>
      <tp>
        <v>159.0559796</v>
        <stp/>
        <stp>EM_S_VAL_PE_TTM</stp>
        <stp>2</stp>
        <stp>601698.SH</stp>
        <stp>2020/12/8</stp>
        <tr r="M71" s="8"/>
      </tp>
      <tp>
        <v>156.78735232</v>
        <stp/>
        <stp>EM_S_VAL_PE_TTM</stp>
        <stp>2</stp>
        <stp>601698.SH</stp>
        <stp>2020/12/9</stp>
        <tr r="M72" s="8"/>
      </tp>
      <tp>
        <v>58.850986740000003</v>
        <stp/>
        <stp>EM_S_VAL_PE_TTM</stp>
        <stp>2</stp>
        <stp>600990.SH</stp>
        <stp>2020/12/1</stp>
        <tr r="BC66" s="8"/>
      </tp>
      <tp>
        <v>65.237915529999995</v>
        <stp/>
        <stp>EM_S_VAL_PE_TTM</stp>
        <stp>2</stp>
        <stp>600990.SH</stp>
        <stp>2020/12/3</stp>
        <tr r="BC68" s="8"/>
      </tp>
      <tp>
        <v>60.013584379999998</v>
        <stp/>
        <stp>EM_S_VAL_PE_TTM</stp>
        <stp>2</stp>
        <stp>600990.SH</stp>
        <stp>2020/12/2</stp>
        <tr r="BC67" s="8"/>
      </tp>
      <tp>
        <v>63.383645880000003</v>
        <stp/>
        <stp>EM_S_VAL_PE_TTM</stp>
        <stp>2</stp>
        <stp>600990.SH</stp>
        <stp>2020/12/4</stp>
        <tr r="BC69" s="8"/>
      </tp>
      <tp>
        <v>66.223916059999993</v>
        <stp/>
        <stp>EM_S_VAL_PE_TTM</stp>
        <stp>2</stp>
        <stp>600990.SH</stp>
        <stp>2020/12/7</stp>
        <tr r="BC70" s="8"/>
      </tp>
      <tp>
        <v>62.986302389999999</v>
        <stp/>
        <stp>EM_S_VAL_PE_TTM</stp>
        <stp>2</stp>
        <stp>600990.SH</stp>
        <stp>2020/12/9</stp>
        <tr r="BC72" s="8"/>
      </tp>
      <tp>
        <v>65.723557589999999</v>
        <stp/>
        <stp>EM_S_VAL_PE_TTM</stp>
        <stp>2</stp>
        <stp>600990.SH</stp>
        <stp>2020/12/8</stp>
        <tr r="BC71" s="8"/>
      </tp>
      <tp>
        <v>98.599360939999997</v>
        <stp/>
        <stp>EM_S_VAL_PE_TTM</stp>
        <stp>2</stp>
        <stp>600893.SH</stp>
        <stp>2020/12/1</stp>
        <tr r="BT66" s="8"/>
      </tp>
      <tp>
        <v>95.107300240000001</v>
        <stp/>
        <stp>EM_S_VAL_PE_TTM</stp>
        <stp>2</stp>
        <stp>600893.SH</stp>
        <stp>2020/12/3</stp>
        <tr r="BT68" s="8"/>
      </tp>
      <tp>
        <v>97.407951999999995</v>
        <stp/>
        <stp>EM_S_VAL_PE_TTM</stp>
        <stp>2</stp>
        <stp>600893.SH</stp>
        <stp>2020/12/2</stp>
        <tr r="BT67" s="8"/>
      </tp>
      <tp>
        <v>98.599360939999997</v>
        <stp/>
        <stp>EM_S_VAL_PE_TTM</stp>
        <stp>2</stp>
        <stp>600893.SH</stp>
        <stp>2020/12/4</stp>
        <tr r="BT69" s="8"/>
      </tp>
      <tp>
        <v>97.983114939999993</v>
        <stp/>
        <stp>EM_S_VAL_PE_TTM</stp>
        <stp>2</stp>
        <stp>600893.SH</stp>
        <stp>2020/12/7</stp>
        <tr r="BT70" s="8"/>
      </tp>
      <tp>
        <v>92.231485550000002</v>
        <stp/>
        <stp>EM_S_VAL_PE_TTM</stp>
        <stp>2</stp>
        <stp>600893.SH</stp>
        <stp>2020/12/9</stp>
        <tr r="BT72" s="8"/>
      </tp>
      <tp>
        <v>96.524666060000001</v>
        <stp/>
        <stp>EM_S_VAL_PE_TTM</stp>
        <stp>2</stp>
        <stp>600893.SH</stp>
        <stp>2020/12/8</stp>
        <tr r="BT71" s="8"/>
      </tp>
      <tp>
        <v>71.675681999999995</v>
        <stp/>
        <stp>EM_S_VAL_PE_TTM</stp>
        <stp>2</stp>
        <stp>300034.SZ</stp>
        <stp>2020/8/31</stp>
        <tr r="AS6" s="8"/>
      </tp>
      <tp>
        <v>95.530134270000005</v>
        <stp/>
        <stp>EM_S_VAL_PE_TTM</stp>
        <stp>2</stp>
        <stp>300034.SZ</stp>
        <stp>2021/1/21</stp>
        <tr r="AS102" s="8"/>
      </tp>
      <tp>
        <v>52.413317749999997</v>
        <stp/>
        <stp>EM_S_VAL_PE_TTM</stp>
        <stp>2</stp>
        <stp>300034.SZ</stp>
        <stp>2021/5/21</stp>
        <tr r="AS179" s="8"/>
      </tp>
      <tp>
        <v>67.894586480000001</v>
        <stp/>
        <stp>EM_S_VAL_PE_TTM</stp>
        <stp>2</stp>
        <stp>300034.SZ</stp>
        <stp>2021/4/21</stp>
        <tr r="AS160" s="8"/>
      </tp>
      <tp>
        <v>78.272798890000004</v>
        <stp/>
        <stp>EM_S_VAL_PE_TTM</stp>
        <stp>2</stp>
        <stp>300034.SZ</stp>
        <stp>2021/7/21</stp>
        <tr r="AS221" s="8"/>
      </tp>
      <tp>
        <v>67.499768509999996</v>
        <stp/>
        <stp>EM_S_VAL_PE_TTM</stp>
        <stp>2</stp>
        <stp>300034.SZ</stp>
        <stp>2021/6/21</stp>
        <tr r="AS199" s="8"/>
      </tp>
      <tp>
        <v>67.103165419999996</v>
        <stp/>
        <stp>EM_S_VAL_PE_TTM</stp>
        <stp>2</stp>
        <stp>300034.SZ</stp>
        <stp>2020/9/30</stp>
        <tr r="AS28" s="8"/>
      </tp>
      <tp>
        <v>75.534092240000007</v>
        <stp/>
        <stp>EM_S_VAL_PE_TTM</stp>
        <stp>2</stp>
        <stp>300034.SZ</stp>
        <stp>2021/8/20</stp>
        <tr r="AS243" s="8"/>
      </tp>
      <tp>
        <v>93.60591402</v>
        <stp/>
        <stp>EM_S_VAL_PE_TTM</stp>
        <stp>2</stp>
        <stp>300034.SZ</stp>
        <stp>2021/1/20</stp>
        <tr r="AS101" s="8"/>
      </tp>
      <tp>
        <v>54.60158955</v>
        <stp/>
        <stp>EM_S_VAL_PE_TTM</stp>
        <stp>2</stp>
        <stp>300034.SZ</stp>
        <stp>2021/5/20</stp>
        <tr r="AS178" s="8"/>
      </tp>
      <tp>
        <v>67.925211020000006</v>
        <stp/>
        <stp>EM_S_VAL_PE_TTM</stp>
        <stp>2</stp>
        <stp>300034.SZ</stp>
        <stp>2021/4/20</stp>
        <tr r="AS159" s="8"/>
      </tp>
      <tp>
        <v>75.221843019999994</v>
        <stp/>
        <stp>EM_S_VAL_PE_TTM</stp>
        <stp>2</stp>
        <stp>300034.SZ</stp>
        <stp>2021/7/20</stp>
        <tr r="AS220" s="8"/>
      </tp>
      <tp>
        <v>79.560572269999994</v>
        <stp/>
        <stp>EM_S_VAL_PE_TTM</stp>
        <stp>2</stp>
        <stp>300034.SZ</stp>
        <stp>2021/8/23</stp>
        <tr r="AS244" s="8"/>
      </tp>
      <tp>
        <v>68.620654239999993</v>
        <stp/>
        <stp>EM_S_VAL_PE_TTM</stp>
        <stp>2</stp>
        <stp>300034.SZ</stp>
        <stp>2021/3/23</stp>
        <tr r="AS140" s="8"/>
      </tp>
      <tp>
        <v>83.925606029999997</v>
        <stp/>
        <stp>EM_S_VAL_PE_TTM</stp>
        <stp>2</stp>
        <stp>300034.SZ</stp>
        <stp>2021/2/23</stp>
        <tr r="AS120" s="8"/>
      </tp>
      <tp>
        <v>48.773211779999997</v>
        <stp/>
        <stp>EM_S_VAL_PE_TTM</stp>
        <stp>2</stp>
        <stp>300034.SZ</stp>
        <stp>2021/4/23</stp>
        <tr r="AS162" s="8"/>
      </tp>
      <tp>
        <v>80.945015409999996</v>
        <stp/>
        <stp>EM_S_VAL_PE_TTM</stp>
        <stp>2</stp>
        <stp>300034.SZ</stp>
        <stp>2021/7/23</stp>
        <tr r="AS223" s="8"/>
      </tp>
      <tp>
        <v>66.447714759999997</v>
        <stp/>
        <stp>EM_S_VAL_PE_TTM</stp>
        <stp>2</stp>
        <stp>300034.SZ</stp>
        <stp>2021/6/23</stp>
        <tr r="AS201" s="8"/>
      </tp>
      <tp>
        <v>93.339483529999995</v>
        <stp/>
        <stp>EM_S_VAL_PE_TTM</stp>
        <stp>2</stp>
        <stp>300034.SZ</stp>
        <stp>2021/1/22</stp>
        <tr r="AS103" s="8"/>
      </tp>
      <tp>
        <v>70.308047380000005</v>
        <stp/>
        <stp>EM_S_VAL_PE_TTM</stp>
        <stp>2</stp>
        <stp>300034.SZ</stp>
        <stp>2021/3/22</stp>
        <tr r="AS139" s="8"/>
      </tp>
      <tp>
        <v>87.448409240000004</v>
        <stp/>
        <stp>EM_S_VAL_PE_TTM</stp>
        <stp>2</stp>
        <stp>300034.SZ</stp>
        <stp>2021/2/22</stp>
        <tr r="AS119" s="8"/>
      </tp>
      <tp>
        <v>67.955835550000003</v>
        <stp/>
        <stp>EM_S_VAL_PE_TTM</stp>
        <stp>2</stp>
        <stp>300034.SZ</stp>
        <stp>2021/4/22</stp>
        <tr r="AS161" s="8"/>
      </tp>
      <tp>
        <v>76.968252239999998</v>
        <stp/>
        <stp>EM_S_VAL_PE_TTM</stp>
        <stp>2</stp>
        <stp>300034.SZ</stp>
        <stp>2021/7/22</stp>
        <tr r="AS222" s="8"/>
      </tp>
      <tp>
        <v>66.237304010000003</v>
        <stp/>
        <stp>EM_S_VAL_PE_TTM</stp>
        <stp>2</stp>
        <stp>300034.SZ</stp>
        <stp>2021/6/22</stp>
        <tr r="AS200" s="8"/>
      </tp>
      <tp>
        <v>80.162038170000002</v>
        <stp/>
        <stp>EM_S_VAL_PE_TTM</stp>
        <stp>2</stp>
        <stp>300034.SZ</stp>
        <stp>2021/8/25</stp>
        <tr r="AS246" s="8"/>
      </tp>
      <tp>
        <v>96.181408809999994</v>
        <stp/>
        <stp>EM_S_VAL_PE_TTM</stp>
        <stp>2</stp>
        <stp>300034.SZ</stp>
        <stp>2021/1/25</stp>
        <tr r="AS104" s="8"/>
      </tp>
      <tp>
        <v>66.962864490000001</v>
        <stp/>
        <stp>EM_S_VAL_PE_TTM</stp>
        <stp>2</stp>
        <stp>300034.SZ</stp>
        <stp>2021/3/25</stp>
        <tr r="AS142" s="8"/>
      </tp>
      <tp>
        <v>87.566822790000003</v>
        <stp/>
        <stp>EM_S_VAL_PE_TTM</stp>
        <stp>2</stp>
        <stp>300034.SZ</stp>
        <stp>2021/2/25</stp>
        <tr r="AS122" s="8"/>
      </tp>
      <tp>
        <v>54.264932350000002</v>
        <stp/>
        <stp>EM_S_VAL_PE_TTM</stp>
        <stp>2</stp>
        <stp>300034.SZ</stp>
        <stp>2021/5/25</stp>
        <tr r="AS181" s="8"/>
      </tp>
      <tp>
        <v>67.078947009999993</v>
        <stp/>
        <stp>EM_S_VAL_PE_TTM</stp>
        <stp>2</stp>
        <stp>300034.SZ</stp>
        <stp>2021/6/25</stp>
        <tr r="AS203" s="8"/>
      </tp>
      <tp>
        <v>82.718268230000007</v>
        <stp/>
        <stp>EM_S_VAL_PE_TTM</stp>
        <stp>2</stp>
        <stp>300034.SZ</stp>
        <stp>2021/8/24</stp>
        <tr r="AS245" s="8"/>
      </tp>
      <tp>
        <v>66.578020440000003</v>
        <stp/>
        <stp>EM_S_VAL_PE_TTM</stp>
        <stp>2</stp>
        <stp>300034.SZ</stp>
        <stp>2021/3/24</stp>
        <tr r="AS141" s="8"/>
      </tp>
      <tp>
        <v>84.369656849999998</v>
        <stp/>
        <stp>EM_S_VAL_PE_TTM</stp>
        <stp>2</stp>
        <stp>300034.SZ</stp>
        <stp>2021/2/24</stp>
        <tr r="AS121" s="8"/>
      </tp>
      <tp>
        <v>53.507453650000002</v>
        <stp/>
        <stp>EM_S_VAL_PE_TTM</stp>
        <stp>2</stp>
        <stp>300034.SZ</stp>
        <stp>2021/5/24</stp>
        <tr r="AS180" s="8"/>
      </tp>
      <tp>
        <v>63.628210709999998</v>
        <stp/>
        <stp>EM_S_VAL_PE_TTM</stp>
        <stp>2</stp>
        <stp>300034.SZ</stp>
        <stp>2021/6/24</stp>
        <tr r="AS202" s="8"/>
      </tp>
      <tp>
        <v>76.970927439999997</v>
        <stp/>
        <stp>EM_S_VAL_PE_TTM</stp>
        <stp>2</stp>
        <stp>300034.SZ</stp>
        <stp>2021/8/27</stp>
        <tr r="AS248" s="8"/>
      </tp>
      <tp>
        <v>95.293307159999998</v>
        <stp/>
        <stp>EM_S_VAL_PE_TTM</stp>
        <stp>2</stp>
        <stp>300034.SZ</stp>
        <stp>2021/1/27</stp>
        <tr r="AS106" s="8"/>
      </tp>
      <tp>
        <v>55.169698570000001</v>
        <stp/>
        <stp>EM_S_VAL_PE_TTM</stp>
        <stp>2</stp>
        <stp>300034.SZ</stp>
        <stp>2021/5/27</stp>
        <tr r="AS183" s="8"/>
      </tp>
      <tp>
        <v>50.772113910000002</v>
        <stp/>
        <stp>EM_S_VAL_PE_TTM</stp>
        <stp>2</stp>
        <stp>300034.SZ</stp>
        <stp>2021/4/27</stp>
        <tr r="AS164" s="8"/>
      </tp>
      <tp>
        <v>78.104470289999995</v>
        <stp/>
        <stp>EM_S_VAL_PE_TTM</stp>
        <stp>2</stp>
        <stp>300034.SZ</stp>
        <stp>2021/7/27</stp>
        <tr r="AS225" s="8"/>
      </tp>
      <tp>
        <v>77.856418899999994</v>
        <stp/>
        <stp>EM_S_VAL_PE_TTM</stp>
        <stp>2</stp>
        <stp>300034.SZ</stp>
        <stp>2021/8/26</stp>
        <tr r="AS247" s="8"/>
      </tp>
      <tp>
        <v>91.030419230000007</v>
        <stp/>
        <stp>EM_S_VAL_PE_TTM</stp>
        <stp>2</stp>
        <stp>300034.SZ</stp>
        <stp>2021/1/26</stp>
        <tr r="AS105" s="8"/>
      </tp>
      <tp>
        <v>69.301532170000002</v>
        <stp/>
        <stp>EM_S_VAL_PE_TTM</stp>
        <stp>2</stp>
        <stp>300034.SZ</stp>
        <stp>2021/3/26</stp>
        <tr r="AS143" s="8"/>
      </tp>
      <tp>
        <v>83.185521320000007</v>
        <stp/>
        <stp>EM_S_VAL_PE_TTM</stp>
        <stp>2</stp>
        <stp>300034.SZ</stp>
        <stp>2021/2/26</stp>
        <tr r="AS123" s="8"/>
      </tp>
      <tp>
        <v>54.875123520000002</v>
        <stp/>
        <stp>EM_S_VAL_PE_TTM</stp>
        <stp>2</stp>
        <stp>300034.SZ</stp>
        <stp>2021/5/26</stp>
        <tr r="AS182" s="8"/>
      </tp>
      <tp>
        <v>51.424387230000001</v>
        <stp/>
        <stp>EM_S_VAL_PE_TTM</stp>
        <stp>2</stp>
        <stp>300034.SZ</stp>
        <stp>2021/4/26</stp>
        <tr r="AS163" s="8"/>
      </tp>
      <tp>
        <v>82.123315610000006</v>
        <stp/>
        <stp>EM_S_VAL_PE_TTM</stp>
        <stp>2</stp>
        <stp>300034.SZ</stp>
        <stp>2021/7/26</stp>
        <tr r="AS224" s="8"/>
      </tp>
      <tp>
        <v>87.50761602</v>
        <stp/>
        <stp>EM_S_VAL_PE_TTM</stp>
        <stp>2</stp>
        <stp>300034.SZ</stp>
        <stp>2021/1/29</stp>
        <tr r="AS108" s="8"/>
      </tp>
      <tp>
        <v>69.390342340000004</v>
        <stp/>
        <stp>EM_S_VAL_PE_TTM</stp>
        <stp>2</stp>
        <stp>300034.SZ</stp>
        <stp>2021/3/29</stp>
        <tr r="AS144" s="8"/>
      </tp>
      <tp>
        <v>50.267128110000002</v>
        <stp/>
        <stp>EM_S_VAL_PE_TTM</stp>
        <stp>2</stp>
        <stp>300034.SZ</stp>
        <stp>2021/4/29</stp>
        <tr r="AS166" s="8"/>
      </tp>
      <tp>
        <v>74.190830349999999</v>
        <stp/>
        <stp>EM_S_VAL_PE_TTM</stp>
        <stp>2</stp>
        <stp>300034.SZ</stp>
        <stp>2021/7/29</stp>
        <tr r="AS227" s="8"/>
      </tp>
      <tp>
        <v>68.488699030000006</v>
        <stp/>
        <stp>EM_S_VAL_PE_TTM</stp>
        <stp>2</stp>
        <stp>300034.SZ</stp>
        <stp>2021/6/29</stp>
        <tr r="AS205" s="8"/>
      </tp>
      <tp>
        <v>92.688208979999999</v>
        <stp/>
        <stp>EM_S_VAL_PE_TTM</stp>
        <stp>2</stp>
        <stp>300034.SZ</stp>
        <stp>2021/1/28</stp>
        <tr r="AS107" s="8"/>
      </tp>
      <tp>
        <v>57.252764999999997</v>
        <stp/>
        <stp>EM_S_VAL_PE_TTM</stp>
        <stp>2</stp>
        <stp>300034.SZ</stp>
        <stp>2021/5/28</stp>
        <tr r="AS184" s="8"/>
      </tp>
      <tp>
        <v>50.877319280000002</v>
        <stp/>
        <stp>EM_S_VAL_PE_TTM</stp>
        <stp>2</stp>
        <stp>300034.SZ</stp>
        <stp>2021/4/28</stp>
        <tr r="AS165" s="8"/>
      </tp>
      <tp>
        <v>69.435547400000004</v>
        <stp/>
        <stp>EM_S_VAL_PE_TTM</stp>
        <stp>2</stp>
        <stp>300034.SZ</stp>
        <stp>2021/7/28</stp>
        <tr r="AS226" s="8"/>
      </tp>
      <tp>
        <v>69.162013430000002</v>
        <stp/>
        <stp>EM_S_VAL_PE_TTM</stp>
        <stp>2</stp>
        <stp>300034.SZ</stp>
        <stp>2021/6/28</stp>
        <tr r="AS204" s="8"/>
      </tp>
      <tp>
        <v>71.616298670000006</v>
        <stp/>
        <stp>EM_S_VAL_PE_TTM</stp>
        <stp>2</stp>
        <stp>300034.SZ</stp>
        <stp>2020/9/21</stp>
        <tr r="AS21" s="8"/>
      </tp>
      <tp>
        <v>79.878012609999999</v>
        <stp/>
        <stp>EM_S_VAL_PE_TTM</stp>
        <stp>2</stp>
        <stp>300034.SZ</stp>
        <stp>2021/8/31</stp>
        <tr r="AS250" s="8"/>
      </tp>
      <tp>
        <v>68.087793250000004</v>
        <stp/>
        <stp>EM_S_VAL_PE_TTM</stp>
        <stp>2</stp>
        <stp>300034.SZ</stp>
        <stp>2021/3/31</stp>
        <tr r="AS146" s="8"/>
      </tp>
      <tp>
        <v>59.525201090000003</v>
        <stp/>
        <stp>EM_S_VAL_PE_TTM</stp>
        <stp>2</stp>
        <stp>300034.SZ</stp>
        <stp>2021/5/31</stp>
        <tr r="AS185" s="8"/>
      </tp>
      <tp>
        <v>78.407762640000001</v>
        <stp/>
        <stp>EM_S_VAL_PE_TTM</stp>
        <stp>2</stp>
        <stp>300034.SZ</stp>
        <stp>2021/8/30</stp>
        <tr r="AS249" s="8"/>
      </tp>
      <tp>
        <v>71.403372750000003</v>
        <stp/>
        <stp>EM_S_VAL_PE_TTM</stp>
        <stp>2</stp>
        <stp>300034.SZ</stp>
        <stp>2021/3/30</stp>
        <tr r="AS145" s="8"/>
      </tp>
      <tp>
        <v>49.972553060000003</v>
        <stp/>
        <stp>EM_S_VAL_PE_TTM</stp>
        <stp>2</stp>
        <stp>300034.SZ</stp>
        <stp>2021/4/30</stp>
        <tr r="AS167" s="8"/>
      </tp>
      <tp>
        <v>73.117735519999997</v>
        <stp/>
        <stp>EM_S_VAL_PE_TTM</stp>
        <stp>2</stp>
        <stp>300034.SZ</stp>
        <stp>2021/7/30</stp>
        <tr r="AS228" s="8"/>
      </tp>
      <tp>
        <v>67.773302479999998</v>
        <stp/>
        <stp>EM_S_VAL_PE_TTM</stp>
        <stp>2</stp>
        <stp>300034.SZ</stp>
        <stp>2021/6/30</stp>
        <tr r="AS206" s="8"/>
      </tp>
      <tp>
        <v>66.865632090000005</v>
        <stp/>
        <stp>EM_S_VAL_PE_TTM</stp>
        <stp>2</stp>
        <stp>300034.SZ</stp>
        <stp>2020/9/23</stp>
        <tr r="AS23" s="8"/>
      </tp>
      <tp>
        <v>67.340698750000001</v>
        <stp/>
        <stp>EM_S_VAL_PE_TTM</stp>
        <stp>2</stp>
        <stp>300034.SZ</stp>
        <stp>2020/9/22</stp>
        <tr r="AS22" s="8"/>
      </tp>
      <tp>
        <v>65.08413213</v>
        <stp/>
        <stp>EM_S_VAL_PE_TTM</stp>
        <stp>2</stp>
        <stp>300034.SZ</stp>
        <stp>2020/9/25</stp>
        <tr r="AS25" s="8"/>
      </tp>
      <tp>
        <v>65.143515460000003</v>
        <stp/>
        <stp>EM_S_VAL_PE_TTM</stp>
        <stp>2</stp>
        <stp>300034.SZ</stp>
        <stp>2020/9/24</stp>
        <tr r="AS24" s="8"/>
      </tp>
      <tp>
        <v>66.53902377</v>
        <stp/>
        <stp>EM_S_VAL_PE_TTM</stp>
        <stp>2</stp>
        <stp>300034.SZ</stp>
        <stp>2020/9/29</stp>
        <tr r="AS27" s="8"/>
      </tp>
      <tp>
        <v>63.362015489999997</v>
        <stp/>
        <stp>EM_S_VAL_PE_TTM</stp>
        <stp>2</stp>
        <stp>300034.SZ</stp>
        <stp>2020/9/28</stp>
        <tr r="AS26" s="8"/>
      </tp>
      <tp>
        <v>65.70765711</v>
        <stp/>
        <stp>EM_S_VAL_PE_TTM</stp>
        <stp>2</stp>
        <stp>300034.SZ</stp>
        <stp>2020/9/11</stp>
        <tr r="AS15" s="8"/>
      </tp>
      <tp>
        <v>65.024748790000004</v>
        <stp/>
        <stp>EM_S_VAL_PE_TTM</stp>
        <stp>2</stp>
        <stp>300034.SZ</stp>
        <stp>2020/9/10</stp>
        <tr r="AS14" s="8"/>
      </tp>
      <tp>
        <v>67.400082080000004</v>
        <stp/>
        <stp>EM_S_VAL_PE_TTM</stp>
        <stp>2</stp>
        <stp>300034.SZ</stp>
        <stp>2020/9/15</stp>
        <tr r="AS17" s="8"/>
      </tp>
      <tp>
        <v>67.964223739999994</v>
        <stp/>
        <stp>EM_S_VAL_PE_TTM</stp>
        <stp>2</stp>
        <stp>300034.SZ</stp>
        <stp>2020/9/14</stp>
        <tr r="AS16" s="8"/>
      </tp>
      <tp>
        <v>67.904840410000006</v>
        <stp/>
        <stp>EM_S_VAL_PE_TTM</stp>
        <stp>2</stp>
        <stp>300034.SZ</stp>
        <stp>2020/9/17</stp>
        <tr r="AS19" s="8"/>
      </tp>
      <tp>
        <v>66.301490439999995</v>
        <stp/>
        <stp>EM_S_VAL_PE_TTM</stp>
        <stp>2</stp>
        <stp>300034.SZ</stp>
        <stp>2020/9/16</stp>
        <tr r="AS18" s="8"/>
      </tp>
      <tp>
        <v>69.181582050000003</v>
        <stp/>
        <stp>EM_S_VAL_PE_TTM</stp>
        <stp>2</stp>
        <stp>300034.SZ</stp>
        <stp>2020/9/18</stp>
        <tr r="AS20" s="8"/>
      </tp>
      <tp>
        <v>104.30060863</v>
        <stp/>
        <stp>EM_S_VAL_PE_TTM</stp>
        <stp>2</stp>
        <stp>300034.SZ</stp>
        <stp>2021/8/11</stp>
        <tr r="AS236" s="8"/>
      </tp>
      <tp>
        <v>97.957612109999999</v>
        <stp/>
        <stp>EM_S_VAL_PE_TTM</stp>
        <stp>2</stp>
        <stp>300034.SZ</stp>
        <stp>2021/1/11</stp>
        <tr r="AS94" s="8"/>
      </tp>
      <tp>
        <v>70.752098200000006</v>
        <stp/>
        <stp>EM_S_VAL_PE_TTM</stp>
        <stp>2</stp>
        <stp>300034.SZ</stp>
        <stp>2021/3/11</stp>
        <tr r="AS132" s="8"/>
      </tp>
      <tp>
        <v>49.888388759999998</v>
        <stp/>
        <stp>EM_S_VAL_PE_TTM</stp>
        <stp>2</stp>
        <stp>300034.SZ</stp>
        <stp>2021/5/11</stp>
        <tr r="AS171" s="8"/>
      </tp>
      <tp>
        <v>63.060101690000003</v>
        <stp/>
        <stp>EM_S_VAL_PE_TTM</stp>
        <stp>2</stp>
        <stp>300034.SZ</stp>
        <stp>2021/6/11</stp>
        <tr r="AS194" s="8"/>
      </tp>
      <tp>
        <v>100.61842051000001</v>
        <stp/>
        <stp>EM_S_VAL_PE_TTM</stp>
        <stp>2</stp>
        <stp>300034.SZ</stp>
        <stp>2021/8/10</stp>
        <tr r="AS235" s="8"/>
      </tp>
      <tp>
        <v>69.183118620000002</v>
        <stp/>
        <stp>EM_S_VAL_PE_TTM</stp>
        <stp>2</stp>
        <stp>300034.SZ</stp>
        <stp>2021/3/10</stp>
        <tr r="AS131" s="8"/>
      </tp>
      <tp>
        <v>85.198551730000005</v>
        <stp/>
        <stp>EM_S_VAL_PE_TTM</stp>
        <stp>2</stp>
        <stp>300034.SZ</stp>
        <stp>2021/2/10</stp>
        <tr r="AS116" s="8"/>
      </tp>
      <tp>
        <v>49.404444030000001</v>
        <stp/>
        <stp>EM_S_VAL_PE_TTM</stp>
        <stp>2</stp>
        <stp>300034.SZ</stp>
        <stp>2021/5/10</stp>
        <tr r="AS170" s="8"/>
      </tp>
      <tp>
        <v>62.78656771</v>
        <stp/>
        <stp>EM_S_VAL_PE_TTM</stp>
        <stp>2</stp>
        <stp>300034.SZ</stp>
        <stp>2021/6/10</stp>
        <tr r="AS193" s="8"/>
      </tp>
      <tp>
        <v>72.042248560000004</v>
        <stp/>
        <stp>EM_S_VAL_PE_TTM</stp>
        <stp>2</stp>
        <stp>300034.SZ</stp>
        <stp>2021/8/13</stp>
        <tr r="AS238" s="8"/>
      </tp>
      <tp>
        <v>100.08905607</v>
        <stp/>
        <stp>EM_S_VAL_PE_TTM</stp>
        <stp>2</stp>
        <stp>300034.SZ</stp>
        <stp>2021/1/13</stp>
        <tr r="AS96" s="8"/>
      </tp>
      <tp>
        <v>50.351292409999999</v>
        <stp/>
        <stp>EM_S_VAL_PE_TTM</stp>
        <stp>2</stp>
        <stp>300034.SZ</stp>
        <stp>2021/5/13</stp>
        <tr r="AS173" s="8"/>
      </tp>
      <tp>
        <v>65.107754110000002</v>
        <stp/>
        <stp>EM_S_VAL_PE_TTM</stp>
        <stp>2</stp>
        <stp>300034.SZ</stp>
        <stp>2021/4/13</stp>
        <tr r="AS154" s="8"/>
      </tp>
      <tp>
        <v>77.494279120000002</v>
        <stp/>
        <stp>EM_S_VAL_PE_TTM</stp>
        <stp>2</stp>
        <stp>300034.SZ</stp>
        <stp>2021/7/13</stp>
        <tr r="AS215" s="8"/>
      </tp>
      <tp>
        <v>101.90192609</v>
        <stp/>
        <stp>EM_S_VAL_PE_TTM</stp>
        <stp>2</stp>
        <stp>300034.SZ</stp>
        <stp>2021/8/12</stp>
        <tr r="AS237" s="8"/>
      </tp>
      <tp>
        <v>100.94755434</v>
        <stp/>
        <stp>EM_S_VAL_PE_TTM</stp>
        <stp>2</stp>
        <stp>300034.SZ</stp>
        <stp>2021/1/12</stp>
        <tr r="AS95" s="8"/>
      </tp>
      <tp>
        <v>69.627169440000003</v>
        <stp/>
        <stp>EM_S_VAL_PE_TTM</stp>
        <stp>2</stp>
        <stp>300034.SZ</stp>
        <stp>2021/3/12</stp>
        <tr r="AS133" s="8"/>
      </tp>
      <tp>
        <v>50.498579929999998</v>
        <stp/>
        <stp>EM_S_VAL_PE_TTM</stp>
        <stp>2</stp>
        <stp>300034.SZ</stp>
        <stp>2021/5/12</stp>
        <tr r="AS172" s="8"/>
      </tp>
      <tp>
        <v>65.689620210000001</v>
        <stp/>
        <stp>EM_S_VAL_PE_TTM</stp>
        <stp>2</stp>
        <stp>300034.SZ</stp>
        <stp>2021/4/12</stp>
        <tr r="AS153" s="8"/>
      </tp>
      <tp>
        <v>76.505348600000005</v>
        <stp/>
        <stp>EM_S_VAL_PE_TTM</stp>
        <stp>2</stp>
        <stp>300034.SZ</stp>
        <stp>2021/7/12</stp>
        <tr r="AS214" s="8"/>
      </tp>
      <tp>
        <v>94.049964849999995</v>
        <stp/>
        <stp>EM_S_VAL_PE_TTM</stp>
        <stp>2</stp>
        <stp>300034.SZ</stp>
        <stp>2021/1/15</stp>
        <tr r="AS98" s="8"/>
      </tp>
      <tp>
        <v>68.798274570000004</v>
        <stp/>
        <stp>EM_S_VAL_PE_TTM</stp>
        <stp>2</stp>
        <stp>300034.SZ</stp>
        <stp>2021/3/15</stp>
        <tr r="AS134" s="8"/>
      </tp>
      <tp>
        <v>67.772088359999998</v>
        <stp/>
        <stp>EM_S_VAL_PE_TTM</stp>
        <stp>2</stp>
        <stp>300034.SZ</stp>
        <stp>2021/4/15</stp>
        <tr r="AS156" s="8"/>
      </tp>
      <tp>
        <v>73.286064120000006</v>
        <stp/>
        <stp>EM_S_VAL_PE_TTM</stp>
        <stp>2</stp>
        <stp>300034.SZ</stp>
        <stp>2021/7/15</stp>
        <tr r="AS217" s="8"/>
      </tp>
      <tp>
        <v>63.333635659999999</v>
        <stp/>
        <stp>EM_S_VAL_PE_TTM</stp>
        <stp>2</stp>
        <stp>300034.SZ</stp>
        <stp>2021/6/15</stp>
        <tr r="AS195" s="8"/>
      </tp>
      <tp>
        <v>94.07956824</v>
        <stp/>
        <stp>EM_S_VAL_PE_TTM</stp>
        <stp>2</stp>
        <stp>300034.SZ</stp>
        <stp>2021/1/14</stp>
        <tr r="AS97" s="8"/>
      </tp>
      <tp>
        <v>52.83413925</v>
        <stp/>
        <stp>EM_S_VAL_PE_TTM</stp>
        <stp>2</stp>
        <stp>300034.SZ</stp>
        <stp>2021/5/14</stp>
        <tr r="AS174" s="8"/>
      </tp>
      <tp>
        <v>66.914601469999994</v>
        <stp/>
        <stp>EM_S_VAL_PE_TTM</stp>
        <stp>2</stp>
        <stp>300034.SZ</stp>
        <stp>2021/4/14</stp>
        <tr r="AS155" s="8"/>
      </tp>
      <tp>
        <v>74.653734</v>
        <stp/>
        <stp>EM_S_VAL_PE_TTM</stp>
        <stp>2</stp>
        <stp>300034.SZ</stp>
        <stp>2021/7/14</stp>
        <tr r="AS216" s="8"/>
      </tp>
      <tp>
        <v>72.510055370000003</v>
        <stp/>
        <stp>EM_S_VAL_PE_TTM</stp>
        <stp>2</stp>
        <stp>300034.SZ</stp>
        <stp>2021/8/17</stp>
        <tr r="AS240" s="8"/>
      </tp>
      <tp>
        <v>68.768671179999998</v>
        <stp/>
        <stp>EM_S_VAL_PE_TTM</stp>
        <stp>2</stp>
        <stp>300034.SZ</stp>
        <stp>2021/3/17</stp>
        <tr r="AS136" s="8"/>
      </tp>
      <tp>
        <v>52.160824849999997</v>
        <stp/>
        <stp>EM_S_VAL_PE_TTM</stp>
        <stp>2</stp>
        <stp>300034.SZ</stp>
        <stp>2021/5/17</stp>
        <tr r="AS175" s="8"/>
      </tp>
      <tp>
        <v>62.491992660000001</v>
        <stp/>
        <stp>EM_S_VAL_PE_TTM</stp>
        <stp>2</stp>
        <stp>300034.SZ</stp>
        <stp>2021/6/17</stp>
        <tr r="AS197" s="8"/>
      </tp>
      <tp>
        <v>72.092370720000005</v>
        <stp/>
        <stp>EM_S_VAL_PE_TTM</stp>
        <stp>2</stp>
        <stp>300034.SZ</stp>
        <stp>2021/8/16</stp>
        <tr r="AS239" s="8"/>
      </tp>
      <tp>
        <v>67.643742419999995</v>
        <stp/>
        <stp>EM_S_VAL_PE_TTM</stp>
        <stp>2</stp>
        <stp>300034.SZ</stp>
        <stp>2021/3/16</stp>
        <tr r="AS135" s="8"/>
      </tp>
      <tp>
        <v>67.863961950000004</v>
        <stp/>
        <stp>EM_S_VAL_PE_TTM</stp>
        <stp>2</stp>
        <stp>300034.SZ</stp>
        <stp>2021/4/16</stp>
        <tr r="AS157" s="8"/>
      </tp>
      <tp>
        <v>77.431155889999999</v>
        <stp/>
        <stp>EM_S_VAL_PE_TTM</stp>
        <stp>2</stp>
        <stp>300034.SZ</stp>
        <stp>2021/7/16</stp>
        <tr r="AS218" s="8"/>
      </tp>
      <tp>
        <v>62.197417610000002</v>
        <stp/>
        <stp>EM_S_VAL_PE_TTM</stp>
        <stp>2</stp>
        <stp>300034.SZ</stp>
        <stp>2021/6/16</stp>
        <tr r="AS196" s="8"/>
      </tp>
      <tp>
        <v>73.86335364</v>
        <stp/>
        <stp>EM_S_VAL_PE_TTM</stp>
        <stp>2</stp>
        <stp>300034.SZ</stp>
        <stp>2021/8/19</stp>
        <tr r="AS242" s="8"/>
      </tp>
      <tp>
        <v>90.438351470000001</v>
        <stp/>
        <stp>EM_S_VAL_PE_TTM</stp>
        <stp>2</stp>
        <stp>300034.SZ</stp>
        <stp>2021/1/19</stp>
        <tr r="AS100" s="8"/>
      </tp>
      <tp>
        <v>69.212722009999993</v>
        <stp/>
        <stp>EM_S_VAL_PE_TTM</stp>
        <stp>2</stp>
        <stp>300034.SZ</stp>
        <stp>2021/3/19</stp>
        <tr r="AS138" s="8"/>
      </tp>
      <tp>
        <v>87.329995690000004</v>
        <stp/>
        <stp>EM_S_VAL_PE_TTM</stp>
        <stp>2</stp>
        <stp>300034.SZ</stp>
        <stp>2021/2/19</stp>
        <tr r="AS118" s="8"/>
      </tp>
      <tp>
        <v>53.423289349999997</v>
        <stp/>
        <stp>EM_S_VAL_PE_TTM</stp>
        <stp>2</stp>
        <stp>300034.SZ</stp>
        <stp>2021/5/19</stp>
        <tr r="AS177" s="8"/>
      </tp>
      <tp>
        <v>68.690824300000003</v>
        <stp/>
        <stp>EM_S_VAL_PE_TTM</stp>
        <stp>2</stp>
        <stp>300034.SZ</stp>
        <stp>2021/4/19</stp>
        <tr r="AS158" s="8"/>
      </tp>
      <tp>
        <v>74.674775069999995</v>
        <stp/>
        <stp>EM_S_VAL_PE_TTM</stp>
        <stp>2</stp>
        <stp>300034.SZ</stp>
        <stp>2021/7/19</stp>
        <tr r="AS219" s="8"/>
      </tp>
      <tp>
        <v>71.323830959999995</v>
        <stp/>
        <stp>EM_S_VAL_PE_TTM</stp>
        <stp>2</stp>
        <stp>300034.SZ</stp>
        <stp>2021/8/18</stp>
        <tr r="AS241" s="8"/>
      </tp>
      <tp>
        <v>94.345998730000005</v>
        <stp/>
        <stp>EM_S_VAL_PE_TTM</stp>
        <stp>2</stp>
        <stp>300034.SZ</stp>
        <stp>2021/1/18</stp>
        <tr r="AS99" s="8"/>
      </tp>
      <tp>
        <v>69.09430845</v>
        <stp/>
        <stp>EM_S_VAL_PE_TTM</stp>
        <stp>2</stp>
        <stp>300034.SZ</stp>
        <stp>2021/3/18</stp>
        <tr r="AS137" s="8"/>
      </tp>
      <tp>
        <v>86.086653380000001</v>
        <stp/>
        <stp>EM_S_VAL_PE_TTM</stp>
        <stp>2</stp>
        <stp>300034.SZ</stp>
        <stp>2021/2/18</stp>
        <tr r="AS117" s="8"/>
      </tp>
      <tp>
        <v>53.149755380000002</v>
        <stp/>
        <stp>EM_S_VAL_PE_TTM</stp>
        <stp>2</stp>
        <stp>300034.SZ</stp>
        <stp>2021/5/18</stp>
        <tr r="AS176" s="8"/>
      </tp>
      <tp>
        <v>64.30152511</v>
        <stp/>
        <stp>EM_S_VAL_PE_TTM</stp>
        <stp>2</stp>
        <stp>300034.SZ</stp>
        <stp>2021/6/18</stp>
        <tr r="AS19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oxucarlos.github.io/king_index/data/pe/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MV"/>
      <definedName name="EM_S_VAL_PE_TTM"/>
    </defined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>
            <v>44074</v>
          </cell>
        </row>
        <row r="2">
          <cell r="A2">
            <v>44075</v>
          </cell>
        </row>
        <row r="3">
          <cell r="A3">
            <v>44076</v>
          </cell>
        </row>
        <row r="4">
          <cell r="A4">
            <v>44077</v>
          </cell>
        </row>
        <row r="5">
          <cell r="A5">
            <v>44078</v>
          </cell>
        </row>
        <row r="6">
          <cell r="A6">
            <v>44081</v>
          </cell>
        </row>
        <row r="7">
          <cell r="A7">
            <v>44082</v>
          </cell>
        </row>
        <row r="8">
          <cell r="A8">
            <v>44083</v>
          </cell>
        </row>
        <row r="9">
          <cell r="A9">
            <v>44084</v>
          </cell>
        </row>
        <row r="10">
          <cell r="A10">
            <v>44085</v>
          </cell>
        </row>
        <row r="11">
          <cell r="A11">
            <v>44088</v>
          </cell>
        </row>
        <row r="12">
          <cell r="A12">
            <v>44089</v>
          </cell>
        </row>
        <row r="13">
          <cell r="A13">
            <v>44090</v>
          </cell>
        </row>
        <row r="14">
          <cell r="A14">
            <v>44091</v>
          </cell>
        </row>
        <row r="15">
          <cell r="A15">
            <v>44092</v>
          </cell>
        </row>
        <row r="16">
          <cell r="A16">
            <v>44095</v>
          </cell>
        </row>
        <row r="17">
          <cell r="A17">
            <v>44096</v>
          </cell>
        </row>
        <row r="18">
          <cell r="A18">
            <v>44097</v>
          </cell>
        </row>
        <row r="19">
          <cell r="A19">
            <v>44098</v>
          </cell>
        </row>
        <row r="20">
          <cell r="A20">
            <v>44099</v>
          </cell>
        </row>
        <row r="21">
          <cell r="A21">
            <v>44102</v>
          </cell>
        </row>
        <row r="22">
          <cell r="A22">
            <v>44103</v>
          </cell>
        </row>
        <row r="23">
          <cell r="A23">
            <v>44104</v>
          </cell>
        </row>
        <row r="24">
          <cell r="A24">
            <v>44113</v>
          </cell>
        </row>
        <row r="25">
          <cell r="A25">
            <v>44116</v>
          </cell>
        </row>
        <row r="26">
          <cell r="A26">
            <v>44117</v>
          </cell>
        </row>
        <row r="27">
          <cell r="A27">
            <v>44118</v>
          </cell>
        </row>
        <row r="28">
          <cell r="A28">
            <v>44119</v>
          </cell>
        </row>
        <row r="29">
          <cell r="A29">
            <v>44120</v>
          </cell>
        </row>
        <row r="30">
          <cell r="A30">
            <v>44123</v>
          </cell>
        </row>
        <row r="31">
          <cell r="A31">
            <v>44124</v>
          </cell>
        </row>
        <row r="32">
          <cell r="A32">
            <v>44125</v>
          </cell>
        </row>
        <row r="33">
          <cell r="A33">
            <v>44126</v>
          </cell>
        </row>
        <row r="34">
          <cell r="A34">
            <v>44127</v>
          </cell>
        </row>
        <row r="35">
          <cell r="A35">
            <v>44130</v>
          </cell>
        </row>
        <row r="36">
          <cell r="A36">
            <v>44131</v>
          </cell>
        </row>
        <row r="37">
          <cell r="A37">
            <v>44132</v>
          </cell>
        </row>
        <row r="38">
          <cell r="A38">
            <v>44133</v>
          </cell>
        </row>
        <row r="39">
          <cell r="A39">
            <v>44134</v>
          </cell>
        </row>
        <row r="40">
          <cell r="A40">
            <v>44137</v>
          </cell>
        </row>
        <row r="41">
          <cell r="A41">
            <v>44138</v>
          </cell>
        </row>
        <row r="42">
          <cell r="A42">
            <v>44139</v>
          </cell>
        </row>
        <row r="43">
          <cell r="A43">
            <v>44140</v>
          </cell>
        </row>
        <row r="44">
          <cell r="A44">
            <v>44141</v>
          </cell>
        </row>
        <row r="45">
          <cell r="A45">
            <v>44144</v>
          </cell>
        </row>
        <row r="46">
          <cell r="A46">
            <v>44145</v>
          </cell>
        </row>
        <row r="47">
          <cell r="A47">
            <v>44146</v>
          </cell>
        </row>
        <row r="48">
          <cell r="A48">
            <v>44147</v>
          </cell>
        </row>
        <row r="49">
          <cell r="A49">
            <v>44148</v>
          </cell>
        </row>
        <row r="50">
          <cell r="A50">
            <v>44151</v>
          </cell>
        </row>
        <row r="51">
          <cell r="A51">
            <v>44152</v>
          </cell>
        </row>
        <row r="52">
          <cell r="A52">
            <v>44153</v>
          </cell>
        </row>
        <row r="53">
          <cell r="A53">
            <v>44154</v>
          </cell>
        </row>
        <row r="54">
          <cell r="A54">
            <v>44155</v>
          </cell>
        </row>
        <row r="55">
          <cell r="A55">
            <v>44158</v>
          </cell>
        </row>
        <row r="56">
          <cell r="A56">
            <v>44159</v>
          </cell>
        </row>
        <row r="57">
          <cell r="A57">
            <v>44160</v>
          </cell>
        </row>
        <row r="58">
          <cell r="A58">
            <v>44161</v>
          </cell>
        </row>
        <row r="59">
          <cell r="A59">
            <v>44162</v>
          </cell>
        </row>
        <row r="60">
          <cell r="A60">
            <v>44165</v>
          </cell>
        </row>
        <row r="61">
          <cell r="A61">
            <v>44166</v>
          </cell>
        </row>
        <row r="62">
          <cell r="A62">
            <v>44167</v>
          </cell>
        </row>
        <row r="63">
          <cell r="A63">
            <v>44168</v>
          </cell>
        </row>
        <row r="64">
          <cell r="A64">
            <v>44169</v>
          </cell>
        </row>
        <row r="65">
          <cell r="A65">
            <v>44172</v>
          </cell>
        </row>
        <row r="66">
          <cell r="A66">
            <v>44173</v>
          </cell>
        </row>
        <row r="67">
          <cell r="A67">
            <v>44174</v>
          </cell>
        </row>
        <row r="68">
          <cell r="A68">
            <v>44175</v>
          </cell>
        </row>
        <row r="69">
          <cell r="A69">
            <v>44176</v>
          </cell>
        </row>
        <row r="70">
          <cell r="A70">
            <v>44179</v>
          </cell>
        </row>
        <row r="71">
          <cell r="A71">
            <v>44180</v>
          </cell>
        </row>
        <row r="72">
          <cell r="A72">
            <v>44181</v>
          </cell>
        </row>
        <row r="73">
          <cell r="A73">
            <v>44182</v>
          </cell>
        </row>
        <row r="74">
          <cell r="A74">
            <v>44183</v>
          </cell>
        </row>
        <row r="75">
          <cell r="A75">
            <v>44186</v>
          </cell>
        </row>
        <row r="76">
          <cell r="A76">
            <v>44187</v>
          </cell>
        </row>
        <row r="77">
          <cell r="A77">
            <v>44188</v>
          </cell>
        </row>
        <row r="78">
          <cell r="A78">
            <v>44189</v>
          </cell>
        </row>
        <row r="79">
          <cell r="A79">
            <v>44190</v>
          </cell>
        </row>
        <row r="80">
          <cell r="A80">
            <v>44193</v>
          </cell>
        </row>
        <row r="81">
          <cell r="A81">
            <v>44194</v>
          </cell>
        </row>
        <row r="82">
          <cell r="A82">
            <v>44195</v>
          </cell>
        </row>
        <row r="83">
          <cell r="A83">
            <v>44196</v>
          </cell>
        </row>
        <row r="84">
          <cell r="A84">
            <v>44200</v>
          </cell>
        </row>
        <row r="85">
          <cell r="A85">
            <v>44201</v>
          </cell>
        </row>
        <row r="86">
          <cell r="A86">
            <v>44202</v>
          </cell>
        </row>
        <row r="87">
          <cell r="A87">
            <v>44203</v>
          </cell>
        </row>
        <row r="88">
          <cell r="A88">
            <v>44204</v>
          </cell>
        </row>
        <row r="89">
          <cell r="A89">
            <v>44207</v>
          </cell>
        </row>
        <row r="90">
          <cell r="A90">
            <v>44208</v>
          </cell>
        </row>
        <row r="91">
          <cell r="A91">
            <v>44209</v>
          </cell>
        </row>
        <row r="92">
          <cell r="A92">
            <v>44210</v>
          </cell>
        </row>
        <row r="93">
          <cell r="A93">
            <v>44211</v>
          </cell>
        </row>
        <row r="94">
          <cell r="A94">
            <v>44214</v>
          </cell>
        </row>
        <row r="95">
          <cell r="A95">
            <v>44215</v>
          </cell>
        </row>
        <row r="96">
          <cell r="A96">
            <v>44216</v>
          </cell>
        </row>
        <row r="97">
          <cell r="A97">
            <v>44217</v>
          </cell>
        </row>
        <row r="98">
          <cell r="A98">
            <v>44218</v>
          </cell>
        </row>
        <row r="99">
          <cell r="A99">
            <v>44221</v>
          </cell>
        </row>
        <row r="100">
          <cell r="A100">
            <v>44222</v>
          </cell>
        </row>
        <row r="101">
          <cell r="A101">
            <v>44223</v>
          </cell>
        </row>
        <row r="102">
          <cell r="A102">
            <v>44224</v>
          </cell>
        </row>
        <row r="103">
          <cell r="A103">
            <v>44225</v>
          </cell>
        </row>
        <row r="104">
          <cell r="A104">
            <v>44228</v>
          </cell>
        </row>
        <row r="105">
          <cell r="A105">
            <v>44229</v>
          </cell>
        </row>
        <row r="106">
          <cell r="A106">
            <v>44230</v>
          </cell>
        </row>
        <row r="107">
          <cell r="A107">
            <v>44231</v>
          </cell>
        </row>
        <row r="108">
          <cell r="A108">
            <v>44232</v>
          </cell>
        </row>
        <row r="109">
          <cell r="A109">
            <v>44235</v>
          </cell>
        </row>
        <row r="110">
          <cell r="A110">
            <v>44236</v>
          </cell>
        </row>
        <row r="111">
          <cell r="A111">
            <v>44237</v>
          </cell>
        </row>
        <row r="112">
          <cell r="A112">
            <v>44245</v>
          </cell>
        </row>
        <row r="113">
          <cell r="A113">
            <v>44246</v>
          </cell>
        </row>
        <row r="114">
          <cell r="A114">
            <v>44249</v>
          </cell>
        </row>
        <row r="115">
          <cell r="A115">
            <v>44250</v>
          </cell>
        </row>
        <row r="116">
          <cell r="A116">
            <v>44251</v>
          </cell>
        </row>
        <row r="117">
          <cell r="A117">
            <v>44252</v>
          </cell>
        </row>
        <row r="118">
          <cell r="A118">
            <v>44253</v>
          </cell>
        </row>
        <row r="119">
          <cell r="A119">
            <v>44256</v>
          </cell>
        </row>
        <row r="120">
          <cell r="A120">
            <v>44257</v>
          </cell>
        </row>
        <row r="121">
          <cell r="A121">
            <v>44258</v>
          </cell>
        </row>
        <row r="122">
          <cell r="A122">
            <v>44259</v>
          </cell>
        </row>
        <row r="123">
          <cell r="A123">
            <v>44260</v>
          </cell>
        </row>
        <row r="124">
          <cell r="A124">
            <v>44263</v>
          </cell>
        </row>
        <row r="125">
          <cell r="A125">
            <v>44264</v>
          </cell>
        </row>
        <row r="126">
          <cell r="A126">
            <v>44265</v>
          </cell>
        </row>
        <row r="127">
          <cell r="A127">
            <v>44266</v>
          </cell>
        </row>
        <row r="128">
          <cell r="A128">
            <v>44267</v>
          </cell>
        </row>
        <row r="129">
          <cell r="A129">
            <v>44270</v>
          </cell>
        </row>
        <row r="130">
          <cell r="A130">
            <v>44271</v>
          </cell>
        </row>
        <row r="131">
          <cell r="A131">
            <v>44272</v>
          </cell>
        </row>
        <row r="132">
          <cell r="A132">
            <v>44273</v>
          </cell>
        </row>
        <row r="133">
          <cell r="A133">
            <v>44274</v>
          </cell>
        </row>
        <row r="134">
          <cell r="A134">
            <v>44277</v>
          </cell>
        </row>
        <row r="135">
          <cell r="A135">
            <v>44278</v>
          </cell>
        </row>
        <row r="136">
          <cell r="A136">
            <v>44279</v>
          </cell>
        </row>
        <row r="137">
          <cell r="A137">
            <v>44280</v>
          </cell>
        </row>
        <row r="138">
          <cell r="A138">
            <v>44281</v>
          </cell>
        </row>
        <row r="139">
          <cell r="A139">
            <v>44284</v>
          </cell>
        </row>
        <row r="140">
          <cell r="A140">
            <v>44285</v>
          </cell>
        </row>
        <row r="141">
          <cell r="A141">
            <v>44286</v>
          </cell>
        </row>
        <row r="142">
          <cell r="A142">
            <v>44287</v>
          </cell>
        </row>
        <row r="143">
          <cell r="A143">
            <v>44288</v>
          </cell>
        </row>
        <row r="144">
          <cell r="A144">
            <v>44292</v>
          </cell>
        </row>
        <row r="145">
          <cell r="A145">
            <v>44293</v>
          </cell>
        </row>
        <row r="146">
          <cell r="A146">
            <v>44294</v>
          </cell>
        </row>
        <row r="147">
          <cell r="A147">
            <v>44295</v>
          </cell>
        </row>
        <row r="148">
          <cell r="A148">
            <v>44298</v>
          </cell>
        </row>
        <row r="149">
          <cell r="A149">
            <v>44299</v>
          </cell>
        </row>
        <row r="150">
          <cell r="A150">
            <v>44300</v>
          </cell>
        </row>
        <row r="151">
          <cell r="A151">
            <v>44301</v>
          </cell>
        </row>
        <row r="152">
          <cell r="A152">
            <v>44302</v>
          </cell>
        </row>
        <row r="153">
          <cell r="A153">
            <v>44305</v>
          </cell>
        </row>
        <row r="154">
          <cell r="A154">
            <v>44306</v>
          </cell>
        </row>
        <row r="155">
          <cell r="A155">
            <v>44307</v>
          </cell>
        </row>
        <row r="156">
          <cell r="A156">
            <v>44308</v>
          </cell>
        </row>
        <row r="157">
          <cell r="A157">
            <v>44309</v>
          </cell>
        </row>
        <row r="158">
          <cell r="A158">
            <v>44312</v>
          </cell>
        </row>
        <row r="159">
          <cell r="A159">
            <v>44313</v>
          </cell>
        </row>
        <row r="160">
          <cell r="A160">
            <v>44314</v>
          </cell>
        </row>
        <row r="161">
          <cell r="A161">
            <v>44315</v>
          </cell>
        </row>
        <row r="162">
          <cell r="A162">
            <v>44316</v>
          </cell>
        </row>
        <row r="163">
          <cell r="A163">
            <v>44322</v>
          </cell>
        </row>
        <row r="164">
          <cell r="A164">
            <v>44323</v>
          </cell>
        </row>
        <row r="165">
          <cell r="A165">
            <v>44326</v>
          </cell>
        </row>
        <row r="166">
          <cell r="A166">
            <v>44327</v>
          </cell>
        </row>
        <row r="167">
          <cell r="A167">
            <v>44328</v>
          </cell>
        </row>
        <row r="168">
          <cell r="A168">
            <v>44329</v>
          </cell>
        </row>
        <row r="169">
          <cell r="A169">
            <v>44330</v>
          </cell>
        </row>
        <row r="170">
          <cell r="A170">
            <v>44333</v>
          </cell>
        </row>
        <row r="171">
          <cell r="A171">
            <v>44334</v>
          </cell>
        </row>
        <row r="172">
          <cell r="A172">
            <v>44335</v>
          </cell>
        </row>
        <row r="173">
          <cell r="A173">
            <v>44336</v>
          </cell>
        </row>
        <row r="174">
          <cell r="A174">
            <v>44337</v>
          </cell>
        </row>
        <row r="175">
          <cell r="A175">
            <v>44340</v>
          </cell>
        </row>
        <row r="176">
          <cell r="A176">
            <v>44341</v>
          </cell>
        </row>
        <row r="177">
          <cell r="A177">
            <v>44342</v>
          </cell>
        </row>
        <row r="178">
          <cell r="A178">
            <v>44343</v>
          </cell>
        </row>
        <row r="179">
          <cell r="A179">
            <v>44344</v>
          </cell>
        </row>
        <row r="180">
          <cell r="A180">
            <v>44347</v>
          </cell>
        </row>
        <row r="181">
          <cell r="A181">
            <v>44348</v>
          </cell>
        </row>
        <row r="182">
          <cell r="A182">
            <v>44349</v>
          </cell>
        </row>
        <row r="183">
          <cell r="A183">
            <v>44350</v>
          </cell>
        </row>
        <row r="184">
          <cell r="A184">
            <v>44351</v>
          </cell>
        </row>
        <row r="185">
          <cell r="A185">
            <v>44354</v>
          </cell>
        </row>
        <row r="186">
          <cell r="A186">
            <v>44355</v>
          </cell>
        </row>
        <row r="187">
          <cell r="A187">
            <v>44356</v>
          </cell>
        </row>
        <row r="188">
          <cell r="A188">
            <v>44357</v>
          </cell>
        </row>
        <row r="189">
          <cell r="A189">
            <v>44358</v>
          </cell>
        </row>
        <row r="190">
          <cell r="A190">
            <v>44362</v>
          </cell>
        </row>
        <row r="191">
          <cell r="A191">
            <v>44363</v>
          </cell>
        </row>
        <row r="192">
          <cell r="A192">
            <v>44364</v>
          </cell>
        </row>
        <row r="193">
          <cell r="A193">
            <v>44365</v>
          </cell>
        </row>
        <row r="194">
          <cell r="A194">
            <v>44368</v>
          </cell>
        </row>
        <row r="195">
          <cell r="A195">
            <v>44369</v>
          </cell>
        </row>
        <row r="196">
          <cell r="A196">
            <v>44370</v>
          </cell>
        </row>
        <row r="197">
          <cell r="A197">
            <v>44371</v>
          </cell>
        </row>
        <row r="198">
          <cell r="A198">
            <v>44372</v>
          </cell>
        </row>
        <row r="199">
          <cell r="A199">
            <v>44375</v>
          </cell>
        </row>
        <row r="200">
          <cell r="A200">
            <v>44376</v>
          </cell>
        </row>
        <row r="201">
          <cell r="A201">
            <v>44377</v>
          </cell>
        </row>
        <row r="202">
          <cell r="A202">
            <v>44378</v>
          </cell>
        </row>
        <row r="203">
          <cell r="A203">
            <v>44379</v>
          </cell>
        </row>
        <row r="204">
          <cell r="A204">
            <v>44382</v>
          </cell>
        </row>
        <row r="205">
          <cell r="A205">
            <v>44383</v>
          </cell>
        </row>
        <row r="206">
          <cell r="A206">
            <v>44384</v>
          </cell>
        </row>
        <row r="207">
          <cell r="A207">
            <v>44385</v>
          </cell>
        </row>
        <row r="208">
          <cell r="A208">
            <v>44386</v>
          </cell>
        </row>
        <row r="209">
          <cell r="A209">
            <v>44389</v>
          </cell>
        </row>
        <row r="210">
          <cell r="A210">
            <v>44390</v>
          </cell>
        </row>
        <row r="211">
          <cell r="A211">
            <v>44391</v>
          </cell>
        </row>
        <row r="212">
          <cell r="A212">
            <v>44392</v>
          </cell>
        </row>
        <row r="213">
          <cell r="A213">
            <v>44393</v>
          </cell>
        </row>
        <row r="214">
          <cell r="A214">
            <v>44396</v>
          </cell>
        </row>
        <row r="215">
          <cell r="A215">
            <v>44397</v>
          </cell>
        </row>
        <row r="216">
          <cell r="A216">
            <v>44398</v>
          </cell>
        </row>
        <row r="217">
          <cell r="A217">
            <v>44399</v>
          </cell>
        </row>
        <row r="218">
          <cell r="A218">
            <v>44400</v>
          </cell>
        </row>
        <row r="219">
          <cell r="A219">
            <v>44403</v>
          </cell>
        </row>
        <row r="220">
          <cell r="A220">
            <v>44404</v>
          </cell>
        </row>
        <row r="221">
          <cell r="A221">
            <v>44405</v>
          </cell>
        </row>
        <row r="222">
          <cell r="A222">
            <v>44406</v>
          </cell>
        </row>
        <row r="223">
          <cell r="A223">
            <v>44407</v>
          </cell>
        </row>
        <row r="224">
          <cell r="A224">
            <v>44410</v>
          </cell>
        </row>
        <row r="225">
          <cell r="A225">
            <v>44411</v>
          </cell>
        </row>
        <row r="226">
          <cell r="A226">
            <v>44412</v>
          </cell>
        </row>
        <row r="227">
          <cell r="A227">
            <v>44413</v>
          </cell>
        </row>
        <row r="228">
          <cell r="A228">
            <v>44414</v>
          </cell>
        </row>
        <row r="229">
          <cell r="A229">
            <v>44417</v>
          </cell>
        </row>
        <row r="230">
          <cell r="A230">
            <v>44418</v>
          </cell>
        </row>
        <row r="231">
          <cell r="A231">
            <v>44419</v>
          </cell>
        </row>
        <row r="232">
          <cell r="A232">
            <v>44420</v>
          </cell>
        </row>
        <row r="233">
          <cell r="A233">
            <v>44421</v>
          </cell>
        </row>
        <row r="234">
          <cell r="A234">
            <v>44424</v>
          </cell>
        </row>
        <row r="235">
          <cell r="A235">
            <v>44425</v>
          </cell>
        </row>
        <row r="236">
          <cell r="A236">
            <v>44426</v>
          </cell>
        </row>
        <row r="237">
          <cell r="A237">
            <v>44427</v>
          </cell>
        </row>
        <row r="238">
          <cell r="A238">
            <v>44428</v>
          </cell>
        </row>
        <row r="239">
          <cell r="A239">
            <v>44431</v>
          </cell>
        </row>
        <row r="240">
          <cell r="A240">
            <v>44432</v>
          </cell>
        </row>
        <row r="241">
          <cell r="A241">
            <v>44433</v>
          </cell>
        </row>
        <row r="242">
          <cell r="A242">
            <v>44434</v>
          </cell>
        </row>
        <row r="243">
          <cell r="A243">
            <v>44435</v>
          </cell>
        </row>
        <row r="244">
          <cell r="A244">
            <v>44438</v>
          </cell>
        </row>
        <row r="245">
          <cell r="A245">
            <v>44439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655BA-AC92-496C-B351-59E22B52227C}">
  <dimension ref="A1:BZ250"/>
  <sheetViews>
    <sheetView tabSelected="1" zoomScale="115" zoomScaleNormal="115" workbookViewId="0">
      <pane xSplit="2" ySplit="2" topLeftCell="C226" activePane="bottomRight" state="frozen"/>
      <selection pane="topRight" activeCell="C1" sqref="C1"/>
      <selection pane="bottomLeft" activeCell="A4" sqref="A4"/>
      <selection pane="bottomRight" activeCell="E15" sqref="E15"/>
    </sheetView>
  </sheetViews>
  <sheetFormatPr defaultRowHeight="18"/>
  <cols>
    <col min="1" max="1" width="10.4140625" bestFit="1" customWidth="1"/>
    <col min="2" max="2" width="12.33203125" style="1" customWidth="1"/>
    <col min="3" max="4" width="13.08203125" style="1" customWidth="1"/>
    <col min="5" max="5" width="12.08203125" style="1" customWidth="1"/>
    <col min="6" max="6" width="14" style="2" customWidth="1"/>
    <col min="7" max="7" width="11.5" style="2" bestFit="1" customWidth="1"/>
    <col min="8" max="8" width="10.25" style="2" bestFit="1" customWidth="1"/>
    <col min="9" max="9" width="11.5" style="2" bestFit="1" customWidth="1"/>
    <col min="10" max="10" width="10.83203125" style="2" bestFit="1" customWidth="1"/>
    <col min="11" max="12" width="10.25" style="2" bestFit="1" customWidth="1"/>
    <col min="13" max="13" width="10.83203125" style="2" bestFit="1" customWidth="1"/>
    <col min="14" max="21" width="10.25" style="2" bestFit="1" customWidth="1"/>
    <col min="22" max="22" width="10.83203125" style="2" bestFit="1" customWidth="1"/>
    <col min="23" max="23" width="10.25" style="2" bestFit="1" customWidth="1"/>
    <col min="24" max="24" width="10.83203125" style="2" bestFit="1" customWidth="1"/>
    <col min="25" max="30" width="10.25" style="2" bestFit="1" customWidth="1"/>
    <col min="31" max="31" width="10.83203125" style="2" bestFit="1" customWidth="1"/>
    <col min="32" max="41" width="10.25" style="2" bestFit="1" customWidth="1"/>
    <col min="42" max="42" width="11.25" style="2" bestFit="1" customWidth="1"/>
    <col min="43" max="52" width="10.25" style="2" bestFit="1" customWidth="1"/>
    <col min="53" max="53" width="10.83203125" style="2" bestFit="1" customWidth="1"/>
    <col min="54" max="78" width="10.25" style="2" bestFit="1" customWidth="1"/>
    <col min="79" max="16384" width="8.6640625" style="2"/>
  </cols>
  <sheetData>
    <row r="1" spans="1:78" customFormat="1">
      <c r="A1" s="8" t="s">
        <v>10</v>
      </c>
      <c r="F1" s="10" t="s">
        <v>11</v>
      </c>
      <c r="G1" s="10" t="s">
        <v>12</v>
      </c>
      <c r="H1" s="10" t="s">
        <v>13</v>
      </c>
      <c r="I1" s="10" t="s">
        <v>14</v>
      </c>
      <c r="J1" s="10" t="s">
        <v>15</v>
      </c>
      <c r="K1" s="10" t="s">
        <v>16</v>
      </c>
      <c r="L1" s="10" t="s">
        <v>17</v>
      </c>
      <c r="M1" s="10" t="s">
        <v>18</v>
      </c>
      <c r="N1" s="10" t="s">
        <v>19</v>
      </c>
      <c r="O1" s="10" t="s">
        <v>20</v>
      </c>
      <c r="P1" s="10" t="s">
        <v>21</v>
      </c>
      <c r="Q1" s="10" t="s">
        <v>22</v>
      </c>
      <c r="R1" s="10" t="s">
        <v>23</v>
      </c>
      <c r="S1" s="10" t="s">
        <v>24</v>
      </c>
      <c r="T1" s="10" t="s">
        <v>25</v>
      </c>
      <c r="U1" s="10" t="s">
        <v>26</v>
      </c>
      <c r="V1" s="10" t="s">
        <v>27</v>
      </c>
      <c r="W1" s="10" t="s">
        <v>28</v>
      </c>
      <c r="X1" s="10" t="s">
        <v>29</v>
      </c>
      <c r="Y1" s="10" t="s">
        <v>30</v>
      </c>
      <c r="Z1" s="10" t="s">
        <v>31</v>
      </c>
      <c r="AA1" s="10" t="s">
        <v>32</v>
      </c>
      <c r="AB1" s="10" t="s">
        <v>33</v>
      </c>
      <c r="AC1" s="10" t="s">
        <v>34</v>
      </c>
      <c r="AD1" s="10" t="s">
        <v>35</v>
      </c>
      <c r="AE1" s="10" t="s">
        <v>36</v>
      </c>
      <c r="AF1" s="10" t="s">
        <v>37</v>
      </c>
      <c r="AG1" s="10" t="s">
        <v>38</v>
      </c>
      <c r="AH1" s="10" t="s">
        <v>39</v>
      </c>
      <c r="AI1" s="10" t="s">
        <v>40</v>
      </c>
      <c r="AJ1" s="10" t="s">
        <v>41</v>
      </c>
      <c r="AK1" s="10" t="s">
        <v>42</v>
      </c>
      <c r="AL1" s="10" t="s">
        <v>43</v>
      </c>
      <c r="AM1" s="10" t="s">
        <v>44</v>
      </c>
      <c r="AN1" s="10" t="s">
        <v>45</v>
      </c>
      <c r="AO1" s="10" t="s">
        <v>46</v>
      </c>
      <c r="AP1" s="10" t="s">
        <v>47</v>
      </c>
      <c r="AQ1" s="10" t="s">
        <v>48</v>
      </c>
      <c r="AR1" s="10" t="s">
        <v>49</v>
      </c>
      <c r="AS1" s="10" t="s">
        <v>50</v>
      </c>
      <c r="AT1" s="10" t="s">
        <v>51</v>
      </c>
      <c r="AU1" s="10" t="s">
        <v>52</v>
      </c>
      <c r="AV1" s="10" t="s">
        <v>53</v>
      </c>
      <c r="AW1" s="10" t="s">
        <v>54</v>
      </c>
      <c r="AX1" s="10" t="s">
        <v>55</v>
      </c>
      <c r="AY1" s="10" t="s">
        <v>56</v>
      </c>
      <c r="AZ1" s="10" t="s">
        <v>57</v>
      </c>
      <c r="BA1" s="10" t="s">
        <v>58</v>
      </c>
      <c r="BB1" s="10" t="s">
        <v>59</v>
      </c>
      <c r="BC1" s="10" t="s">
        <v>60</v>
      </c>
      <c r="BD1" s="10" t="s">
        <v>61</v>
      </c>
      <c r="BE1" s="10" t="s">
        <v>62</v>
      </c>
      <c r="BF1" s="10" t="s">
        <v>63</v>
      </c>
      <c r="BG1" s="10" t="s">
        <v>64</v>
      </c>
      <c r="BH1" s="10" t="s">
        <v>65</v>
      </c>
      <c r="BI1" s="10" t="s">
        <v>66</v>
      </c>
      <c r="BJ1" s="10" t="s">
        <v>67</v>
      </c>
      <c r="BK1" s="10" t="s">
        <v>68</v>
      </c>
      <c r="BL1" s="10" t="s">
        <v>69</v>
      </c>
      <c r="BM1" s="10" t="s">
        <v>70</v>
      </c>
      <c r="BN1" s="10" t="s">
        <v>71</v>
      </c>
      <c r="BO1" s="10" t="s">
        <v>72</v>
      </c>
      <c r="BP1" s="10" t="s">
        <v>73</v>
      </c>
      <c r="BQ1" s="10" t="s">
        <v>74</v>
      </c>
      <c r="BR1" s="10" t="s">
        <v>75</v>
      </c>
      <c r="BS1" s="10" t="s">
        <v>76</v>
      </c>
      <c r="BT1" s="10" t="s">
        <v>77</v>
      </c>
      <c r="BU1" s="10" t="s">
        <v>78</v>
      </c>
      <c r="BV1" s="10" t="s">
        <v>79</v>
      </c>
      <c r="BW1" s="10" t="s">
        <v>80</v>
      </c>
      <c r="BX1" s="10" t="s">
        <v>81</v>
      </c>
      <c r="BY1" s="10" t="s">
        <v>82</v>
      </c>
      <c r="BZ1" s="10" t="s">
        <v>83</v>
      </c>
    </row>
    <row r="2" spans="1:78" customFormat="1">
      <c r="A2" s="9">
        <f>SUM(F3:BZ3)</f>
        <v>20619.579136434597</v>
      </c>
      <c r="F2" s="11" t="s">
        <v>84</v>
      </c>
      <c r="G2" s="11" t="s">
        <v>85</v>
      </c>
      <c r="H2" s="11" t="s">
        <v>86</v>
      </c>
      <c r="I2" s="11" t="s">
        <v>87</v>
      </c>
      <c r="J2" s="11" t="s">
        <v>88</v>
      </c>
      <c r="K2" s="11" t="s">
        <v>89</v>
      </c>
      <c r="L2" s="11" t="s">
        <v>90</v>
      </c>
      <c r="M2" s="11" t="s">
        <v>91</v>
      </c>
      <c r="N2" s="11" t="s">
        <v>92</v>
      </c>
      <c r="O2" s="11" t="s">
        <v>93</v>
      </c>
      <c r="P2" s="11" t="s">
        <v>94</v>
      </c>
      <c r="Q2" s="11" t="s">
        <v>95</v>
      </c>
      <c r="R2" s="11" t="s">
        <v>96</v>
      </c>
      <c r="S2" s="11" t="s">
        <v>97</v>
      </c>
      <c r="T2" s="11" t="s">
        <v>98</v>
      </c>
      <c r="U2" s="11" t="s">
        <v>99</v>
      </c>
      <c r="V2" s="11" t="s">
        <v>100</v>
      </c>
      <c r="W2" s="11" t="s">
        <v>101</v>
      </c>
      <c r="X2" s="11" t="s">
        <v>102</v>
      </c>
      <c r="Y2" s="11" t="s">
        <v>103</v>
      </c>
      <c r="Z2" s="11" t="s">
        <v>104</v>
      </c>
      <c r="AA2" s="11" t="s">
        <v>105</v>
      </c>
      <c r="AB2" s="11" t="s">
        <v>106</v>
      </c>
      <c r="AC2" s="11" t="s">
        <v>107</v>
      </c>
      <c r="AD2" s="11" t="s">
        <v>108</v>
      </c>
      <c r="AE2" s="11" t="s">
        <v>109</v>
      </c>
      <c r="AF2" s="11" t="s">
        <v>110</v>
      </c>
      <c r="AG2" s="11" t="s">
        <v>111</v>
      </c>
      <c r="AH2" s="11" t="s">
        <v>112</v>
      </c>
      <c r="AI2" s="11" t="s">
        <v>113</v>
      </c>
      <c r="AJ2" s="11" t="s">
        <v>114</v>
      </c>
      <c r="AK2" s="11" t="s">
        <v>115</v>
      </c>
      <c r="AL2" s="11" t="s">
        <v>116</v>
      </c>
      <c r="AM2" s="11" t="s">
        <v>117</v>
      </c>
      <c r="AN2" s="11" t="s">
        <v>118</v>
      </c>
      <c r="AO2" s="11" t="s">
        <v>119</v>
      </c>
      <c r="AP2" s="11" t="s">
        <v>120</v>
      </c>
      <c r="AQ2" s="11" t="s">
        <v>121</v>
      </c>
      <c r="AR2" s="11" t="s">
        <v>122</v>
      </c>
      <c r="AS2" s="11" t="s">
        <v>123</v>
      </c>
      <c r="AT2" s="11" t="s">
        <v>124</v>
      </c>
      <c r="AU2" s="11" t="s">
        <v>125</v>
      </c>
      <c r="AV2" s="11" t="s">
        <v>126</v>
      </c>
      <c r="AW2" s="11" t="s">
        <v>127</v>
      </c>
      <c r="AX2" s="11" t="s">
        <v>128</v>
      </c>
      <c r="AY2" s="11" t="s">
        <v>129</v>
      </c>
      <c r="AZ2" s="11" t="s">
        <v>130</v>
      </c>
      <c r="BA2" s="11" t="s">
        <v>131</v>
      </c>
      <c r="BB2" s="11" t="s">
        <v>132</v>
      </c>
      <c r="BC2" s="11" t="s">
        <v>133</v>
      </c>
      <c r="BD2" s="11" t="s">
        <v>134</v>
      </c>
      <c r="BE2" s="11" t="s">
        <v>135</v>
      </c>
      <c r="BF2" s="11" t="s">
        <v>136</v>
      </c>
      <c r="BG2" s="11" t="s">
        <v>137</v>
      </c>
      <c r="BH2" s="11" t="s">
        <v>138</v>
      </c>
      <c r="BI2" s="11" t="s">
        <v>139</v>
      </c>
      <c r="BJ2" s="11" t="s">
        <v>140</v>
      </c>
      <c r="BK2" s="11" t="s">
        <v>141</v>
      </c>
      <c r="BL2" s="11" t="s">
        <v>142</v>
      </c>
      <c r="BM2" s="11" t="s">
        <v>143</v>
      </c>
      <c r="BN2" s="11" t="s">
        <v>144</v>
      </c>
      <c r="BO2" s="11" t="s">
        <v>145</v>
      </c>
      <c r="BP2" s="11" t="s">
        <v>146</v>
      </c>
      <c r="BQ2" s="11" t="s">
        <v>147</v>
      </c>
      <c r="BR2" s="11" t="s">
        <v>148</v>
      </c>
      <c r="BS2" s="11" t="s">
        <v>149</v>
      </c>
      <c r="BT2" s="11" t="s">
        <v>150</v>
      </c>
      <c r="BU2" s="11" t="s">
        <v>151</v>
      </c>
      <c r="BV2" s="11" t="s">
        <v>152</v>
      </c>
      <c r="BW2" s="11" t="s">
        <v>153</v>
      </c>
      <c r="BX2" s="11" t="s">
        <v>154</v>
      </c>
      <c r="BY2" s="11" t="s">
        <v>155</v>
      </c>
      <c r="BZ2" s="11" t="s">
        <v>156</v>
      </c>
    </row>
    <row r="3" spans="1:78" customFormat="1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2">
        <f>[1]!EM_S_VAL_MV(F2,"N",100000000)</f>
        <v>134.64877974449999</v>
      </c>
      <c r="G3" s="2">
        <f>[1]!EM_S_VAL_MV(G2,"N",100000000)</f>
        <v>316.40964400000001</v>
      </c>
      <c r="H3" s="2">
        <f>[1]!EM_S_VAL_MV(H2,"N",100000000)</f>
        <v>62.247900000000001</v>
      </c>
      <c r="I3" s="2">
        <f>[1]!EM_S_VAL_MV(I2,"N",100000000)</f>
        <v>22.286079999999998</v>
      </c>
      <c r="J3" s="2">
        <f>[1]!EM_S_VAL_MV(J2,"N",100000000)</f>
        <v>30.740220000000001</v>
      </c>
      <c r="K3" s="2">
        <f>[1]!EM_S_VAL_MV(K2,"N",100000000)</f>
        <v>44.08</v>
      </c>
      <c r="L3" s="2">
        <f>[1]!EM_S_VAL_MV(L2,"N",100000000)</f>
        <v>407.38231039999999</v>
      </c>
      <c r="M3" s="2">
        <f>[1]!EM_S_VAL_MV(M2,"N",100000000)</f>
        <v>631.20000000000005</v>
      </c>
      <c r="N3" s="2">
        <f>[1]!EM_S_VAL_MV(N2,"N",100000000)</f>
        <v>262.06995000000001</v>
      </c>
      <c r="O3" s="2">
        <f>[1]!EM_S_VAL_MV(O2,"N",100000000)</f>
        <v>190.40476000000001</v>
      </c>
      <c r="P3" s="2">
        <f>[1]!EM_S_VAL_MV(P2,"N",100000000)</f>
        <v>355.11331200000001</v>
      </c>
      <c r="Q3" s="2">
        <f>[1]!EM_S_VAL_MV(Q2,"N",100000000)</f>
        <v>130.04899938240001</v>
      </c>
      <c r="R3" s="2">
        <f>[1]!EM_S_VAL_MV(R2,"N",100000000)</f>
        <v>44.388587100000002</v>
      </c>
      <c r="S3" s="2">
        <f>[1]!EM_S_VAL_MV(S2,"N",100000000)</f>
        <v>32.869734999999999</v>
      </c>
      <c r="T3" s="2">
        <f>[1]!EM_S_VAL_MV(T2,"N",100000000)</f>
        <v>91.252778399999997</v>
      </c>
      <c r="U3" s="2">
        <f>[1]!EM_S_VAL_MV(U2,"N",100000000)</f>
        <v>332.57760000000002</v>
      </c>
      <c r="V3" s="2">
        <f>[1]!EM_S_VAL_MV(V2,"N",100000000)</f>
        <v>359.60987999999998</v>
      </c>
      <c r="W3" s="2">
        <f>[1]!EM_S_VAL_MV(W2,"N",100000000)</f>
        <v>77.243712000000002</v>
      </c>
      <c r="X3" s="2">
        <f>[1]!EM_S_VAL_MV(X2,"N",100000000)</f>
        <v>42.092646725000002</v>
      </c>
      <c r="Y3" s="2">
        <f>[1]!EM_S_VAL_MV(Y2,"N",100000000)</f>
        <v>378.60284000000001</v>
      </c>
      <c r="Z3" s="2">
        <f>[1]!EM_S_VAL_MV(Z2,"N",100000000)</f>
        <v>134.36339290000001</v>
      </c>
      <c r="AA3" s="2">
        <f>[1]!EM_S_VAL_MV(AA2,"N",100000000)</f>
        <v>98.470008000000007</v>
      </c>
      <c r="AB3" s="2">
        <f>[1]!EM_S_VAL_MV(AB2,"N",100000000)</f>
        <v>55.454586839999997</v>
      </c>
      <c r="AC3" s="2">
        <f>[1]!EM_S_VAL_MV(AC2,"N",100000000)</f>
        <v>357.9608444676</v>
      </c>
      <c r="AD3" s="2">
        <f>[1]!EM_S_VAL_MV(AD2,"N",100000000)</f>
        <v>46.0335097038</v>
      </c>
      <c r="AE3" s="2">
        <f>[1]!EM_S_VAL_MV(AE2,"N",100000000)</f>
        <v>71.818087412500006</v>
      </c>
      <c r="AF3" s="2">
        <f>[1]!EM_S_VAL_MV(AF2,"N",100000000)</f>
        <v>371.05723511479999</v>
      </c>
      <c r="AG3" s="2">
        <f>[1]!EM_S_VAL_MV(AG2,"N",100000000)</f>
        <v>207.70335952240001</v>
      </c>
      <c r="AH3" s="2">
        <f>[1]!EM_S_VAL_MV(AH2,"N",100000000)</f>
        <v>74.540091930399996</v>
      </c>
      <c r="AI3" s="2">
        <f>[1]!EM_S_VAL_MV(AI2,"N",100000000)</f>
        <v>492.32332646700002</v>
      </c>
      <c r="AJ3" s="2">
        <f>[1]!EM_S_VAL_MV(AJ2,"N",100000000)</f>
        <v>55.668959597600001</v>
      </c>
      <c r="AK3" s="2">
        <f>[1]!EM_S_VAL_MV(AK2,"N",100000000)</f>
        <v>257.86780628489998</v>
      </c>
      <c r="AL3" s="2">
        <f>[1]!EM_S_VAL_MV(AL2,"N",100000000)</f>
        <v>117.7385674507</v>
      </c>
      <c r="AM3" s="2">
        <f>[1]!EM_S_VAL_MV(AM2,"N",100000000)</f>
        <v>642.95697474799999</v>
      </c>
      <c r="AN3" s="2">
        <f>[1]!EM_S_VAL_MV(AN2,"N",100000000)</f>
        <v>92.495037924000002</v>
      </c>
      <c r="AO3" s="2">
        <f>[1]!EM_S_VAL_MV(AO2,"N",100000000)</f>
        <v>230.46087006600001</v>
      </c>
      <c r="AP3" s="2">
        <f>[1]!EM_S_VAL_MV(AP2,"N",100000000)</f>
        <v>66.731291424000005</v>
      </c>
      <c r="AQ3" s="2">
        <f>[1]!EM_S_VAL_MV(AQ2,"N",100000000)</f>
        <v>62.220190913099998</v>
      </c>
      <c r="AR3" s="2">
        <f>[1]!EM_S_VAL_MV(AR2,"N",100000000)</f>
        <v>50.28</v>
      </c>
      <c r="AS3" s="2">
        <f>[1]!EM_S_VAL_MV(AS2,"N",100000000)</f>
        <v>232.38943160509999</v>
      </c>
      <c r="AT3" s="2">
        <f>[1]!EM_S_VAL_MV(AT2,"N",100000000)</f>
        <v>996.44894365879998</v>
      </c>
      <c r="AU3" s="2">
        <f>[1]!EM_S_VAL_MV(AU2,"N",100000000)</f>
        <v>135.78731607099999</v>
      </c>
      <c r="AV3" s="2">
        <f>[1]!EM_S_VAL_MV(AV2,"N",100000000)</f>
        <v>103.3499237183</v>
      </c>
      <c r="AW3" s="2">
        <f>[1]!EM_S_VAL_MV(AW2,"N",100000000)</f>
        <v>1102.6949156324999</v>
      </c>
      <c r="AX3" s="2">
        <f>[1]!EM_S_VAL_MV(AX2,"N",100000000)</f>
        <v>216.96791872919999</v>
      </c>
      <c r="AY3" s="2">
        <f>[1]!EM_S_VAL_MV(AY2,"N",100000000)</f>
        <v>80.504510852999999</v>
      </c>
      <c r="AZ3" s="2">
        <f>[1]!EM_S_VAL_MV(AZ2,"N",100000000)</f>
        <v>290.30430000000001</v>
      </c>
      <c r="BA3" s="2">
        <f>[1]!EM_S_VAL_MV(BA2,"N",100000000)</f>
        <v>543.87547045999997</v>
      </c>
      <c r="BB3" s="2">
        <f>[1]!EM_S_VAL_MV(BB2,"N",100000000)</f>
        <v>172.81113424380001</v>
      </c>
      <c r="BC3" s="2">
        <f>[1]!EM_S_VAL_MV(BC2,"N",100000000)</f>
        <v>65.756890341000002</v>
      </c>
      <c r="BD3" s="2">
        <f>[1]!EM_S_VAL_MV(BD2,"N",100000000)</f>
        <v>61.763564276399997</v>
      </c>
      <c r="BE3" s="2">
        <f>[1]!EM_S_VAL_MV(BE2,"N",100000000)</f>
        <v>68.543361775199998</v>
      </c>
      <c r="BF3" s="2">
        <f>[1]!EM_S_VAL_MV(BF2,"N",100000000)</f>
        <v>183.54658875199999</v>
      </c>
      <c r="BG3" s="2">
        <f>[1]!EM_S_VAL_MV(BG2,"N",100000000)</f>
        <v>375.61613882199998</v>
      </c>
      <c r="BH3" s="2">
        <f>[1]!EM_S_VAL_MV(BH2,"N",100000000)</f>
        <v>42.549643600000003</v>
      </c>
      <c r="BI3" s="2">
        <f>[1]!EM_S_VAL_MV(BI2,"N",100000000)</f>
        <v>369.77874394679998</v>
      </c>
      <c r="BJ3" s="2">
        <f>[1]!EM_S_VAL_MV(BJ2,"N",100000000)</f>
        <v>347.65711541759998</v>
      </c>
      <c r="BK3" s="2">
        <f>[1]!EM_S_VAL_MV(BK2,"N",100000000)</f>
        <v>330.5057132325</v>
      </c>
      <c r="BL3" s="2">
        <f>[1]!EM_S_VAL_MV(BL2,"N",100000000)</f>
        <v>591.15129114939998</v>
      </c>
      <c r="BM3" s="2">
        <f>[1]!EM_S_VAL_MV(BM2,"N",100000000)</f>
        <v>297.98157497490001</v>
      </c>
      <c r="BN3" s="2">
        <f>[1]!EM_S_VAL_MV(BN2,"N",100000000)</f>
        <v>836.96140496329997</v>
      </c>
      <c r="BO3" s="2">
        <f>[1]!EM_S_VAL_MV(BO2,"N",100000000)</f>
        <v>62.124485457500001</v>
      </c>
      <c r="BP3" s="2">
        <f>[1]!EM_S_VAL_MV(BP2,"N",100000000)</f>
        <v>24.594999520199998</v>
      </c>
      <c r="BQ3" s="2">
        <f>[1]!EM_S_VAL_MV(BQ2,"N",100000000)</f>
        <v>377.32794259680003</v>
      </c>
      <c r="BR3" s="2">
        <f>[1]!EM_S_VAL_MV(BR2,"N",100000000)</f>
        <v>222.0006201864</v>
      </c>
      <c r="BS3" s="2">
        <f>[1]!EM_S_VAL_MV(BS2,"N",100000000)</f>
        <v>1608.6271716795</v>
      </c>
      <c r="BT3" s="2">
        <f>[1]!EM_S_VAL_MV(BT2,"N",100000000)</f>
        <v>1814.7365572304</v>
      </c>
      <c r="BU3" s="2">
        <f>[1]!EM_S_VAL_MV(BU2,"N",100000000)</f>
        <v>214.55050430759999</v>
      </c>
      <c r="BV3" s="2">
        <f>[1]!EM_S_VAL_MV(BV2,"N",100000000)</f>
        <v>515.42816959000004</v>
      </c>
      <c r="BW3" s="2">
        <f>[1]!EM_S_VAL_MV(BW2,"N",100000000)</f>
        <v>47.952101055299998</v>
      </c>
      <c r="BX3" s="2">
        <f>[1]!EM_S_VAL_MV(BX2,"N",100000000)</f>
        <v>299.08727338800003</v>
      </c>
      <c r="BY3" s="2">
        <f>[1]!EM_S_VAL_MV(BY2,"N",100000000)</f>
        <v>290.89961259239999</v>
      </c>
      <c r="BZ3" s="2">
        <f>[1]!EM_S_VAL_MV(BZ2,"N",100000000)</f>
        <v>263.88992708900003</v>
      </c>
    </row>
    <row r="4" spans="1:78" s="1" customFormat="1">
      <c r="A4" s="7">
        <f>MAX(B6:B250)</f>
        <v>97.008747631736654</v>
      </c>
      <c r="B4" s="7">
        <f>MIN(B6:B250)</f>
        <v>48.96857223283272</v>
      </c>
      <c r="C4" s="7">
        <f>(A4-B4)/4</f>
        <v>12.010043849725983</v>
      </c>
      <c r="D4" s="7">
        <f>AVERAGE(B6:B250)</f>
        <v>70.184995887483467</v>
      </c>
      <c r="E4" s="7">
        <f>_xlfn.STDEV.S(B6:B250)</f>
        <v>9.1105230751217601</v>
      </c>
      <c r="F4" s="1">
        <f t="shared" ref="F4:BH4" si="0">F3/A2XB3</f>
        <v>6.5301420001622097E-3</v>
      </c>
      <c r="G4" s="1">
        <f t="shared" si="0"/>
        <v>1.5345106799047476E-2</v>
      </c>
      <c r="H4" s="1">
        <f t="shared" si="0"/>
        <v>3.0188734497499305E-3</v>
      </c>
      <c r="I4" s="1">
        <f t="shared" si="0"/>
        <v>1.0808212841076233E-3</v>
      </c>
      <c r="J4" s="1">
        <f t="shared" si="0"/>
        <v>1.4908267427089397E-3</v>
      </c>
      <c r="K4" s="1">
        <f t="shared" si="0"/>
        <v>2.1377739918130075E-3</v>
      </c>
      <c r="L4" s="1">
        <f t="shared" si="0"/>
        <v>1.9757062338879625E-2</v>
      </c>
      <c r="M4" s="1">
        <f t="shared" si="0"/>
        <v>3.0611682024327826E-2</v>
      </c>
      <c r="N4" s="1">
        <f t="shared" si="0"/>
        <v>1.2709762321817954E-2</v>
      </c>
      <c r="O4" s="1">
        <f t="shared" si="0"/>
        <v>9.2341729547504026E-3</v>
      </c>
      <c r="P4" s="1">
        <f t="shared" si="0"/>
        <v>1.7222141618425092E-2</v>
      </c>
      <c r="Q4" s="1">
        <f t="shared" si="0"/>
        <v>6.3070637146325015E-3</v>
      </c>
      <c r="R4" s="1">
        <f t="shared" si="0"/>
        <v>2.1527397240405262E-3</v>
      </c>
      <c r="S4" s="1">
        <f t="shared" si="0"/>
        <v>1.5941030989288958E-3</v>
      </c>
      <c r="T4" s="1">
        <f t="shared" si="0"/>
        <v>4.4255402981895602E-3</v>
      </c>
      <c r="U4" s="1">
        <f t="shared" si="0"/>
        <v>1.612921378265857E-2</v>
      </c>
      <c r="V4" s="1">
        <f t="shared" si="0"/>
        <v>1.7440214352608816E-2</v>
      </c>
      <c r="W4" s="1">
        <f t="shared" si="0"/>
        <v>3.7461342682553163E-3</v>
      </c>
      <c r="X4" s="1">
        <f t="shared" si="0"/>
        <v>2.0413921373701903E-3</v>
      </c>
      <c r="Y4" s="1">
        <f t="shared" si="0"/>
        <v>1.8361327236355297E-2</v>
      </c>
      <c r="Z4" s="1">
        <f t="shared" si="0"/>
        <v>6.5163014245320453E-3</v>
      </c>
      <c r="AA4" s="1">
        <f t="shared" si="0"/>
        <v>4.7755585770421693E-3</v>
      </c>
      <c r="AB4" s="1">
        <f t="shared" si="0"/>
        <v>2.6894140987587995E-3</v>
      </c>
      <c r="AC4" s="1">
        <f t="shared" si="0"/>
        <v>1.7360240095060264E-2</v>
      </c>
      <c r="AD4" s="1">
        <f t="shared" si="0"/>
        <v>2.2325145144431796E-3</v>
      </c>
      <c r="AE4" s="1">
        <f t="shared" si="0"/>
        <v>3.4830045238701374E-3</v>
      </c>
      <c r="AF4" s="1">
        <f t="shared" si="0"/>
        <v>1.7995383545881663E-2</v>
      </c>
      <c r="AG4" s="1">
        <f t="shared" si="0"/>
        <v>1.0073113430108289E-2</v>
      </c>
      <c r="AH4" s="1">
        <f t="shared" si="0"/>
        <v>3.6150151968275808E-3</v>
      </c>
      <c r="AI4" s="1">
        <f t="shared" si="0"/>
        <v>2.387649734310384E-2</v>
      </c>
      <c r="AJ4" s="1">
        <f t="shared" si="0"/>
        <v>2.6998106619564068E-3</v>
      </c>
      <c r="AK4" s="1">
        <f t="shared" si="0"/>
        <v>1.2505968457389612E-2</v>
      </c>
      <c r="AL4" s="1">
        <f t="shared" si="0"/>
        <v>5.7100373713572595E-3</v>
      </c>
      <c r="AM4" s="1">
        <f t="shared" si="0"/>
        <v>3.1181867025205246E-2</v>
      </c>
      <c r="AN4" s="1">
        <f t="shared" si="0"/>
        <v>4.485786897588136E-3</v>
      </c>
      <c r="AO4" s="1">
        <f t="shared" si="0"/>
        <v>1.1176797961835112E-2</v>
      </c>
      <c r="AP4" s="1">
        <f t="shared" si="0"/>
        <v>3.236307151686062E-3</v>
      </c>
      <c r="AQ4" s="1">
        <f t="shared" si="0"/>
        <v>3.0175296256729858E-3</v>
      </c>
      <c r="AR4" s="1">
        <f t="shared" si="0"/>
        <v>2.4384590814055815E-3</v>
      </c>
      <c r="AS4" s="1">
        <f t="shared" si="0"/>
        <v>1.1270328558475285E-2</v>
      </c>
      <c r="AT4" s="1">
        <f t="shared" si="0"/>
        <v>4.8325377402979305E-2</v>
      </c>
      <c r="AU4" s="1">
        <f t="shared" si="0"/>
        <v>6.5853582739264123E-3</v>
      </c>
      <c r="AV4" s="1">
        <f t="shared" si="0"/>
        <v>5.0122227536488215E-3</v>
      </c>
      <c r="AW4" s="1">
        <f t="shared" si="0"/>
        <v>5.3478051532295762E-2</v>
      </c>
      <c r="AX4" s="1">
        <f t="shared" si="0"/>
        <v>1.0522422271258668E-2</v>
      </c>
      <c r="AY4" s="1">
        <f t="shared" si="0"/>
        <v>3.9042751707162298E-3</v>
      </c>
      <c r="AZ4" s="1">
        <f t="shared" si="0"/>
        <v>1.407906039590474E-2</v>
      </c>
      <c r="BA4" s="1">
        <f t="shared" si="0"/>
        <v>2.6376652348785203E-2</v>
      </c>
      <c r="BB4" s="1">
        <f t="shared" si="0"/>
        <v>8.3809244165631101E-3</v>
      </c>
      <c r="BC4" s="1">
        <f t="shared" si="0"/>
        <v>3.1890510425020371E-3</v>
      </c>
      <c r="BD4" s="1">
        <f t="shared" si="0"/>
        <v>2.9953843319364543E-3</v>
      </c>
      <c r="BE4" s="1">
        <f t="shared" si="0"/>
        <v>3.3241882058632584E-3</v>
      </c>
      <c r="BF4" s="1">
        <f t="shared" si="0"/>
        <v>8.9015681424687732E-3</v>
      </c>
      <c r="BG4" s="1">
        <f t="shared" si="0"/>
        <v>1.821647941195317E-2</v>
      </c>
      <c r="BH4" s="1">
        <f t="shared" si="0"/>
        <v>2.0635553867738841E-3</v>
      </c>
      <c r="BI4" s="1">
        <f t="shared" ref="BI4:BZ4" si="1">BI3/A2XB3</f>
        <v>1.793337979888273E-2</v>
      </c>
      <c r="BJ4" s="1">
        <f t="shared" si="1"/>
        <v>1.6860534015618836E-2</v>
      </c>
      <c r="BK4" s="1">
        <f t="shared" si="1"/>
        <v>1.6028732257124471E-2</v>
      </c>
      <c r="BL4" s="1">
        <f t="shared" si="1"/>
        <v>2.8669415958390797E-2</v>
      </c>
      <c r="BM4" s="1">
        <f t="shared" si="1"/>
        <v>1.4451389769074842E-2</v>
      </c>
      <c r="BN4" s="1">
        <f t="shared" si="1"/>
        <v>4.0590615328534869E-2</v>
      </c>
      <c r="BO4" s="1">
        <f t="shared" si="1"/>
        <v>3.0128881412388596E-3</v>
      </c>
      <c r="BP4" s="1">
        <f t="shared" si="1"/>
        <v>1.1927983281065553E-3</v>
      </c>
      <c r="BQ4" s="1">
        <f t="shared" si="1"/>
        <v>1.8299497778306504E-2</v>
      </c>
      <c r="BR4" s="1">
        <f t="shared" si="1"/>
        <v>1.0766496188766872E-2</v>
      </c>
      <c r="BS4" s="1">
        <f t="shared" si="1"/>
        <v>7.8014549231854649E-2</v>
      </c>
      <c r="BT4" s="1">
        <f t="shared" si="1"/>
        <v>8.8010358757700247E-2</v>
      </c>
      <c r="BU4" s="1">
        <f t="shared" si="1"/>
        <v>1.0405183485461706E-2</v>
      </c>
      <c r="BV4" s="1">
        <f t="shared" si="1"/>
        <v>2.4997026669629909E-2</v>
      </c>
      <c r="BW4" s="1">
        <f t="shared" si="1"/>
        <v>2.3255615809621012E-3</v>
      </c>
      <c r="BX4" s="1">
        <f t="shared" si="1"/>
        <v>1.4505013483011189E-2</v>
      </c>
      <c r="BY4" s="1">
        <f t="shared" si="1"/>
        <v>1.4107931624966253E-2</v>
      </c>
      <c r="BZ4" s="1">
        <f t="shared" si="1"/>
        <v>1.2798026833763501E-2</v>
      </c>
    </row>
    <row r="5" spans="1:78" customFormat="1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t="b">
        <f>AND(ABS(MAX(F6:F250))&lt;(500*F4),ABS(MIN(F6:F250))&lt;(500*F4))</f>
        <v>1</v>
      </c>
      <c r="G5" t="b">
        <f t="shared" ref="G5:BR5" si="2">AND(ABS(MAX(G6:G250))&lt;(500*G4),ABS(MIN(G6:G250))&lt;(500*G4))</f>
        <v>1</v>
      </c>
      <c r="H5" t="b">
        <f t="shared" si="2"/>
        <v>1</v>
      </c>
      <c r="I5" t="b">
        <f t="shared" si="2"/>
        <v>1</v>
      </c>
      <c r="J5" t="b">
        <f t="shared" si="2"/>
        <v>1</v>
      </c>
      <c r="K5" t="b">
        <f t="shared" si="2"/>
        <v>1</v>
      </c>
      <c r="L5" t="b">
        <f t="shared" si="2"/>
        <v>1</v>
      </c>
      <c r="M5" t="b">
        <f t="shared" si="2"/>
        <v>1</v>
      </c>
      <c r="N5" t="b">
        <f t="shared" si="2"/>
        <v>1</v>
      </c>
      <c r="O5" t="b">
        <f t="shared" si="2"/>
        <v>1</v>
      </c>
      <c r="P5" t="b">
        <f t="shared" si="2"/>
        <v>1</v>
      </c>
      <c r="Q5" t="b">
        <f t="shared" si="2"/>
        <v>1</v>
      </c>
      <c r="R5" t="b">
        <f t="shared" si="2"/>
        <v>1</v>
      </c>
      <c r="S5" t="b">
        <f t="shared" si="2"/>
        <v>1</v>
      </c>
      <c r="T5" t="b">
        <f t="shared" si="2"/>
        <v>1</v>
      </c>
      <c r="U5" t="b">
        <f t="shared" si="2"/>
        <v>1</v>
      </c>
      <c r="V5" t="b">
        <f t="shared" si="2"/>
        <v>1</v>
      </c>
      <c r="W5" t="b">
        <f t="shared" si="2"/>
        <v>1</v>
      </c>
      <c r="X5" t="b">
        <f t="shared" si="2"/>
        <v>1</v>
      </c>
      <c r="Y5" t="b">
        <f t="shared" si="2"/>
        <v>1</v>
      </c>
      <c r="Z5" t="b">
        <f t="shared" si="2"/>
        <v>1</v>
      </c>
      <c r="AA5" t="b">
        <f t="shared" si="2"/>
        <v>1</v>
      </c>
      <c r="AB5" t="b">
        <f t="shared" si="2"/>
        <v>1</v>
      </c>
      <c r="AC5" t="b">
        <f t="shared" si="2"/>
        <v>1</v>
      </c>
      <c r="AD5" t="b">
        <f t="shared" si="2"/>
        <v>1</v>
      </c>
      <c r="AE5" t="b">
        <f t="shared" si="2"/>
        <v>1</v>
      </c>
      <c r="AF5" t="b">
        <f t="shared" si="2"/>
        <v>1</v>
      </c>
      <c r="AG5" t="b">
        <f t="shared" si="2"/>
        <v>1</v>
      </c>
      <c r="AH5" t="b">
        <f t="shared" si="2"/>
        <v>1</v>
      </c>
      <c r="AI5" t="b">
        <f t="shared" si="2"/>
        <v>1</v>
      </c>
      <c r="AJ5" t="b">
        <f t="shared" si="2"/>
        <v>1</v>
      </c>
      <c r="AK5" t="b">
        <f t="shared" si="2"/>
        <v>1</v>
      </c>
      <c r="AL5" t="b">
        <f t="shared" si="2"/>
        <v>1</v>
      </c>
      <c r="AM5" t="b">
        <f t="shared" si="2"/>
        <v>1</v>
      </c>
      <c r="AN5" t="b">
        <f t="shared" si="2"/>
        <v>1</v>
      </c>
      <c r="AO5" t="b">
        <f t="shared" si="2"/>
        <v>1</v>
      </c>
      <c r="AP5" t="b">
        <f t="shared" si="2"/>
        <v>1</v>
      </c>
      <c r="AQ5" t="b">
        <f t="shared" si="2"/>
        <v>1</v>
      </c>
      <c r="AR5" t="b">
        <f t="shared" si="2"/>
        <v>1</v>
      </c>
      <c r="AS5" t="b">
        <f t="shared" si="2"/>
        <v>1</v>
      </c>
      <c r="AT5" t="b">
        <f t="shared" si="2"/>
        <v>1</v>
      </c>
      <c r="AU5" t="b">
        <f t="shared" si="2"/>
        <v>1</v>
      </c>
      <c r="AV5" t="b">
        <f t="shared" si="2"/>
        <v>1</v>
      </c>
      <c r="AW5" t="b">
        <f t="shared" si="2"/>
        <v>1</v>
      </c>
      <c r="AX5" t="b">
        <f t="shared" si="2"/>
        <v>1</v>
      </c>
      <c r="AY5" t="b">
        <f t="shared" si="2"/>
        <v>1</v>
      </c>
      <c r="AZ5" t="b">
        <f t="shared" si="2"/>
        <v>1</v>
      </c>
      <c r="BA5" t="b">
        <f t="shared" si="2"/>
        <v>1</v>
      </c>
      <c r="BB5" t="b">
        <f t="shared" si="2"/>
        <v>1</v>
      </c>
      <c r="BC5" t="b">
        <f t="shared" si="2"/>
        <v>1</v>
      </c>
      <c r="BD5" t="b">
        <f t="shared" si="2"/>
        <v>1</v>
      </c>
      <c r="BE5" t="b">
        <f t="shared" si="2"/>
        <v>1</v>
      </c>
      <c r="BF5" t="b">
        <f t="shared" si="2"/>
        <v>1</v>
      </c>
      <c r="BG5" t="b">
        <f t="shared" si="2"/>
        <v>1</v>
      </c>
      <c r="BH5" t="b">
        <f t="shared" si="2"/>
        <v>1</v>
      </c>
      <c r="BI5" t="b">
        <f t="shared" si="2"/>
        <v>1</v>
      </c>
      <c r="BJ5" t="b">
        <f t="shared" si="2"/>
        <v>1</v>
      </c>
      <c r="BK5" t="b">
        <f t="shared" si="2"/>
        <v>1</v>
      </c>
      <c r="BL5" t="b">
        <f t="shared" si="2"/>
        <v>1</v>
      </c>
      <c r="BM5" t="b">
        <f t="shared" si="2"/>
        <v>1</v>
      </c>
      <c r="BN5" t="b">
        <f t="shared" si="2"/>
        <v>1</v>
      </c>
      <c r="BO5" t="b">
        <f t="shared" si="2"/>
        <v>1</v>
      </c>
      <c r="BP5" t="b">
        <f t="shared" si="2"/>
        <v>1</v>
      </c>
      <c r="BQ5" t="b">
        <f t="shared" si="2"/>
        <v>1</v>
      </c>
      <c r="BR5" t="b">
        <f t="shared" si="2"/>
        <v>1</v>
      </c>
      <c r="BS5" t="b">
        <f t="shared" ref="BS5:BZ5" si="3">AND(ABS(MAX(BS6:BS250))&lt;(500*BS4),ABS(MIN(BS6:BS250))&lt;(500*BS4))</f>
        <v>1</v>
      </c>
      <c r="BT5" t="b">
        <f t="shared" si="3"/>
        <v>1</v>
      </c>
      <c r="BU5" t="b">
        <f t="shared" si="3"/>
        <v>1</v>
      </c>
      <c r="BV5" t="b">
        <f t="shared" si="3"/>
        <v>1</v>
      </c>
      <c r="BW5" t="b">
        <f t="shared" si="3"/>
        <v>1</v>
      </c>
      <c r="BX5" t="b">
        <f t="shared" si="3"/>
        <v>1</v>
      </c>
      <c r="BY5" t="b">
        <f t="shared" si="3"/>
        <v>1</v>
      </c>
      <c r="BZ5" t="b">
        <f t="shared" si="3"/>
        <v>1</v>
      </c>
    </row>
    <row r="6" spans="1:78">
      <c r="A6" s="5">
        <f>[2]Sheet1!A1</f>
        <v>44074</v>
      </c>
      <c r="B6" s="6">
        <f t="shared" ref="B6:B69" si="4">SUM(F6:BZ6)</f>
        <v>74.821382540603864</v>
      </c>
      <c r="C6" s="6">
        <f t="shared" ref="C6:C69" si="5">$D$4</f>
        <v>70.184995887483467</v>
      </c>
      <c r="D6" s="6">
        <f t="shared" ref="D6:D69" si="6">$D$4+$E$4</f>
        <v>79.295518962605229</v>
      </c>
      <c r="E6" s="6">
        <f t="shared" ref="E6:E69" si="7">$D$4-$E$4</f>
        <v>61.074472812361705</v>
      </c>
      <c r="F6" s="2">
        <f>[1]!EM_S_VAL_PE_TTM(F$2,$A6)*F$4</f>
        <v>0.62167065008905098</v>
      </c>
      <c r="G6" s="2">
        <f>[1]!EM_S_VAL_PE_TTM(G$2,$A6)*G$4</f>
        <v>1.7539400360400068</v>
      </c>
      <c r="H6" s="2">
        <f>[1]!EM_S_VAL_PE_TTM(H$2,$A6)*H$4</f>
        <v>0.35834278451254487</v>
      </c>
      <c r="I6" s="2">
        <f>[1]!EM_S_VAL_PE_TTM(I$2,$A6)*I$4</f>
        <v>7.0290120690524455E-2</v>
      </c>
      <c r="J6" s="2">
        <f>[1]!EM_S_VAL_PE_TTM(J$2,$A6)*J$4</f>
        <v>0.27470099817780935</v>
      </c>
      <c r="K6" s="2">
        <f>[1]!EM_S_VAL_PE_TTM(K$2,$A6)*K$4</f>
        <v>0.24136088843643336</v>
      </c>
      <c r="L6" s="2">
        <f>[1]!EM_S_VAL_PE_TTM(L$2,$A6)*L$4</f>
        <v>2.0586796177071283</v>
      </c>
      <c r="M6" s="2">
        <f>[1]!EM_S_VAL_PE_TTM(M$2,$A6)*M$4</f>
        <v>6.5439778651802261</v>
      </c>
      <c r="N6" s="2">
        <f>[1]!EM_S_VAL_PE_TTM(N$2,$A6)*N$4</f>
        <v>1.0266152423798836</v>
      </c>
      <c r="O6" s="2">
        <f>[1]!EM_S_VAL_PE_TTM(O$2,$A6)*O$4</f>
        <v>1.0163944316955213</v>
      </c>
      <c r="P6" s="2">
        <f>[1]!EM_S_VAL_PE_TTM(P$2,$A6)*P$4</f>
        <v>0.98090526297561442</v>
      </c>
      <c r="Q6" s="2">
        <f>[1]!EM_S_VAL_PE_TTM(Q$2,$A6)*Q$4</f>
        <v>0.57445652653545798</v>
      </c>
      <c r="R6" s="2">
        <f>[1]!EM_S_VAL_PE_TTM(R$2,$A6)*R$4</f>
        <v>0.1119156886894129</v>
      </c>
      <c r="S6" s="2">
        <f>[1]!EM_S_VAL_PE_TTM(S$2,$A6)*S$4</f>
        <v>5.8016576195403131E-2</v>
      </c>
      <c r="T6" s="2">
        <f>[1]!EM_S_VAL_PE_TTM(T$2,$A6)*T$4</f>
        <v>0.51113304640725798</v>
      </c>
      <c r="U6" s="2">
        <f>[1]!EM_S_VAL_PE_TTM(U$2,$A6)*U$4</f>
        <v>1.6712817084633471</v>
      </c>
      <c r="V6" s="2">
        <f>[1]!EM_S_VAL_PE_TTM(V$2,$A6)*V$4</f>
        <v>0.98293661934527865</v>
      </c>
      <c r="W6" s="2">
        <f>[1]!EM_S_VAL_PE_TTM(W$2,$A6)*W$4</f>
        <v>0.32612870465015847</v>
      </c>
      <c r="X6" s="2">
        <f>[1]!EM_S_VAL_PE_TTM(X$2,$A6)*X$4</f>
        <v>8.6285845880969117E-2</v>
      </c>
      <c r="Y6" s="2">
        <f>[1]!EM_S_VAL_PE_TTM(Y$2,$A6)*Y$4</f>
        <v>1.3176713246085352</v>
      </c>
      <c r="Z6" s="2">
        <f>[1]!EM_S_VAL_PE_TTM(Z$2,$A6)*Z$4</f>
        <v>0.73860369078024324</v>
      </c>
      <c r="AA6" s="2">
        <f>[1]!EM_S_VAL_PE_TTM(AA$2,$A6)*AA$4</f>
        <v>0.51955336176248934</v>
      </c>
      <c r="AB6" s="2">
        <f>[1]!EM_S_VAL_PE_TTM(AB$2,$A6)*AB$4</f>
        <v>0.46488167959567833</v>
      </c>
      <c r="AC6" s="2">
        <f>[1]!EM_S_VAL_PE_TTM(AC$2,$A6)*AC$4</f>
        <v>2.0319589778679519</v>
      </c>
      <c r="AD6" s="2">
        <f>[1]!EM_S_VAL_PE_TTM(AD$2,$A6)*AD$4</f>
        <v>0.21630401918028985</v>
      </c>
      <c r="AE6" s="2">
        <f>[1]!EM_S_VAL_PE_TTM(AE$2,$A6)*AE$4</f>
        <v>0.10872013273174895</v>
      </c>
      <c r="AF6" s="2">
        <f>[1]!EM_S_VAL_PE_TTM(AF$2,$A6)*AF$4</f>
        <v>0.77466305277213798</v>
      </c>
      <c r="AG6" s="2">
        <f>[1]!EM_S_VAL_PE_TTM(AG$2,$A6)*AG$4</f>
        <v>0.85694556852834936</v>
      </c>
      <c r="AH6" s="2">
        <f>[1]!EM_S_VAL_PE_TTM(AH$2,$A6)*AH$4</f>
        <v>0.3706511904936618</v>
      </c>
      <c r="AI6" s="2">
        <f>[1]!EM_S_VAL_PE_TTM(AI$2,$A6)*AI$4</f>
        <v>8.5993851363248375</v>
      </c>
      <c r="AJ6" s="2">
        <f>[1]!EM_S_VAL_PE_TTM(AJ$2,$A6)*AJ$4</f>
        <v>0.31076966023767771</v>
      </c>
      <c r="AK6" s="2">
        <f>[1]!EM_S_VAL_PE_TTM(AK$2,$A6)*AK$4</f>
        <v>0.74674297612659724</v>
      </c>
      <c r="AL6" s="2">
        <f>[1]!EM_S_VAL_PE_TTM(AL$2,$A6)*AL$4</f>
        <v>0.22952865514648921</v>
      </c>
      <c r="AM6" s="2">
        <f>[1]!EM_S_VAL_PE_TTM(AM$2,$A6)*AM$4</f>
        <v>3.2315735872001428</v>
      </c>
      <c r="AN6" s="2">
        <f>[1]!EM_S_VAL_PE_TTM(AN$2,$A6)*AN$4</f>
        <v>0.36740622962221514</v>
      </c>
      <c r="AO6" s="2">
        <f>[1]!EM_S_VAL_PE_TTM(AO$2,$A6)*AO$4</f>
        <v>1.0887031682210997</v>
      </c>
      <c r="AP6" s="2">
        <f>[1]!EM_S_VAL_PE_TTM(AP$2,$A6)*AP$4</f>
        <v>0.41807171168150847</v>
      </c>
      <c r="AQ6" s="2">
        <f>[1]!EM_S_VAL_PE_TTM(AQ$2,$A6)*AQ$4</f>
        <v>-0.20915513578256881</v>
      </c>
      <c r="AR6" s="2">
        <f>[1]!EM_S_VAL_PE_TTM(AR$2,$A6)*AR$4</f>
        <v>0.30074566619570098</v>
      </c>
      <c r="AS6" s="2">
        <f>[1]!EM_S_VAL_PE_TTM(AS$2,$A6)*AS$4</f>
        <v>0.80780848579279285</v>
      </c>
      <c r="AT6" s="2">
        <f>[1]!EM_S_VAL_PE_TTM(AT$2,$A6)*AT$4</f>
        <v>-9.0931971406881189</v>
      </c>
      <c r="AU6" s="2">
        <f>[1]!EM_S_VAL_PE_TTM(AU$2,$A6)*AU$4</f>
        <v>0.21339162781355978</v>
      </c>
      <c r="AV6" s="2">
        <f>[1]!EM_S_VAL_PE_TTM(AV$2,$A6)*AV$4</f>
        <v>0.7161592866983113</v>
      </c>
      <c r="AW6" s="2">
        <f>[1]!EM_S_VAL_PE_TTM(AW$2,$A6)*AW$4</f>
        <v>2.4490776162943626</v>
      </c>
      <c r="AX6" s="2">
        <f>[1]!EM_S_VAL_PE_TTM(AX$2,$A6)*AX$4</f>
        <v>-0.58242966768374171</v>
      </c>
      <c r="AY6" s="2">
        <f>[1]!EM_S_VAL_PE_TTM(AY$2,$A6)*AY$4</f>
        <v>7.1067493091066608E-2</v>
      </c>
      <c r="AZ6" s="2">
        <f>[1]!EM_S_VAL_PE_TTM(AZ$2,$A6)*AZ$4</f>
        <v>0.73285933789887947</v>
      </c>
      <c r="BA6" s="2">
        <f>[1]!EM_S_VAL_PE_TTM(BA$2,$A6)*BA$4</f>
        <v>1.0413954189905794</v>
      </c>
      <c r="BB6" s="2">
        <f>[1]!EM_S_VAL_PE_TTM(BB$2,$A6)*BB$4</f>
        <v>0.2821307154835147</v>
      </c>
      <c r="BC6" s="2">
        <f>[1]!EM_S_VAL_PE_TTM(BC$2,$A6)*BC$4</f>
        <v>0.18220184376775772</v>
      </c>
      <c r="BD6" s="2">
        <f>[1]!EM_S_VAL_PE_TTM(BD$2,$A6)*BD$4</f>
        <v>0.46616413288352149</v>
      </c>
      <c r="BE6" s="2">
        <f>[1]!EM_S_VAL_PE_TTM(BE$2,$A6)*BE$4</f>
        <v>-0.23562787306884653</v>
      </c>
      <c r="BF6" s="2">
        <f>[1]!EM_S_VAL_PE_TTM(BF$2,$A6)*BF$4</f>
        <v>3.0697133665229033</v>
      </c>
      <c r="BG6" s="2">
        <f>[1]!EM_S_VAL_PE_TTM(BG$2,$A6)*BG$4</f>
        <v>0.8867818576086316</v>
      </c>
      <c r="BH6" s="2">
        <f>[1]!EM_S_VAL_PE_TTM(BH$2,$A6)*BH$4</f>
        <v>8.8974668931834158E-2</v>
      </c>
      <c r="BI6" s="2">
        <f>[1]!EM_S_VAL_PE_TTM(BI$2,$A6)*BI$4</f>
        <v>0.93651363303596746</v>
      </c>
      <c r="BJ6" s="2">
        <f>[1]!EM_S_VAL_PE_TTM(BJ$2,$A6)*BJ$4</f>
        <v>3.0934818683398499</v>
      </c>
      <c r="BK6" s="2">
        <f>[1]!EM_S_VAL_PE_TTM(BK$2,$A6)*BK$4</f>
        <v>2.5309392671404738</v>
      </c>
      <c r="BL6" s="2">
        <f>[1]!EM_S_VAL_PE_TTM(BL$2,$A6)*BL$4</f>
        <v>2.2818837885502004</v>
      </c>
      <c r="BM6" s="2">
        <f>[1]!EM_S_VAL_PE_TTM(BM$2,$A6)*BM$4</f>
        <v>1.0682876619677135</v>
      </c>
      <c r="BN6" s="2">
        <f>[1]!EM_S_VAL_PE_TTM(BN$2,$A6)*BN$4</f>
        <v>4.7118007222398601</v>
      </c>
      <c r="BO6" s="2">
        <f>[1]!EM_S_VAL_PE_TTM(BO$2,$A6)*BO$4</f>
        <v>-1.5357052764017992E-2</v>
      </c>
      <c r="BP6" s="2">
        <f>[1]!EM_S_VAL_PE_TTM(BP$2,$A6)*BP$4</f>
        <v>-1.1849131796948242E-3</v>
      </c>
      <c r="BQ6" s="2">
        <f>[1]!EM_S_VAL_PE_TTM(BQ$2,$A6)*BQ$4</f>
        <v>0.7864870852617637</v>
      </c>
      <c r="BR6" s="2">
        <f>[1]!EM_S_VAL_PE_TTM(BR$2,$A6)*BR$4</f>
        <v>0.47219109303697487</v>
      </c>
      <c r="BS6" s="2">
        <f>[1]!EM_S_VAL_PE_TTM(BS$2,$A6)*BS$4</f>
        <v>4.9786751348797225</v>
      </c>
      <c r="BT6" s="2">
        <f>[1]!EM_S_VAL_PE_TTM(BT$2,$A6)*BT$4</f>
        <v>7.6001280723210796</v>
      </c>
      <c r="BU6" s="2">
        <f>[1]!EM_S_VAL_PE_TTM(BU$2,$A6)*BU$4</f>
        <v>0.51211191633233155</v>
      </c>
      <c r="BV6" s="2">
        <f>[1]!EM_S_VAL_PE_TTM(BV$2,$A6)*BV$4</f>
        <v>1.3653964584437359</v>
      </c>
      <c r="BW6" s="2">
        <f>[1]!EM_S_VAL_PE_TTM(BW$2,$A6)*BW$4</f>
        <v>0.12538474931738186</v>
      </c>
      <c r="BX6" s="2">
        <f>[1]!EM_S_VAL_PE_TTM(BX$2,$A6)*BX$4</f>
        <v>0.61755203517461099</v>
      </c>
      <c r="BY6" s="2">
        <f>[1]!EM_S_VAL_PE_TTM(BY$2,$A6)*BY$4</f>
        <v>0.20153229167923578</v>
      </c>
      <c r="BZ6" s="2">
        <f>[1]!EM_S_VAL_PE_TTM(BZ$2,$A6)*BZ$4</f>
        <v>0.7063302911428434</v>
      </c>
    </row>
    <row r="7" spans="1:78">
      <c r="A7" s="5">
        <f>[2]Sheet1!A2</f>
        <v>44075</v>
      </c>
      <c r="B7" s="6">
        <f t="shared" si="4"/>
        <v>76.860306411656069</v>
      </c>
      <c r="C7" s="6">
        <f t="shared" si="5"/>
        <v>70.184995887483467</v>
      </c>
      <c r="D7" s="6">
        <f t="shared" si="6"/>
        <v>79.295518962605229</v>
      </c>
      <c r="E7" s="6">
        <f t="shared" si="7"/>
        <v>61.074472812361705</v>
      </c>
      <c r="F7" s="2">
        <f>[1]!EM_S_VAL_PE_TTM(F$2,$A7)*F$4</f>
        <v>0.66370011785514438</v>
      </c>
      <c r="G7" s="2">
        <f>[1]!EM_S_VAL_PE_TTM(G$2,$A7)*G$4</f>
        <v>1.8130476913352831</v>
      </c>
      <c r="H7" s="2">
        <f>[1]!EM_S_VAL_PE_TTM(H$2,$A7)*H$4</f>
        <v>0.36287876914649875</v>
      </c>
      <c r="I7" s="2">
        <f>[1]!EM_S_VAL_PE_TTM(I$2,$A7)*I$4</f>
        <v>7.0960532700370352E-2</v>
      </c>
      <c r="J7" s="2">
        <f>[1]!EM_S_VAL_PE_TTM(J$2,$A7)*J$4</f>
        <v>0.28056196566225766</v>
      </c>
      <c r="K7" s="2">
        <f>[1]!EM_S_VAL_PE_TTM(K$2,$A7)*K$4</f>
        <v>0.24527143943028562</v>
      </c>
      <c r="L7" s="2">
        <f>[1]!EM_S_VAL_PE_TTM(L$2,$A7)*L$4</f>
        <v>2.1356197397853496</v>
      </c>
      <c r="M7" s="2">
        <f>[1]!EM_S_VAL_PE_TTM(M$2,$A7)*M$4</f>
        <v>6.5810784808481886</v>
      </c>
      <c r="N7" s="2">
        <f>[1]!EM_S_VAL_PE_TTM(N$2,$A7)*N$4</f>
        <v>1.0765398987473078</v>
      </c>
      <c r="O7" s="2">
        <f>[1]!EM_S_VAL_PE_TTM(O$2,$A7)*O$4</f>
        <v>1.024722120611794</v>
      </c>
      <c r="P7" s="2">
        <f>[1]!EM_S_VAL_PE_TTM(P$2,$A7)*P$4</f>
        <v>0.97570841388701668</v>
      </c>
      <c r="Q7" s="2">
        <f>[1]!EM_S_VAL_PE_TTM(Q$2,$A7)*Q$4</f>
        <v>0.57618681724307985</v>
      </c>
      <c r="R7" s="2">
        <f>[1]!EM_S_VAL_PE_TTM(R$2,$A7)*R$4</f>
        <v>0.1130006282423088</v>
      </c>
      <c r="S7" s="2">
        <f>[1]!EM_S_VAL_PE_TTM(S$2,$A7)*S$4</f>
        <v>5.8712949214563992E-2</v>
      </c>
      <c r="T7" s="2">
        <f>[1]!EM_S_VAL_PE_TTM(T$2,$A7)*T$4</f>
        <v>0.53287668402173771</v>
      </c>
      <c r="U7" s="2">
        <f>[1]!EM_S_VAL_PE_TTM(U$2,$A7)*U$4</f>
        <v>1.6938356763269395</v>
      </c>
      <c r="V7" s="2">
        <f>[1]!EM_S_VAL_PE_TTM(V$2,$A7)*V$4</f>
        <v>1.0387435347430656</v>
      </c>
      <c r="W7" s="2">
        <f>[1]!EM_S_VAL_PE_TTM(W$2,$A7)*W$4</f>
        <v>0.39129238493215984</v>
      </c>
      <c r="X7" s="2">
        <f>[1]!EM_S_VAL_PE_TTM(X$2,$A7)*X$4</f>
        <v>9.660978286918194E-2</v>
      </c>
      <c r="Y7" s="2">
        <f>[1]!EM_S_VAL_PE_TTM(Y$2,$A7)*Y$4</f>
        <v>1.3759529408200892</v>
      </c>
      <c r="Z7" s="2">
        <f>[1]!EM_S_VAL_PE_TTM(Z$2,$A7)*Z$4</f>
        <v>0.79008983447721082</v>
      </c>
      <c r="AA7" s="2">
        <f>[1]!EM_S_VAL_PE_TTM(AA$2,$A7)*AA$4</f>
        <v>0.54346097996899279</v>
      </c>
      <c r="AB7" s="2">
        <f>[1]!EM_S_VAL_PE_TTM(AB$2,$A7)*AB$4</f>
        <v>0.48714652276280596</v>
      </c>
      <c r="AC7" s="2">
        <f>[1]!EM_S_VAL_PE_TTM(AC$2,$A7)*AC$4</f>
        <v>2.0616732883994984</v>
      </c>
      <c r="AD7" s="2">
        <f>[1]!EM_S_VAL_PE_TTM(AD$2,$A7)*AD$4</f>
        <v>0.22566454398919397</v>
      </c>
      <c r="AE7" s="2">
        <f>[1]!EM_S_VAL_PE_TTM(AE$2,$A7)*AE$4</f>
        <v>0.12473442321611089</v>
      </c>
      <c r="AF7" s="2">
        <f>[1]!EM_S_VAL_PE_TTM(AF$2,$A7)*AF$4</f>
        <v>0.78404733199168763</v>
      </c>
      <c r="AG7" s="2">
        <f>[1]!EM_S_VAL_PE_TTM(AG$2,$A7)*AG$4</f>
        <v>0.90732132755432826</v>
      </c>
      <c r="AH7" s="2">
        <f>[1]!EM_S_VAL_PE_TTM(AH$2,$A7)*AH$4</f>
        <v>0.40627645508866223</v>
      </c>
      <c r="AI7" s="2">
        <f>[1]!EM_S_VAL_PE_TTM(AI$2,$A7)*AI$4</f>
        <v>8.8619327356946158</v>
      </c>
      <c r="AJ7" s="2">
        <f>[1]!EM_S_VAL_PE_TTM(AJ$2,$A7)*AJ$4</f>
        <v>0.31781339686958798</v>
      </c>
      <c r="AK7" s="2">
        <f>[1]!EM_S_VAL_PE_TTM(AK$2,$A7)*AK$4</f>
        <v>0.75578071262473734</v>
      </c>
      <c r="AL7" s="2">
        <f>[1]!EM_S_VAL_PE_TTM(AL$2,$A7)*AL$4</f>
        <v>0.23507353048628515</v>
      </c>
      <c r="AM7" s="2">
        <f>[1]!EM_S_VAL_PE_TTM(AM$2,$A7)*AM$4</f>
        <v>3.4025429483817016</v>
      </c>
      <c r="AN7" s="2">
        <f>[1]!EM_S_VAL_PE_TTM(AN$2,$A7)*AN$4</f>
        <v>0.37800448620409427</v>
      </c>
      <c r="AO7" s="2">
        <f>[1]!EM_S_VAL_PE_TTM(AO$2,$A7)*AO$4</f>
        <v>1.148009955615017</v>
      </c>
      <c r="AP7" s="2">
        <f>[1]!EM_S_VAL_PE_TTM(AP$2,$A7)*AP$4</f>
        <v>0.40594605041704412</v>
      </c>
      <c r="AQ7" s="2">
        <f>[1]!EM_S_VAL_PE_TTM(AQ$2,$A7)*AQ$4</f>
        <v>-0.21338186928255698</v>
      </c>
      <c r="AR7" s="2">
        <f>[1]!EM_S_VAL_PE_TTM(AR$2,$A7)*AR$4</f>
        <v>0.30495105903846653</v>
      </c>
      <c r="AS7" s="2">
        <f>[1]!EM_S_VAL_PE_TTM(AS$2,$A7)*AS$4</f>
        <v>0.86034615450481489</v>
      </c>
      <c r="AT7" s="2">
        <f>[1]!EM_S_VAL_PE_TTM(AT$2,$A7)*AT$4</f>
        <v>-9.2056903010350428</v>
      </c>
      <c r="AU7" s="2">
        <f>[1]!EM_S_VAL_PE_TTM(AU$2,$A7)*AU$4</f>
        <v>0.21429063504465817</v>
      </c>
      <c r="AV7" s="2">
        <f>[1]!EM_S_VAL_PE_TTM(AV$2,$A7)*AV$4</f>
        <v>0.72077371509482802</v>
      </c>
      <c r="AW7" s="2">
        <f>[1]!EM_S_VAL_PE_TTM(AW$2,$A7)*AW$4</f>
        <v>2.5606298060025758</v>
      </c>
      <c r="AX7" s="2">
        <f>[1]!EM_S_VAL_PE_TTM(AX$2,$A7)*AX$4</f>
        <v>-0.57567823806565088</v>
      </c>
      <c r="AY7" s="2">
        <f>[1]!EM_S_VAL_PE_TTM(AY$2,$A7)*AY$4</f>
        <v>7.1626064699461922E-2</v>
      </c>
      <c r="AZ7" s="2">
        <f>[1]!EM_S_VAL_PE_TTM(AZ$2,$A7)*AZ$4</f>
        <v>0.78616643585782009</v>
      </c>
      <c r="BA7" s="2">
        <f>[1]!EM_S_VAL_PE_TTM(BA$2,$A7)*BA$4</f>
        <v>1.0766798717191628</v>
      </c>
      <c r="BB7" s="2">
        <f>[1]!EM_S_VAL_PE_TTM(BB$2,$A7)*BB$4</f>
        <v>0.28695935851858712</v>
      </c>
      <c r="BC7" s="2">
        <f>[1]!EM_S_VAL_PE_TTM(BC$2,$A7)*BC$4</f>
        <v>0.18706810419729117</v>
      </c>
      <c r="BD7" s="2">
        <f>[1]!EM_S_VAL_PE_TTM(BD$2,$A7)*BD$4</f>
        <v>0.47367653195628201</v>
      </c>
      <c r="BE7" s="2">
        <f>[1]!EM_S_VAL_PE_TTM(BE$2,$A7)*BE$4</f>
        <v>-0.23605052395326973</v>
      </c>
      <c r="BF7" s="2">
        <f>[1]!EM_S_VAL_PE_TTM(BF$2,$A7)*BF$4</f>
        <v>3.1567233825760654</v>
      </c>
      <c r="BG7" s="2">
        <f>[1]!EM_S_VAL_PE_TTM(BG$2,$A7)*BG$4</f>
        <v>0.88081695722480557</v>
      </c>
      <c r="BH7" s="2">
        <f>[1]!EM_S_VAL_PE_TTM(BH$2,$A7)*BH$4</f>
        <v>9.0790478501871594E-2</v>
      </c>
      <c r="BI7" s="2">
        <f>[1]!EM_S_VAL_PE_TTM(BI$2,$A7)*BI$4</f>
        <v>0.96172746164322565</v>
      </c>
      <c r="BJ7" s="2">
        <f>[1]!EM_S_VAL_PE_TTM(BJ$2,$A7)*BJ$4</f>
        <v>3.1871983869334595</v>
      </c>
      <c r="BK7" s="2">
        <f>[1]!EM_S_VAL_PE_TTM(BK$2,$A7)*BK$4</f>
        <v>2.5463327142190098</v>
      </c>
      <c r="BL7" s="2">
        <f>[1]!EM_S_VAL_PE_TTM(BL$2,$A7)*BL$4</f>
        <v>2.3057433076371416</v>
      </c>
      <c r="BM7" s="2">
        <f>[1]!EM_S_VAL_PE_TTM(BM$2,$A7)*BM$4</f>
        <v>1.0815919825008131</v>
      </c>
      <c r="BN7" s="2">
        <f>[1]!EM_S_VAL_PE_TTM(BN$2,$A7)*BN$4</f>
        <v>4.8130460271910431</v>
      </c>
      <c r="BO7" s="2">
        <f>[1]!EM_S_VAL_PE_TTM(BO$2,$A7)*BO$4</f>
        <v>-1.5631285872762433E-2</v>
      </c>
      <c r="BP7" s="2">
        <f>[1]!EM_S_VAL_PE_TTM(BP$2,$A7)*BP$4</f>
        <v>-1.1968218515709579E-3</v>
      </c>
      <c r="BQ7" s="2">
        <f>[1]!EM_S_VAL_PE_TTM(BQ$2,$A7)*BQ$4</f>
        <v>0.7959202137686876</v>
      </c>
      <c r="BR7" s="2">
        <f>[1]!EM_S_VAL_PE_TTM(BR$2,$A7)*BR$4</f>
        <v>0.51943376481758152</v>
      </c>
      <c r="BS7" s="2">
        <f>[1]!EM_S_VAL_PE_TTM(BS$2,$A7)*BS$4</f>
        <v>5.0756349385245771</v>
      </c>
      <c r="BT7" s="2">
        <f>[1]!EM_S_VAL_PE_TTM(BT$2,$A7)*BT$4</f>
        <v>7.5643747811437017</v>
      </c>
      <c r="BU7" s="2">
        <f>[1]!EM_S_VAL_PE_TTM(BU$2,$A7)*BU$4</f>
        <v>0.51540735978687591</v>
      </c>
      <c r="BV7" s="2">
        <f>[1]!EM_S_VAL_PE_TTM(BV$2,$A7)*BV$4</f>
        <v>1.3743279153205052</v>
      </c>
      <c r="BW7" s="2">
        <f>[1]!EM_S_VAL_PE_TTM(BW$2,$A7)*BW$4</f>
        <v>0.12827713106888936</v>
      </c>
      <c r="BX7" s="2">
        <f>[1]!EM_S_VAL_PE_TTM(BX$2,$A7)*BX$4</f>
        <v>0.67906362832508615</v>
      </c>
      <c r="BY7" s="2">
        <f>[1]!EM_S_VAL_PE_TTM(BY$2,$A7)*BY$4</f>
        <v>0.20440695571106438</v>
      </c>
      <c r="BZ7" s="2">
        <f>[1]!EM_S_VAL_PE_TTM(BZ$2,$A7)*BZ$4</f>
        <v>0.74113123602436692</v>
      </c>
    </row>
    <row r="8" spans="1:78">
      <c r="A8" s="5">
        <f>[2]Sheet1!A3</f>
        <v>44076</v>
      </c>
      <c r="B8" s="6">
        <f t="shared" si="4"/>
        <v>75.470661858853148</v>
      </c>
      <c r="C8" s="6">
        <f t="shared" si="5"/>
        <v>70.184995887483467</v>
      </c>
      <c r="D8" s="6">
        <f t="shared" si="6"/>
        <v>79.295518962605229</v>
      </c>
      <c r="E8" s="6">
        <f t="shared" si="7"/>
        <v>61.074472812361705</v>
      </c>
      <c r="F8" s="2">
        <f>[1]!EM_S_VAL_PE_TTM(F$2,$A8)*F$4</f>
        <v>0.6463401202995841</v>
      </c>
      <c r="G8" s="2">
        <f>[1]!EM_S_VAL_PE_TTM(G$2,$A8)*G$4</f>
        <v>1.8156137422932637</v>
      </c>
      <c r="H8" s="2">
        <f>[1]!EM_S_VAL_PE_TTM(H$2,$A8)*H$4</f>
        <v>0.36055477702891631</v>
      </c>
      <c r="I8" s="2">
        <f>[1]!EM_S_VAL_PE_TTM(I$2,$A8)*I$4</f>
        <v>7.0255740586901164E-2</v>
      </c>
      <c r="J8" s="2">
        <f>[1]!EM_S_VAL_PE_TTM(J$2,$A8)*J$4</f>
        <v>0.28188705397579389</v>
      </c>
      <c r="K8" s="2">
        <f>[1]!EM_S_VAL_PE_TTM(K$2,$A8)*K$4</f>
        <v>0.26486624325956798</v>
      </c>
      <c r="L8" s="2">
        <f>[1]!EM_S_VAL_PE_TTM(L$2,$A8)*L$4</f>
        <v>2.1249926510623083</v>
      </c>
      <c r="M8" s="2">
        <f>[1]!EM_S_VAL_PE_TTM(M$2,$A8)*M$4</f>
        <v>6.4241143369311544</v>
      </c>
      <c r="N8" s="2">
        <f>[1]!EM_S_VAL_PE_TTM(N$2,$A8)*N$4</f>
        <v>1.054105401338141</v>
      </c>
      <c r="O8" s="2">
        <f>[1]!EM_S_VAL_PE_TTM(O$2,$A8)*O$4</f>
        <v>1.0176435849960255</v>
      </c>
      <c r="P8" s="2">
        <f>[1]!EM_S_VAL_PE_TTM(P$2,$A8)*P$4</f>
        <v>0.96427534602987874</v>
      </c>
      <c r="Q8" s="2">
        <f>[1]!EM_S_VAL_PE_TTM(Q$2,$A8)*Q$4</f>
        <v>0.57099594505714357</v>
      </c>
      <c r="R8" s="2">
        <f>[1]!EM_S_VAL_PE_TTM(R$2,$A8)*R$4</f>
        <v>0.11103939135739976</v>
      </c>
      <c r="S8" s="2">
        <f>[1]!EM_S_VAL_PE_TTM(S$2,$A8)*S$4</f>
        <v>5.7929529573985908E-2</v>
      </c>
      <c r="T8" s="2">
        <f>[1]!EM_S_VAL_PE_TTM(T$2,$A8)*T$4</f>
        <v>0.51932630115156087</v>
      </c>
      <c r="U8" s="2">
        <f>[1]!EM_S_VAL_PE_TTM(U$2,$A8)*U$4</f>
        <v>1.6196363906134732</v>
      </c>
      <c r="V8" s="2">
        <f>[1]!EM_S_VAL_PE_TTM(V$2,$A8)*V$4</f>
        <v>1.0176149906102669</v>
      </c>
      <c r="W8" s="2">
        <f>[1]!EM_S_VAL_PE_TTM(W$2,$A8)*W$4</f>
        <v>0.46948880126306924</v>
      </c>
      <c r="X8" s="2">
        <f>[1]!EM_S_VAL_PE_TTM(X$2,$A8)*X$4</f>
        <v>9.5091556851110134E-2</v>
      </c>
      <c r="Y8" s="2">
        <f>[1]!EM_S_VAL_PE_TTM(Y$2,$A8)*Y$4</f>
        <v>1.3641276853249427</v>
      </c>
      <c r="Z8" s="2">
        <f>[1]!EM_S_VAL_PE_TTM(Z$2,$A8)*Z$4</f>
        <v>0.73390001836656493</v>
      </c>
      <c r="AA8" s="2">
        <f>[1]!EM_S_VAL_PE_TTM(AA$2,$A8)*AA$4</f>
        <v>0.56707704187162922</v>
      </c>
      <c r="AB8" s="2">
        <f>[1]!EM_S_VAL_PE_TTM(AB$2,$A8)*AB$4</f>
        <v>0.47302483982473825</v>
      </c>
      <c r="AC8" s="2">
        <f>[1]!EM_S_VAL_PE_TTM(AC$2,$A8)*AC$4</f>
        <v>2.0383461660838464</v>
      </c>
      <c r="AD8" s="2">
        <f>[1]!EM_S_VAL_PE_TTM(AD$2,$A8)*AD$4</f>
        <v>0.22768844125181048</v>
      </c>
      <c r="AE8" s="2">
        <f>[1]!EM_S_VAL_PE_TTM(AE$2,$A8)*AE$4</f>
        <v>0.12594153053205173</v>
      </c>
      <c r="AF8" s="2">
        <f>[1]!EM_S_VAL_PE_TTM(AF$2,$A8)*AF$4</f>
        <v>0.75552648316095627</v>
      </c>
      <c r="AG8" s="2">
        <f>[1]!EM_S_VAL_PE_TTM(AG$2,$A8)*AG$4</f>
        <v>0.88817482144249726</v>
      </c>
      <c r="AH8" s="2">
        <f>[1]!EM_S_VAL_PE_TTM(AH$2,$A8)*AH$4</f>
        <v>0.40152641979727877</v>
      </c>
      <c r="AI8" s="2">
        <f>[1]!EM_S_VAL_PE_TTM(AI$2,$A8)*AI$4</f>
        <v>8.355862725432841</v>
      </c>
      <c r="AJ8" s="2">
        <f>[1]!EM_S_VAL_PE_TTM(AJ$2,$A8)*AJ$4</f>
        <v>0.32682937977463195</v>
      </c>
      <c r="AK8" s="2">
        <f>[1]!EM_S_VAL_PE_TTM(AK$2,$A8)*AK$4</f>
        <v>0.74448354206459211</v>
      </c>
      <c r="AL8" s="2">
        <f>[1]!EM_S_VAL_PE_TTM(AL$2,$A8)*AL$4</f>
        <v>0.23521944826439561</v>
      </c>
      <c r="AM8" s="2">
        <f>[1]!EM_S_VAL_PE_TTM(AM$2,$A8)*AM$4</f>
        <v>3.4025429483817016</v>
      </c>
      <c r="AN8" s="2">
        <f>[1]!EM_S_VAL_PE_TTM(AN$2,$A8)*AN$4</f>
        <v>0.3713315098211119</v>
      </c>
      <c r="AO8" s="2">
        <f>[1]!EM_S_VAL_PE_TTM(AO$2,$A8)*AO$4</f>
        <v>1.1070600310550736</v>
      </c>
      <c r="AP8" s="2">
        <f>[1]!EM_S_VAL_PE_TTM(AP$2,$A8)*AP$4</f>
        <v>0.4112180770664316</v>
      </c>
      <c r="AQ8" s="2">
        <f>[1]!EM_S_VAL_PE_TTM(AQ$2,$A8)*AQ$4</f>
        <v>-0.2131091768201015</v>
      </c>
      <c r="AR8" s="2">
        <f>[1]!EM_S_VAL_PE_TTM(AR$2,$A8)*AR$4</f>
        <v>0.29654027332855087</v>
      </c>
      <c r="AS8" s="2">
        <f>[1]!EM_S_VAL_PE_TTM(AS$2,$A8)*AS$4</f>
        <v>0.86335786805385339</v>
      </c>
      <c r="AT8" s="2">
        <f>[1]!EM_S_VAL_PE_TTM(AT$2,$A8)*AT$4</f>
        <v>-9.0369505602730307</v>
      </c>
      <c r="AU8" s="2">
        <f>[1]!EM_S_VAL_PE_TTM(AU$2,$A8)*AU$4</f>
        <v>0.21249262058246135</v>
      </c>
      <c r="AV8" s="2">
        <f>[1]!EM_S_VAL_PE_TTM(AV$2,$A8)*AV$4</f>
        <v>0.71246774399112234</v>
      </c>
      <c r="AW8" s="2">
        <f>[1]!EM_S_VAL_PE_TTM(AW$2,$A8)*AW$4</f>
        <v>2.5246288721047669</v>
      </c>
      <c r="AX8" s="2">
        <f>[1]!EM_S_VAL_PE_TTM(AX$2,$A8)*AX$4</f>
        <v>-0.5412554560632592</v>
      </c>
      <c r="AY8" s="2">
        <f>[1]!EM_S_VAL_PE_TTM(AY$2,$A8)*AY$4</f>
        <v>7.0852657890104587E-2</v>
      </c>
      <c r="AZ8" s="2">
        <f>[1]!EM_S_VAL_PE_TTM(AZ$2,$A8)*AZ$4</f>
        <v>0.77197134471594031</v>
      </c>
      <c r="BA8" s="2">
        <f>[1]!EM_S_VAL_PE_TTM(BA$2,$A8)*BA$4</f>
        <v>1.1422081411476086</v>
      </c>
      <c r="BB8" s="2">
        <f>[1]!EM_S_VAL_PE_TTM(BB$2,$A8)*BB$4</f>
        <v>0.2786816847441772</v>
      </c>
      <c r="BC8" s="2">
        <f>[1]!EM_S_VAL_PE_TTM(BC$2,$A8)*BC$4</f>
        <v>0.18638909113041652</v>
      </c>
      <c r="BD8" s="2">
        <f>[1]!EM_S_VAL_PE_TTM(BD$2,$A8)*BD$4</f>
        <v>0.46141945976759419</v>
      </c>
      <c r="BE8" s="2">
        <f>[1]!EM_S_VAL_PE_TTM(BE$2,$A8)*BE$4</f>
        <v>-0.23055606235604226</v>
      </c>
      <c r="BF8" s="2">
        <f>[1]!EM_S_VAL_PE_TTM(BF$2,$A8)*BF$4</f>
        <v>3.2733168040552569</v>
      </c>
      <c r="BG8" s="2">
        <f>[1]!EM_S_VAL_PE_TTM(BG$2,$A8)*BG$4</f>
        <v>0.86093395594538547</v>
      </c>
      <c r="BH8" s="2">
        <f>[1]!EM_S_VAL_PE_TTM(BH$2,$A8)*BH$4</f>
        <v>8.8611507017826677E-2</v>
      </c>
      <c r="BI8" s="2">
        <f>[1]!EM_S_VAL_PE_TTM(BI$2,$A8)*BI$4</f>
        <v>0.95599704614033387</v>
      </c>
      <c r="BJ8" s="2">
        <f>[1]!EM_S_VAL_PE_TTM(BJ$2,$A8)*BJ$4</f>
        <v>3.1788308406063721</v>
      </c>
      <c r="BK8" s="2">
        <f>[1]!EM_S_VAL_PE_TTM(BK$2,$A8)*BK$4</f>
        <v>2.4398613714850139</v>
      </c>
      <c r="BL8" s="2">
        <f>[1]!EM_S_VAL_PE_TTM(BL$2,$A8)*BL$4</f>
        <v>2.246348334737323</v>
      </c>
      <c r="BM8" s="2">
        <f>[1]!EM_S_VAL_PE_TTM(BM$2,$A8)*BM$4</f>
        <v>1.1086933760723019</v>
      </c>
      <c r="BN8" s="2">
        <f>[1]!EM_S_VAL_PE_TTM(BN$2,$A8)*BN$4</f>
        <v>4.7293239482216904</v>
      </c>
      <c r="BO8" s="2">
        <f>[1]!EM_S_VAL_PE_TTM(BO$2,$A8)*BO$4</f>
        <v>-1.5357052764017992E-2</v>
      </c>
      <c r="BP8" s="2">
        <f>[1]!EM_S_VAL_PE_TTM(BP$2,$A8)*BP$4</f>
        <v>-1.2325478791273415E-3</v>
      </c>
      <c r="BQ8" s="2">
        <f>[1]!EM_S_VAL_PE_TTM(BQ$2,$A8)*BQ$4</f>
        <v>0.79356193168770528</v>
      </c>
      <c r="BR8" s="2">
        <f>[1]!EM_S_VAL_PE_TTM(BR$2,$A8)*BR$4</f>
        <v>0.54323181890787575</v>
      </c>
      <c r="BS8" s="2">
        <f>[1]!EM_S_VAL_PE_TTM(BS$2,$A8)*BS$4</f>
        <v>4.8479901822427625</v>
      </c>
      <c r="BT8" s="2">
        <f>[1]!EM_S_VAL_PE_TTM(BT$2,$A8)*BT$4</f>
        <v>7.3209118973324756</v>
      </c>
      <c r="BU8" s="2">
        <f>[1]!EM_S_VAL_PE_TTM(BU$2,$A8)*BU$4</f>
        <v>0.50683920676343996</v>
      </c>
      <c r="BV8" s="2">
        <f>[1]!EM_S_VAL_PE_TTM(BV$2,$A8)*BV$4</f>
        <v>1.3592560820753041</v>
      </c>
      <c r="BW8" s="2">
        <f>[1]!EM_S_VAL_PE_TTM(BW$2,$A8)*BW$4</f>
        <v>0.12639708292459556</v>
      </c>
      <c r="BX8" s="2">
        <f>[1]!EM_S_VAL_PE_TTM(BX$2,$A8)*BX$4</f>
        <v>0.67084178170293896</v>
      </c>
      <c r="BY8" s="2">
        <f>[1]!EM_S_VAL_PE_TTM(BY$2,$A8)*BY$4</f>
        <v>0.19455970253255522</v>
      </c>
      <c r="BZ8" s="2">
        <f>[1]!EM_S_VAL_PE_TTM(BZ$2,$A8)*BZ$4</f>
        <v>0.72695307330433745</v>
      </c>
    </row>
    <row r="9" spans="1:78">
      <c r="A9" s="5">
        <f>[2]Sheet1!A4</f>
        <v>44077</v>
      </c>
      <c r="B9" s="6">
        <f t="shared" si="4"/>
        <v>74.857675676831548</v>
      </c>
      <c r="C9" s="6">
        <f t="shared" si="5"/>
        <v>70.184995887483467</v>
      </c>
      <c r="D9" s="6">
        <f t="shared" si="6"/>
        <v>79.295518962605229</v>
      </c>
      <c r="E9" s="6">
        <f t="shared" si="7"/>
        <v>61.074472812361705</v>
      </c>
      <c r="F9" s="2">
        <f>[1]!EM_S_VAL_PE_TTM(F$2,$A9)*F$4</f>
        <v>0.62971107000952109</v>
      </c>
      <c r="G9" s="2">
        <f>[1]!EM_S_VAL_PE_TTM(G$2,$A9)*G$4</f>
        <v>1.7475691511199001</v>
      </c>
      <c r="H9" s="2">
        <f>[1]!EM_S_VAL_PE_TTM(H$2,$A9)*H$4</f>
        <v>0.35601879239496237</v>
      </c>
      <c r="I9" s="2">
        <f>[1]!EM_S_VAL_PE_TTM(I$2,$A9)*I$4</f>
        <v>6.982598930241829E-2</v>
      </c>
      <c r="J9" s="2">
        <f>[1]!EM_S_VAL_PE_TTM(J$2,$A9)*J$4</f>
        <v>0.26950257483522094</v>
      </c>
      <c r="K9" s="2">
        <f>[1]!EM_S_VAL_PE_TTM(K$2,$A9)*K$4</f>
        <v>0.25801226680532124</v>
      </c>
      <c r="L9" s="2">
        <f>[1]!EM_S_VAL_PE_TTM(L$2,$A9)*L$4</f>
        <v>2.1445464942336763</v>
      </c>
      <c r="M9" s="2">
        <f>[1]!EM_S_VAL_PE_TTM(M$2,$A9)*M$4</f>
        <v>6.3356436374654894</v>
      </c>
      <c r="N9" s="2">
        <f>[1]!EM_S_VAL_PE_TTM(N$2,$A9)*N$4</f>
        <v>1.0253513270561596</v>
      </c>
      <c r="O9" s="2">
        <f>[1]!EM_S_VAL_PE_TTM(O$2,$A9)*O$4</f>
        <v>0.99328509489745886</v>
      </c>
      <c r="P9" s="2">
        <f>[1]!EM_S_VAL_PE_TTM(P$2,$A9)*P$4</f>
        <v>0.9664840068150331</v>
      </c>
      <c r="Q9" s="2">
        <f>[1]!EM_S_VAL_PE_TTM(Q$2,$A9)*Q$4</f>
        <v>0.55438515389816401</v>
      </c>
      <c r="R9" s="2">
        <f>[1]!EM_S_VAL_PE_TTM(R$2,$A9)*R$4</f>
        <v>0.11642236071645209</v>
      </c>
      <c r="S9" s="2">
        <f>[1]!EM_S_VAL_PE_TTM(S$2,$A9)*S$4</f>
        <v>5.7784451860996525E-2</v>
      </c>
      <c r="T9" s="2">
        <f>[1]!EM_S_VAL_PE_TTM(T$2,$A9)*T$4</f>
        <v>0.53256155882224332</v>
      </c>
      <c r="U9" s="2">
        <f>[1]!EM_S_VAL_PE_TTM(U$2,$A9)*U$4</f>
        <v>1.5889106952981351</v>
      </c>
      <c r="V9" s="2">
        <f>[1]!EM_S_VAL_PE_TTM(V$2,$A9)*V$4</f>
        <v>0.96846815979124479</v>
      </c>
      <c r="W9" s="2">
        <f>[1]!EM_S_VAL_PE_TTM(W$2,$A9)*W$4</f>
        <v>0.44993969717097659</v>
      </c>
      <c r="X9" s="2">
        <f>[1]!EM_S_VAL_PE_TTM(X$2,$A9)*X$4</f>
        <v>9.0840523976012374E-2</v>
      </c>
      <c r="Y9" s="2">
        <f>[1]!EM_S_VAL_PE_TTM(Y$2,$A9)*Y$4</f>
        <v>1.3328752244259447</v>
      </c>
      <c r="Z9" s="2">
        <f>[1]!EM_S_VAL_PE_TTM(Z$2,$A9)*Z$4</f>
        <v>0.71203429811906038</v>
      </c>
      <c r="AA9" s="2">
        <f>[1]!EM_S_VAL_PE_TTM(AA$2,$A9)*AA$4</f>
        <v>0.55862190858192728</v>
      </c>
      <c r="AB9" s="2">
        <f>[1]!EM_S_VAL_PE_TTM(AB$2,$A9)*AB$4</f>
        <v>0.44436916202465349</v>
      </c>
      <c r="AC9" s="2">
        <f>[1]!EM_S_VAL_PE_TTM(AC$2,$A9)*AC$4</f>
        <v>2.0083541516036076</v>
      </c>
      <c r="AD9" s="2">
        <f>[1]!EM_S_VAL_PE_TTM(AD$2,$A9)*AD$4</f>
        <v>0.2182014228625975</v>
      </c>
      <c r="AE9" s="2">
        <f>[1]!EM_S_VAL_PE_TTM(AE$2,$A9)*AE$4</f>
        <v>0.12071073211653471</v>
      </c>
      <c r="AF9" s="2">
        <f>[1]!EM_S_VAL_PE_TTM(AF$2,$A9)*AF$4</f>
        <v>0.7419100780717921</v>
      </c>
      <c r="AG9" s="2">
        <f>[1]!EM_S_VAL_PE_TTM(AG$2,$A9)*AG$4</f>
        <v>0.85564434972408066</v>
      </c>
      <c r="AH9" s="2">
        <f>[1]!EM_S_VAL_PE_TTM(AH$2,$A9)*AH$4</f>
        <v>0.380893454062465</v>
      </c>
      <c r="AI9" s="2">
        <f>[1]!EM_S_VAL_PE_TTM(AI$2,$A9)*AI$4</f>
        <v>8.3863030268540317</v>
      </c>
      <c r="AJ9" s="2">
        <f>[1]!EM_S_VAL_PE_TTM(AJ$2,$A9)*AJ$4</f>
        <v>0.3189403947360932</v>
      </c>
      <c r="AK9" s="2">
        <f>[1]!EM_S_VAL_PE_TTM(AK$2,$A9)*AK$4</f>
        <v>0.73092693731738212</v>
      </c>
      <c r="AL9" s="2">
        <f>[1]!EM_S_VAL_PE_TTM(AL$2,$A9)*AL$4</f>
        <v>0.23055007959326243</v>
      </c>
      <c r="AM9" s="2">
        <f>[1]!EM_S_VAL_PE_TTM(AM$2,$A9)*AM$4</f>
        <v>3.3638011225109139</v>
      </c>
      <c r="AN9" s="2">
        <f>[1]!EM_S_VAL_PE_TTM(AN$2,$A9)*AN$4</f>
        <v>0.36073325319437488</v>
      </c>
      <c r="AO9" s="2">
        <f>[1]!EM_S_VAL_PE_TTM(AO$2,$A9)*AO$4</f>
        <v>1.0896445458768413</v>
      </c>
      <c r="AP9" s="2">
        <f>[1]!EM_S_VAL_PE_TTM(AP$2,$A9)*AP$4</f>
        <v>0.39566559851061023</v>
      </c>
      <c r="AQ9" s="2">
        <f>[1]!EM_S_VAL_PE_TTM(AQ$2,$A9)*AQ$4</f>
        <v>-0.20601917219275315</v>
      </c>
      <c r="AR9" s="2">
        <f>[1]!EM_S_VAL_PE_TTM(AR$2,$A9)*AR$4</f>
        <v>0.2908930315062459</v>
      </c>
      <c r="AS9" s="2">
        <f>[1]!EM_S_VAL_PE_TTM(AS$2,$A9)*AS$4</f>
        <v>0.83658708143966931</v>
      </c>
      <c r="AT9" s="2">
        <f>[1]!EM_S_VAL_PE_TTM(AT$2,$A9)*AT$4</f>
        <v>-8.9619551198806633</v>
      </c>
      <c r="AU9" s="2">
        <f>[1]!EM_S_VAL_PE_TTM(AU$2,$A9)*AU$4</f>
        <v>0.21396372330629873</v>
      </c>
      <c r="AV9" s="2">
        <f>[1]!EM_S_VAL_PE_TTM(AV$2,$A9)*AV$4</f>
        <v>0.69101065195233213</v>
      </c>
      <c r="AW9" s="2">
        <f>[1]!EM_S_VAL_PE_TTM(AW$2,$A9)*AW$4</f>
        <v>2.4855856055464582</v>
      </c>
      <c r="AX9" s="2">
        <f>[1]!EM_S_VAL_PE_TTM(AX$2,$A9)*AX$4</f>
        <v>-0.54249163328318906</v>
      </c>
      <c r="AY9" s="2">
        <f>[1]!EM_S_VAL_PE_TTM(AY$2,$A9)*AY$4</f>
        <v>6.9391778343966218E-2</v>
      </c>
      <c r="AZ9" s="2">
        <f>[1]!EM_S_VAL_PE_TTM(AZ$2,$A9)*AZ$4</f>
        <v>0.75853131147123387</v>
      </c>
      <c r="BA9" s="2">
        <f>[1]!EM_S_VAL_PE_TTM(BA$2,$A9)*BA$4</f>
        <v>1.1190212149934631</v>
      </c>
      <c r="BB9" s="2">
        <f>[1]!EM_S_VAL_PE_TTM(BB$2,$A9)*BB$4</f>
        <v>0.28672942316390104</v>
      </c>
      <c r="BC9" s="2">
        <f>[1]!EM_S_VAL_PE_TTM(BC$2,$A9)*BC$4</f>
        <v>0.18446522069986054</v>
      </c>
      <c r="BD9" s="2">
        <f>[1]!EM_S_VAL_PE_TTM(BD$2,$A9)*BD$4</f>
        <v>0.48197970991664313</v>
      </c>
      <c r="BE9" s="2">
        <f>[1]!EM_S_VAL_PE_TTM(BE$2,$A9)*BE$4</f>
        <v>-0.2252729261844055</v>
      </c>
      <c r="BF9" s="2">
        <f>[1]!EM_S_VAL_PE_TTM(BF$2,$A9)*BF$4</f>
        <v>3.3846896246816383</v>
      </c>
      <c r="BG9" s="2">
        <f>[1]!EM_S_VAL_PE_TTM(BG$2,$A9)*BG$4</f>
        <v>0.85298075543361751</v>
      </c>
      <c r="BH9" s="2">
        <f>[1]!EM_S_VAL_PE_TTM(BH$2,$A9)*BH$4</f>
        <v>8.657780029938475E-2</v>
      </c>
      <c r="BI9" s="2">
        <f>[1]!EM_S_VAL_PE_TTM(BI$2,$A9)*BI$4</f>
        <v>0.9430626795299395</v>
      </c>
      <c r="BJ9" s="2">
        <f>[1]!EM_S_VAL_PE_TTM(BJ$2,$A9)*BJ$4</f>
        <v>3.2683635861207407</v>
      </c>
      <c r="BK9" s="2">
        <f>[1]!EM_S_VAL_PE_TTM(BK$2,$A9)*BK$4</f>
        <v>2.3654597103649935</v>
      </c>
      <c r="BL9" s="2">
        <f>[1]!EM_S_VAL_PE_TTM(BL$2,$A9)*BL$4</f>
        <v>2.2052287380923179</v>
      </c>
      <c r="BM9" s="2">
        <f>[1]!EM_S_VAL_PE_TTM(BM$2,$A9)*BM$4</f>
        <v>1.0682876619677135</v>
      </c>
      <c r="BN9" s="2">
        <f>[1]!EM_S_VAL_PE_TTM(BN$2,$A9)*BN$4</f>
        <v>4.7079066721118767</v>
      </c>
      <c r="BO9" s="2">
        <f>[1]!EM_S_VAL_PE_TTM(BO$2,$A9)*BO$4</f>
        <v>-1.5219936224710214E-2</v>
      </c>
      <c r="BP9" s="2">
        <f>[1]!EM_S_VAL_PE_TTM(BP$2,$A9)*BP$4</f>
        <v>-1.2206392072512081E-3</v>
      </c>
      <c r="BQ9" s="2">
        <f>[1]!EM_S_VAL_PE_TTM(BQ$2,$A9)*BQ$4</f>
        <v>0.77292696325036714</v>
      </c>
      <c r="BR9" s="2">
        <f>[1]!EM_S_VAL_PE_TTM(BR$2,$A9)*BR$4</f>
        <v>0.50659224063403896</v>
      </c>
      <c r="BS9" s="2">
        <f>[1]!EM_S_VAL_PE_TTM(BS$2,$A9)*BS$4</f>
        <v>4.7974024583645329</v>
      </c>
      <c r="BT9" s="2">
        <f>[1]!EM_S_VAL_PE_TTM(BT$2,$A9)*BT$4</f>
        <v>7.4060387797470248</v>
      </c>
      <c r="BU9" s="2">
        <f>[1]!EM_S_VAL_PE_TTM(BU$2,$A9)*BU$4</f>
        <v>0.50420285197899406</v>
      </c>
      <c r="BV9" s="2">
        <f>[1]!EM_S_VAL_PE_TTM(BV$2,$A9)*BV$4</f>
        <v>1.3653964584437359</v>
      </c>
      <c r="BW9" s="2">
        <f>[1]!EM_S_VAL_PE_TTM(BW$2,$A9)*BW$4</f>
        <v>0.12278160572939728</v>
      </c>
      <c r="BX9" s="2">
        <f>[1]!EM_S_VAL_PE_TTM(BX$2,$A9)*BX$4</f>
        <v>0.66840567904843062</v>
      </c>
      <c r="BY9" s="2">
        <f>[1]!EM_S_VAL_PE_TTM(BY$2,$A9)*BY$4</f>
        <v>0.19046177741770323</v>
      </c>
      <c r="BZ9" s="2">
        <f>[1]!EM_S_VAL_PE_TTM(BZ$2,$A9)*BZ$4</f>
        <v>0.76948756159240639</v>
      </c>
    </row>
    <row r="10" spans="1:78">
      <c r="A10" s="5">
        <f>[2]Sheet1!A5</f>
        <v>44078</v>
      </c>
      <c r="B10" s="6">
        <f t="shared" si="4"/>
        <v>74.454264480418203</v>
      </c>
      <c r="C10" s="6">
        <f t="shared" si="5"/>
        <v>70.184995887483467</v>
      </c>
      <c r="D10" s="6">
        <f t="shared" si="6"/>
        <v>79.295518962605229</v>
      </c>
      <c r="E10" s="6">
        <f t="shared" si="7"/>
        <v>61.074472812361705</v>
      </c>
      <c r="F10" s="2">
        <f>[1]!EM_S_VAL_PE_TTM(F$2,$A10)*F$4</f>
        <v>0.62313254462004553</v>
      </c>
      <c r="G10" s="2">
        <f>[1]!EM_S_VAL_PE_TTM(G$2,$A10)*G$4</f>
        <v>1.7192541065531333</v>
      </c>
      <c r="H10" s="2">
        <f>[1]!EM_S_VAL_PE_TTM(H$2,$A10)*H$4</f>
        <v>0.35431079820479555</v>
      </c>
      <c r="I10" s="2">
        <f>[1]!EM_S_VAL_PE_TTM(I$2,$A10)*I$4</f>
        <v>7.013541022421968E-2</v>
      </c>
      <c r="J10" s="2">
        <f>[1]!EM_S_VAL_PE_TTM(J$2,$A10)*J$4</f>
        <v>0.2720508215656452</v>
      </c>
      <c r="K10" s="2">
        <f>[1]!EM_S_VAL_PE_TTM(K$2,$A10)*K$4</f>
        <v>0.2564985051295921</v>
      </c>
      <c r="L10" s="2">
        <f>[1]!EM_S_VAL_PE_TTM(L$2,$A10)*L$4</f>
        <v>2.0960869697751492</v>
      </c>
      <c r="M10" s="2">
        <f>[1]!EM_S_VAL_PE_TTM(M$2,$A10)*M$4</f>
        <v>6.4241143369311544</v>
      </c>
      <c r="N10" s="2">
        <f>[1]!EM_S_VAL_PE_TTM(N$2,$A10)*N$4</f>
        <v>1.0152400043392709</v>
      </c>
      <c r="O10" s="2">
        <f>[1]!EM_S_VAL_PE_TTM(O$2,$A10)*O$4</f>
        <v>0.98849667378907047</v>
      </c>
      <c r="P10" s="2">
        <f>[1]!EM_S_VAL_PE_TTM(P$2,$A10)*P$4</f>
        <v>0.95492101753262559</v>
      </c>
      <c r="Q10" s="2">
        <f>[1]!EM_S_VAL_PE_TTM(Q$2,$A10)*Q$4</f>
        <v>0.54792540178428695</v>
      </c>
      <c r="R10" s="2">
        <f>[1]!EM_S_VAL_PE_TTM(R$2,$A10)*R$4</f>
        <v>0.11258334380054326</v>
      </c>
      <c r="S10" s="2">
        <f>[1]!EM_S_VAL_PE_TTM(S$2,$A10)*S$4</f>
        <v>5.7755436331151461E-2</v>
      </c>
      <c r="T10" s="2">
        <f>[1]!EM_S_VAL_PE_TTM(T$2,$A10)*T$4</f>
        <v>0.520271676705789</v>
      </c>
      <c r="U10" s="2">
        <f>[1]!EM_S_VAL_PE_TTM(U$2,$A10)*U$4</f>
        <v>1.6029660665473957</v>
      </c>
      <c r="V10" s="2">
        <f>[1]!EM_S_VAL_PE_TTM(V$2,$A10)*V$4</f>
        <v>0.96088944279063548</v>
      </c>
      <c r="W10" s="2">
        <f>[1]!EM_S_VAL_PE_TTM(W$2,$A10)*W$4</f>
        <v>0.44916393907059748</v>
      </c>
      <c r="X10" s="2">
        <f>[1]!EM_S_VAL_PE_TTM(X$2,$A10)*X$4</f>
        <v>9.1700852054961132E-2</v>
      </c>
      <c r="Y10" s="2">
        <f>[1]!EM_S_VAL_PE_TTM(Y$2,$A10)*Y$4</f>
        <v>1.3345645467706895</v>
      </c>
      <c r="Z10" s="2">
        <f>[1]!EM_S_VAL_PE_TTM(Z$2,$A10)*Z$4</f>
        <v>0.69792328094318856</v>
      </c>
      <c r="AA10" s="2">
        <f>[1]!EM_S_VAL_PE_TTM(AA$2,$A10)*AA$4</f>
        <v>0.58165485782907389</v>
      </c>
      <c r="AB10" s="2">
        <f>[1]!EM_S_VAL_PE_TTM(AB$2,$A10)*AB$4</f>
        <v>0.44302914829871198</v>
      </c>
      <c r="AC10" s="2">
        <f>[1]!EM_S_VAL_PE_TTM(AC$2,$A10)*AC$4</f>
        <v>2.0239055664807086</v>
      </c>
      <c r="AD10" s="2">
        <f>[1]!EM_S_VAL_PE_TTM(AD$2,$A10)*AD$4</f>
        <v>0.22756194767150162</v>
      </c>
      <c r="AE10" s="2">
        <f>[1]!EM_S_VAL_PE_TTM(AE$2,$A10)*AE$4</f>
        <v>0.12320542059269912</v>
      </c>
      <c r="AF10" s="2">
        <f>[1]!EM_S_VAL_PE_TTM(AF$2,$A10)*AF$4</f>
        <v>0.7363899137297284</v>
      </c>
      <c r="AG10" s="2">
        <f>[1]!EM_S_VAL_PE_TTM(AG$2,$A10)*AG$4</f>
        <v>0.85638790334090997</v>
      </c>
      <c r="AH10" s="2">
        <f>[1]!EM_S_VAL_PE_TTM(AH$2,$A10)*AH$4</f>
        <v>0.41993280650168313</v>
      </c>
      <c r="AI10" s="2">
        <f>[1]!EM_S_VAL_PE_TTM(AI$2,$A10)*AI$4</f>
        <v>8.2417115952824478</v>
      </c>
      <c r="AJ10" s="2">
        <f>[1]!EM_S_VAL_PE_TTM(AJ$2,$A10)*AJ$4</f>
        <v>0.33133737121365492</v>
      </c>
      <c r="AK10" s="2">
        <f>[1]!EM_S_VAL_PE_TTM(AK$2,$A10)*AK$4</f>
        <v>0.71567575696113839</v>
      </c>
      <c r="AL10" s="2">
        <f>[1]!EM_S_VAL_PE_TTM(AL$2,$A10)*AL$4</f>
        <v>0.23448985943094375</v>
      </c>
      <c r="AM10" s="2">
        <f>[1]!EM_S_VAL_PE_TTM(AM$2,$A10)*AM$4</f>
        <v>3.4547601914586128</v>
      </c>
      <c r="AN10" s="2">
        <f>[1]!EM_S_VAL_PE_TTM(AN$2,$A10)*AN$4</f>
        <v>0.35720050101536782</v>
      </c>
      <c r="AO10" s="2">
        <f>[1]!EM_S_VAL_PE_TTM(AO$2,$A10)*AO$4</f>
        <v>1.0646980400115176</v>
      </c>
      <c r="AP10" s="2">
        <f>[1]!EM_S_VAL_PE_TTM(AP$2,$A10)*AP$4</f>
        <v>0.38986636920599294</v>
      </c>
      <c r="AQ10" s="2">
        <f>[1]!EM_S_VAL_PE_TTM(AQ$2,$A10)*AQ$4</f>
        <v>-0.20724628839450401</v>
      </c>
      <c r="AR10" s="2">
        <f>[1]!EM_S_VAL_PE_TTM(AR$2,$A10)*AR$4</f>
        <v>0.29485811618169078</v>
      </c>
      <c r="AS10" s="2">
        <f>[1]!EM_S_VAL_PE_TTM(AS$2,$A10)*AS$4</f>
        <v>0.8218631487962329</v>
      </c>
      <c r="AT10" s="2">
        <f>[1]!EM_S_VAL_PE_TTM(AT$2,$A10)*AT$4</f>
        <v>-8.8494619595337394</v>
      </c>
      <c r="AU10" s="2">
        <f>[1]!EM_S_VAL_PE_TTM(AU$2,$A10)*AU$4</f>
        <v>0.21110324577675049</v>
      </c>
      <c r="AV10" s="2">
        <f>[1]!EM_S_VAL_PE_TTM(AV$2,$A10)*AV$4</f>
        <v>0.67624448112357649</v>
      </c>
      <c r="AW10" s="2">
        <f>[1]!EM_S_VAL_PE_TTM(AW$2,$A10)*AW$4</f>
        <v>2.4718951099111601</v>
      </c>
      <c r="AX10" s="2">
        <f>[1]!EM_S_VAL_PE_TTM(AX$2,$A10)*AX$4</f>
        <v>-0.53041513236960147</v>
      </c>
      <c r="AY10" s="2">
        <f>[1]!EM_S_VAL_PE_TTM(AY$2,$A10)*AY$4</f>
        <v>6.8274635166218359E-2</v>
      </c>
      <c r="AZ10" s="2">
        <f>[1]!EM_S_VAL_PE_TTM(AZ$2,$A10)*AZ$4</f>
        <v>0.74524228980596208</v>
      </c>
      <c r="BA10" s="2">
        <f>[1]!EM_S_VAL_PE_TTM(BA$2,$A10)*BA$4</f>
        <v>1.0928099073275916</v>
      </c>
      <c r="BB10" s="2">
        <f>[1]!EM_S_VAL_PE_TTM(BB$2,$A10)*BB$4</f>
        <v>0.27960142624673079</v>
      </c>
      <c r="BC10" s="2">
        <f>[1]!EM_S_VAL_PE_TTM(BC$2,$A10)*BC$4</f>
        <v>0.18178689133445761</v>
      </c>
      <c r="BD10" s="2">
        <f>[1]!EM_S_VAL_PE_TTM(BD$2,$A10)*BD$4</f>
        <v>0.47407192140008225</v>
      </c>
      <c r="BE10" s="2">
        <f>[1]!EM_S_VAL_PE_TTM(BE$2,$A10)*BE$4</f>
        <v>-0.22210304446812668</v>
      </c>
      <c r="BF10" s="2">
        <f>[1]!EM_S_VAL_PE_TTM(BF$2,$A10)*BF$4</f>
        <v>3.2994198089424178</v>
      </c>
      <c r="BG10" s="2">
        <f>[1]!EM_S_VAL_PE_TTM(BG$2,$A10)*BG$4</f>
        <v>0.84453047984432272</v>
      </c>
      <c r="BH10" s="2">
        <f>[1]!EM_S_VAL_PE_TTM(BH$2,$A10)*BH$4</f>
        <v>8.5633579322965281E-2</v>
      </c>
      <c r="BI10" s="2">
        <f>[1]!EM_S_VAL_PE_TTM(BI$2,$A10)*BI$4</f>
        <v>0.92194200498141399</v>
      </c>
      <c r="BJ10" s="2">
        <f>[1]!EM_S_VAL_PE_TTM(BJ$2,$A10)*BJ$4</f>
        <v>3.1754838221092583</v>
      </c>
      <c r="BK10" s="2">
        <f>[1]!EM_S_VAL_PE_TTM(BK$2,$A10)*BK$4</f>
        <v>2.392398242792503</v>
      </c>
      <c r="BL10" s="2">
        <f>[1]!EM_S_VAL_PE_TTM(BL$2,$A10)*BL$4</f>
        <v>2.1813692190053762</v>
      </c>
      <c r="BM10" s="2">
        <f>[1]!EM_S_VAL_PE_TTM(BM$2,$A10)*BM$4</f>
        <v>1.0510413205252132</v>
      </c>
      <c r="BN10" s="2">
        <f>[1]!EM_S_VAL_PE_TTM(BN$2,$A10)*BN$4</f>
        <v>4.6417078191243535</v>
      </c>
      <c r="BO10" s="2">
        <f>[1]!EM_S_VAL_PE_TTM(BO$2,$A10)*BO$4</f>
        <v>-1.4983098571383842E-2</v>
      </c>
      <c r="BP10" s="2">
        <f>[1]!EM_S_VAL_PE_TTM(BP$2,$A10)*BP$4</f>
        <v>-1.2504108929055333E-3</v>
      </c>
      <c r="BQ10" s="2">
        <f>[1]!EM_S_VAL_PE_TTM(BQ$2,$A10)*BQ$4</f>
        <v>0.76644168729892237</v>
      </c>
      <c r="BR10" s="2">
        <f>[1]!EM_S_VAL_PE_TTM(BR$2,$A10)*BR$4</f>
        <v>0.5210831348636058</v>
      </c>
      <c r="BS10" s="2">
        <f>[1]!EM_S_VAL_PE_TTM(BS$2,$A10)*BS$4</f>
        <v>4.8277550930035291</v>
      </c>
      <c r="BT10" s="2">
        <f>[1]!EM_S_VAL_PE_TTM(BT$2,$A10)*BT$4</f>
        <v>7.2987789079751</v>
      </c>
      <c r="BU10" s="2">
        <f>[1]!EM_S_VAL_PE_TTM(BU$2,$A10)*BU$4</f>
        <v>0.49958923108020098</v>
      </c>
      <c r="BV10" s="2">
        <f>[1]!EM_S_VAL_PE_TTM(BV$2,$A10)*BV$4</f>
        <v>1.3648382423420684</v>
      </c>
      <c r="BW10" s="2">
        <f>[1]!EM_S_VAL_PE_TTM(BW$2,$A10)*BW$4</f>
        <v>0.12364932026647735</v>
      </c>
      <c r="BX10" s="2">
        <f>[1]!EM_S_VAL_PE_TTM(BX$2,$A10)*BX$4</f>
        <v>0.66414249936677827</v>
      </c>
      <c r="BY10" s="2">
        <f>[1]!EM_S_VAL_PE_TTM(BY$2,$A10)*BY$4</f>
        <v>0.1899113097681015</v>
      </c>
      <c r="BZ10" s="2">
        <f>[1]!EM_S_VAL_PE_TTM(BZ$2,$A10)*BZ$4</f>
        <v>0.76046509447674038</v>
      </c>
    </row>
    <row r="11" spans="1:78">
      <c r="A11" s="5">
        <f>[2]Sheet1!A6</f>
        <v>44081</v>
      </c>
      <c r="B11" s="6">
        <f t="shared" si="4"/>
        <v>71.853484430263322</v>
      </c>
      <c r="C11" s="6">
        <f t="shared" si="5"/>
        <v>70.184995887483467</v>
      </c>
      <c r="D11" s="6">
        <f t="shared" si="6"/>
        <v>79.295518962605229</v>
      </c>
      <c r="E11" s="6">
        <f t="shared" si="7"/>
        <v>61.074472812361705</v>
      </c>
      <c r="F11" s="2">
        <f>[1]!EM_S_VAL_PE_TTM(F$2,$A11)*F$4</f>
        <v>0.603579705202692</v>
      </c>
      <c r="G11" s="2">
        <f>[1]!EM_S_VAL_PE_TTM(G$2,$A11)*G$4</f>
        <v>1.5473286958978201</v>
      </c>
      <c r="H11" s="2">
        <f>[1]!EM_S_VAL_PE_TTM(H$2,$A11)*H$4</f>
        <v>0.35985477940059241</v>
      </c>
      <c r="I11" s="2">
        <f>[1]!EM_S_VAL_PE_TTM(I$2,$A11)*I$4</f>
        <v>6.8811776256339524E-2</v>
      </c>
      <c r="J11" s="2">
        <f>[1]!EM_S_VAL_PE_TTM(J$2,$A11)*J$4</f>
        <v>0.26858520600391955</v>
      </c>
      <c r="K11" s="2">
        <f>[1]!EM_S_VAL_PE_TTM(K$2,$A11)*K$4</f>
        <v>0.24211776928498679</v>
      </c>
      <c r="L11" s="2">
        <f>[1]!EM_S_VAL_PE_TTM(L$2,$A11)*L$4</f>
        <v>2.1509227474675012</v>
      </c>
      <c r="M11" s="2">
        <f>[1]!EM_S_VAL_PE_TTM(M$2,$A11)*M$4</f>
        <v>6.2386112573668742</v>
      </c>
      <c r="N11" s="2">
        <f>[1]!EM_S_VAL_PE_TTM(N$2,$A11)*N$4</f>
        <v>0.98901376083183468</v>
      </c>
      <c r="O11" s="2">
        <f>[1]!EM_S_VAL_PE_TTM(O$2,$A11)*O$4</f>
        <v>0.97912802375826335</v>
      </c>
      <c r="P11" s="2">
        <f>[1]!EM_S_VAL_PE_TTM(P$2,$A11)*P$4</f>
        <v>0.92698795381057886</v>
      </c>
      <c r="Q11" s="2">
        <f>[1]!EM_S_VAL_PE_TTM(Q$2,$A11)*Q$4</f>
        <v>0.52808473459990413</v>
      </c>
      <c r="R11" s="2">
        <f>[1]!EM_S_VAL_PE_TTM(R$2,$A11)*R$4</f>
        <v>0.10699173222060815</v>
      </c>
      <c r="S11" s="2">
        <f>[1]!EM_S_VAL_PE_TTM(S$2,$A11)*S$4</f>
        <v>5.6551291324498258E-2</v>
      </c>
      <c r="T11" s="2">
        <f>[1]!EM_S_VAL_PE_TTM(T$2,$A11)*T$4</f>
        <v>0.48749865768432188</v>
      </c>
      <c r="U11" s="2">
        <f>[1]!EM_S_VAL_PE_TTM(U$2,$A11)*U$4</f>
        <v>1.5264786971796989</v>
      </c>
      <c r="V11" s="2">
        <f>[1]!EM_S_VAL_PE_TTM(V$2,$A11)*V$4</f>
        <v>0.92483312280567964</v>
      </c>
      <c r="W11" s="2">
        <f>[1]!EM_S_VAL_PE_TTM(W$2,$A11)*W$4</f>
        <v>0.46855789154261429</v>
      </c>
      <c r="X11" s="2">
        <f>[1]!EM_S_VAL_PE_TTM(X$2,$A11)*X$4</f>
        <v>8.9322297937526648E-2</v>
      </c>
      <c r="Y11" s="2">
        <f>[1]!EM_S_VAL_PE_TTM(Y$2,$A11)*Y$4</f>
        <v>1.2940208136182421</v>
      </c>
      <c r="Z11" s="2">
        <f>[1]!EM_S_VAL_PE_TTM(Z$2,$A11)*Z$4</f>
        <v>0.70351683733406689</v>
      </c>
      <c r="AA11" s="2">
        <f>[1]!EM_S_VAL_PE_TTM(AA$2,$A11)*AA$4</f>
        <v>0.56445303499355848</v>
      </c>
      <c r="AB11" s="2">
        <f>[1]!EM_S_VAL_PE_TTM(AB$2,$A11)*AB$4</f>
        <v>0.43086594691872165</v>
      </c>
      <c r="AC11" s="2">
        <f>[1]!EM_S_VAL_PE_TTM(AC$2,$A11)*AC$4</f>
        <v>1.9300416694943185</v>
      </c>
      <c r="AD11" s="2">
        <f>[1]!EM_S_VAL_PE_TTM(AD$2,$A11)*AD$4</f>
        <v>0.22439960820843063</v>
      </c>
      <c r="AE11" s="2">
        <f>[1]!EM_S_VAL_PE_TTM(AE$2,$A11)*AE$4</f>
        <v>0.1233663682464346</v>
      </c>
      <c r="AF11" s="2">
        <f>[1]!EM_S_VAL_PE_TTM(AF$2,$A11)*AF$4</f>
        <v>0.70842108138718951</v>
      </c>
      <c r="AG11" s="2">
        <f>[1]!EM_S_VAL_PE_TTM(AG$2,$A11)*AG$4</f>
        <v>0.83036352594603047</v>
      </c>
      <c r="AH11" s="2">
        <f>[1]!EM_S_VAL_PE_TTM(AH$2,$A11)*AH$4</f>
        <v>0.42587035060687489</v>
      </c>
      <c r="AI11" s="2">
        <f>[1]!EM_S_VAL_PE_TTM(AI$2,$A11)*AI$4</f>
        <v>7.6823710577126638</v>
      </c>
      <c r="AJ11" s="2">
        <f>[1]!EM_S_VAL_PE_TTM(AJ$2,$A11)*AJ$4</f>
        <v>0.33133737121365492</v>
      </c>
      <c r="AK11" s="2">
        <f>[1]!EM_S_VAL_PE_TTM(AK$2,$A11)*AK$4</f>
        <v>0.70268401079195963</v>
      </c>
      <c r="AL11" s="2">
        <f>[1]!EM_S_VAL_PE_TTM(AL$2,$A11)*AL$4</f>
        <v>0.22325419097324131</v>
      </c>
      <c r="AM11" s="2">
        <f>[1]!EM_S_VAL_PE_TTM(AM$2,$A11)*AM$4</f>
        <v>3.4833954538011711</v>
      </c>
      <c r="AN11" s="2">
        <f>[1]!EM_S_VAL_PE_TTM(AN$2,$A11)*AN$4</f>
        <v>0.34542466032896174</v>
      </c>
      <c r="AO11" s="2">
        <f>[1]!EM_S_VAL_PE_TTM(AO$2,$A11)*AO$4</f>
        <v>1.0331618912266121</v>
      </c>
      <c r="AP11" s="2">
        <f>[1]!EM_S_VAL_PE_TTM(AP$2,$A11)*AP$4</f>
        <v>0.38090392393763362</v>
      </c>
      <c r="AQ11" s="2">
        <f>[1]!EM_S_VAL_PE_TTM(AQ$2,$A11)*AQ$4</f>
        <v>-0.20792801961099325</v>
      </c>
      <c r="AR11" s="2">
        <f>[1]!EM_S_VAL_PE_TTM(AR$2,$A11)*AR$4</f>
        <v>0.29834258454687895</v>
      </c>
      <c r="AS11" s="2">
        <f>[1]!EM_S_VAL_PE_TTM(AS$2,$A11)*AS$4</f>
        <v>0.81583972181085906</v>
      </c>
      <c r="AT11" s="2">
        <f>[1]!EM_S_VAL_PE_TTM(AT$2,$A11)*AT$4</f>
        <v>-8.680722218771729</v>
      </c>
      <c r="AU11" s="2">
        <f>[1]!EM_S_VAL_PE_TTM(AU$2,$A11)*AU$4</f>
        <v>0.20374773196000304</v>
      </c>
      <c r="AV11" s="2">
        <f>[1]!EM_S_VAL_PE_TTM(AV$2,$A11)*AV$4</f>
        <v>0.64601997511135578</v>
      </c>
      <c r="AW11" s="2">
        <f>[1]!EM_S_VAL_PE_TTM(AW$2,$A11)*AW$4</f>
        <v>2.4085131836731941</v>
      </c>
      <c r="AX11" s="2">
        <f>[1]!EM_S_VAL_PE_TTM(AX$2,$A11)*AX$4</f>
        <v>-0.49827452380962955</v>
      </c>
      <c r="AY11" s="2">
        <f>[1]!EM_S_VAL_PE_TTM(AY$2,$A11)*AY$4</f>
        <v>6.7114524932660999E-2</v>
      </c>
      <c r="AZ11" s="2">
        <f>[1]!EM_S_VAL_PE_TTM(AZ$2,$A11)*AZ$4</f>
        <v>0.72485572264014575</v>
      </c>
      <c r="BA11" s="2">
        <f>[1]!EM_S_VAL_PE_TTM(BA$2,$A11)*BA$4</f>
        <v>1.0887773982936011</v>
      </c>
      <c r="BB11" s="2">
        <f>[1]!EM_S_VAL_PE_TTM(BB$2,$A11)*BB$4</f>
        <v>0.2697142047380906</v>
      </c>
      <c r="BC11" s="2">
        <f>[1]!EM_S_VAL_PE_TTM(BC$2,$A11)*BC$4</f>
        <v>0.17752419810382652</v>
      </c>
      <c r="BD11" s="2">
        <f>[1]!EM_S_VAL_PE_TTM(BD$2,$A11)*BD$4</f>
        <v>0.45588400782397387</v>
      </c>
      <c r="BE11" s="2">
        <f>[1]!EM_S_VAL_PE_TTM(BE$2,$A11)*BE$4</f>
        <v>-0.21322737572902969</v>
      </c>
      <c r="BF11" s="2">
        <f>[1]!EM_S_VAL_PE_TTM(BF$2,$A11)*BF$4</f>
        <v>3.2576550012297791</v>
      </c>
      <c r="BG11" s="2">
        <f>[1]!EM_S_VAL_PE_TTM(BG$2,$A11)*BG$4</f>
        <v>0.89221575526852059</v>
      </c>
      <c r="BH11" s="2">
        <f>[1]!EM_S_VAL_PE_TTM(BH$2,$A11)*BH$4</f>
        <v>8.2001960182890424E-2</v>
      </c>
      <c r="BI11" s="2">
        <f>[1]!EM_S_VAL_PE_TTM(BI$2,$A11)*BI$4</f>
        <v>0.88608597600078498</v>
      </c>
      <c r="BJ11" s="2">
        <f>[1]!EM_S_VAL_PE_TTM(BJ$2,$A11)*BJ$4</f>
        <v>3.019847460897529</v>
      </c>
      <c r="BK11" s="2">
        <f>[1]!EM_S_VAL_PE_TTM(BK$2,$A11)*BK$4</f>
        <v>2.3224863371304965</v>
      </c>
      <c r="BL11" s="2">
        <f>[1]!EM_S_VAL_PE_TTM(BL$2,$A11)*BL$4</f>
        <v>2.1280660379993659</v>
      </c>
      <c r="BM11" s="2">
        <f>[1]!EM_S_VAL_PE_TTM(BM$2,$A11)*BM$4</f>
        <v>0.97565017103033425</v>
      </c>
      <c r="BN11" s="2">
        <f>[1]!EM_S_VAL_PE_TTM(BN$2,$A11)*BN$4</f>
        <v>4.4372701845639027</v>
      </c>
      <c r="BO11" s="2">
        <f>[1]!EM_S_VAL_PE_TTM(BO$2,$A11)*BO$4</f>
        <v>-1.4584214085180605E-2</v>
      </c>
      <c r="BP11" s="2">
        <f>[1]!EM_S_VAL_PE_TTM(BP$2,$A11)*BP$4</f>
        <v>-1.2385022210293999E-3</v>
      </c>
      <c r="BQ11" s="2">
        <f>[1]!EM_S_VAL_PE_TTM(BQ$2,$A11)*BQ$4</f>
        <v>0.74993371254905172</v>
      </c>
      <c r="BR11" s="2">
        <f>[1]!EM_S_VAL_PE_TTM(BR$2,$A11)*BR$4</f>
        <v>0.50011257240382745</v>
      </c>
      <c r="BS11" s="2">
        <f>[1]!EM_S_VAL_PE_TTM(BS$2,$A11)*BS$4</f>
        <v>4.6498549316215936</v>
      </c>
      <c r="BT11" s="2">
        <f>[1]!EM_S_VAL_PE_TTM(BT$2,$A11)*BT$4</f>
        <v>6.9787018292866954</v>
      </c>
      <c r="BU11" s="2">
        <f>[1]!EM_S_VAL_PE_TTM(BU$2,$A11)*BU$4</f>
        <v>0.48970290071656797</v>
      </c>
      <c r="BV11" s="2">
        <f>[1]!EM_S_VAL_PE_TTM(BV$2,$A11)*BV$4</f>
        <v>1.286129779506058</v>
      </c>
      <c r="BW11" s="2">
        <f>[1]!EM_S_VAL_PE_TTM(BW$2,$A11)*BW$4</f>
        <v>0.1232154629863095</v>
      </c>
      <c r="BX11" s="2">
        <f>[1]!EM_S_VAL_PE_TTM(BX$2,$A11)*BX$4</f>
        <v>0.62820998445126652</v>
      </c>
      <c r="BY11" s="2">
        <f>[1]!EM_S_VAL_PE_TTM(BY$2,$A11)*BY$4</f>
        <v>0.18116499188879578</v>
      </c>
      <c r="BZ11" s="2">
        <f>[1]!EM_S_VAL_PE_TTM(BZ$2,$A11)*BZ$4</f>
        <v>0.74370908382654877</v>
      </c>
    </row>
    <row r="12" spans="1:78">
      <c r="A12" s="5">
        <f>[2]Sheet1!A7</f>
        <v>44082</v>
      </c>
      <c r="B12" s="6">
        <f t="shared" si="4"/>
        <v>70.904015106428773</v>
      </c>
      <c r="C12" s="6">
        <f t="shared" si="5"/>
        <v>70.184995887483467</v>
      </c>
      <c r="D12" s="6">
        <f t="shared" si="6"/>
        <v>79.295518962605229</v>
      </c>
      <c r="E12" s="6">
        <f t="shared" si="7"/>
        <v>61.074472812361705</v>
      </c>
      <c r="F12" s="2">
        <f>[1]!EM_S_VAL_PE_TTM(F$2,$A12)*F$4</f>
        <v>0.59919402160970836</v>
      </c>
      <c r="G12" s="2">
        <f>[1]!EM_S_VAL_PE_TTM(G$2,$A12)*G$4</f>
        <v>1.4157522235813531</v>
      </c>
      <c r="H12" s="2">
        <f>[1]!EM_S_VAL_PE_TTM(H$2,$A12)*H$4</f>
        <v>0.32479889830454728</v>
      </c>
      <c r="I12" s="2">
        <f>[1]!EM_S_VAL_PE_TTM(I$2,$A12)*I$4</f>
        <v>6.9172767344384045E-2</v>
      </c>
      <c r="J12" s="2">
        <f>[1]!EM_S_VAL_PE_TTM(J$2,$A12)*J$4</f>
        <v>0.27169406702428028</v>
      </c>
      <c r="K12" s="2">
        <f>[1]!EM_S_VAL_PE_TTM(K$2,$A12)*K$4</f>
        <v>0.24308489479706688</v>
      </c>
      <c r="L12" s="2">
        <f>[1]!EM_S_VAL_PE_TTM(L$2,$A12)*L$4</f>
        <v>2.1989571882585643</v>
      </c>
      <c r="M12" s="2">
        <f>[1]!EM_S_VAL_PE_TTM(M$2,$A12)*M$4</f>
        <v>6.013153668386237</v>
      </c>
      <c r="N12" s="2">
        <f>[1]!EM_S_VAL_PE_TTM(N$2,$A12)*N$4</f>
        <v>1.1182491051927825</v>
      </c>
      <c r="O12" s="2">
        <f>[1]!EM_S_VAL_PE_TTM(O$2,$A12)*O$4</f>
        <v>0.96809383596267018</v>
      </c>
      <c r="P12" s="2">
        <f>[1]!EM_S_VAL_PE_TTM(P$2,$A12)*P$4</f>
        <v>0.90944858826572761</v>
      </c>
      <c r="Q12" s="2">
        <f>[1]!EM_S_VAL_PE_TTM(Q$2,$A12)*Q$4</f>
        <v>0.53604407203156246</v>
      </c>
      <c r="R12" s="2">
        <f>[1]!EM_S_VAL_PE_TTM(R$2,$A12)*R$4</f>
        <v>0.10749247353781037</v>
      </c>
      <c r="S12" s="2">
        <f>[1]!EM_S_VAL_PE_TTM(S$2,$A12)*S$4</f>
        <v>5.6406213627449901E-2</v>
      </c>
      <c r="T12" s="2">
        <f>[1]!EM_S_VAL_PE_TTM(T$2,$A12)*T$4</f>
        <v>0.49159528505647332</v>
      </c>
      <c r="U12" s="2">
        <f>[1]!EM_S_VAL_PE_TTM(U$2,$A12)*U$4</f>
        <v>1.5179801005653668</v>
      </c>
      <c r="V12" s="2">
        <f>[1]!EM_S_VAL_PE_TTM(V$2,$A12)*V$4</f>
        <v>0.93149320738444463</v>
      </c>
      <c r="W12" s="2">
        <f>[1]!EM_S_VAL_PE_TTM(W$2,$A12)*W$4</f>
        <v>0.43737241598229609</v>
      </c>
      <c r="X12" s="2">
        <f>[1]!EM_S_VAL_PE_TTM(X$2,$A12)*X$4</f>
        <v>9.0081410956769511E-2</v>
      </c>
      <c r="Y12" s="2">
        <f>[1]!EM_S_VAL_PE_TTM(Y$2,$A12)*Y$4</f>
        <v>1.2433411473153926</v>
      </c>
      <c r="Z12" s="2">
        <f>[1]!EM_S_VAL_PE_TTM(Z$2,$A12)*Z$4</f>
        <v>0.70618648920050386</v>
      </c>
      <c r="AA12" s="2">
        <f>[1]!EM_S_VAL_PE_TTM(AA$2,$A12)*AA$4</f>
        <v>0.5784477383432689</v>
      </c>
      <c r="AB12" s="2">
        <f>[1]!EM_S_VAL_PE_TTM(AB$2,$A12)*AB$4</f>
        <v>0.41849658960365077</v>
      </c>
      <c r="AC12" s="2">
        <f>[1]!EM_S_VAL_PE_TTM(AC$2,$A12)*AC$4</f>
        <v>1.8947732822457508</v>
      </c>
      <c r="AD12" s="2">
        <f>[1]!EM_S_VAL_PE_TTM(AD$2,$A12)*AD$4</f>
        <v>0.22945935133148407</v>
      </c>
      <c r="AE12" s="2">
        <f>[1]!EM_S_VAL_PE_TTM(AE$2,$A12)*AE$4</f>
        <v>0.12561963522458081</v>
      </c>
      <c r="AF12" s="2">
        <f>[1]!EM_S_VAL_PE_TTM(AF$2,$A12)*AF$4</f>
        <v>0.70234890073688716</v>
      </c>
      <c r="AG12" s="2">
        <f>[1]!EM_S_VAL_PE_TTM(AG$2,$A12)*AG$4</f>
        <v>0.80229437613005283</v>
      </c>
      <c r="AH12" s="2">
        <f>[1]!EM_S_VAL_PE_TTM(AH$2,$A12)*AH$4</f>
        <v>0.43002663147327908</v>
      </c>
      <c r="AI12" s="2">
        <f>[1]!EM_S_VAL_PE_TTM(AI$2,$A12)*AI$4</f>
        <v>7.4160184206950825</v>
      </c>
      <c r="AJ12" s="2">
        <f>[1]!EM_S_VAL_PE_TTM(AJ$2,$A12)*AJ$4</f>
        <v>0.34148035195820603</v>
      </c>
      <c r="AK12" s="2">
        <f>[1]!EM_S_VAL_PE_TTM(AK$2,$A12)*AK$4</f>
        <v>0.69985971815192327</v>
      </c>
      <c r="AL12" s="2">
        <f>[1]!EM_S_VAL_PE_TTM(AL$2,$A12)*AL$4</f>
        <v>0.2271939708109226</v>
      </c>
      <c r="AM12" s="2">
        <f>[1]!EM_S_VAL_PE_TTM(AM$2,$A12)*AM$4</f>
        <v>3.4362314923324653</v>
      </c>
      <c r="AN12" s="2">
        <f>[1]!EM_S_VAL_PE_TTM(AN$2,$A12)*AN$4</f>
        <v>0.34974246854774815</v>
      </c>
      <c r="AO12" s="2">
        <f>[1]!EM_S_VAL_PE_TTM(AO$2,$A12)*AO$4</f>
        <v>1.0322205135708709</v>
      </c>
      <c r="AP12" s="2">
        <f>[1]!EM_S_VAL_PE_TTM(AP$2,$A12)*AP$4</f>
        <v>0.38459434258896857</v>
      </c>
      <c r="AQ12" s="2">
        <f>[1]!EM_S_VAL_PE_TTM(AQ$2,$A12)*AQ$4</f>
        <v>-0.2131091768201015</v>
      </c>
      <c r="AR12" s="2">
        <f>[1]!EM_S_VAL_PE_TTM(AR$2,$A12)*AR$4</f>
        <v>0.28632717640030708</v>
      </c>
      <c r="AS12" s="2">
        <f>[1]!EM_S_VAL_PE_TTM(AS$2,$A12)*AS$4</f>
        <v>0.79375382290205621</v>
      </c>
      <c r="AT12" s="2">
        <f>[1]!EM_S_VAL_PE_TTM(AT$2,$A12)*AT$4</f>
        <v>-8.7369687991868172</v>
      </c>
      <c r="AU12" s="2">
        <f>[1]!EM_S_VAL_PE_TTM(AU$2,$A12)*AU$4</f>
        <v>0.20284872472890464</v>
      </c>
      <c r="AV12" s="2">
        <f>[1]!EM_S_VAL_PE_TTM(AV$2,$A12)*AV$4</f>
        <v>0.63194596853706542</v>
      </c>
      <c r="AW12" s="2">
        <f>[1]!EM_S_VAL_PE_TTM(AW$2,$A12)*AW$4</f>
        <v>2.3836674686392505</v>
      </c>
      <c r="AX12" s="2">
        <f>[1]!EM_S_VAL_PE_TTM(AX$2,$A12)*AX$4</f>
        <v>-0.49580216926454551</v>
      </c>
      <c r="AY12" s="2">
        <f>[1]!EM_S_VAL_PE_TTM(AY$2,$A12)*AY$4</f>
        <v>6.7673096502013558E-2</v>
      </c>
      <c r="AZ12" s="2">
        <f>[1]!EM_S_VAL_PE_TTM(AZ$2,$A12)*AZ$4</f>
        <v>0.72545976909867493</v>
      </c>
      <c r="BA12" s="2">
        <f>[1]!EM_S_VAL_PE_TTM(BA$2,$A12)*BA$4</f>
        <v>1.0797042534946557</v>
      </c>
      <c r="BB12" s="2">
        <f>[1]!EM_S_VAL_PE_TTM(BB$2,$A12)*BB$4</f>
        <v>0.27523265392103052</v>
      </c>
      <c r="BC12" s="2">
        <f>[1]!EM_S_VAL_PE_TTM(BC$2,$A12)*BC$4</f>
        <v>0.17775053580341491</v>
      </c>
      <c r="BD12" s="2">
        <f>[1]!EM_S_VAL_PE_TTM(BD$2,$A12)*BD$4</f>
        <v>0.45944251263845398</v>
      </c>
      <c r="BE12" s="2">
        <f>[1]!EM_S_VAL_PE_TTM(BE$2,$A12)*BE$4</f>
        <v>-0.21491797929996445</v>
      </c>
      <c r="BF12" s="2">
        <f>[1]!EM_S_VAL_PE_TTM(BF$2,$A12)*BF$4</f>
        <v>3.2854982063418663</v>
      </c>
      <c r="BG12" s="2">
        <f>[1]!EM_S_VAL_PE_TTM(BG$2,$A12)*BG$4</f>
        <v>0.88951534436049262</v>
      </c>
      <c r="BH12" s="2">
        <f>[1]!EM_S_VAL_PE_TTM(BH$2,$A12)*BH$4</f>
        <v>8.2655651628103899E-2</v>
      </c>
      <c r="BI12" s="2">
        <f>[1]!EM_S_VAL_PE_TTM(BI$2,$A12)*BI$4</f>
        <v>0.88412126198085983</v>
      </c>
      <c r="BJ12" s="2">
        <f>[1]!EM_S_VAL_PE_TTM(BJ$2,$A12)*BJ$4</f>
        <v>2.8960077756612894</v>
      </c>
      <c r="BK12" s="2">
        <f>[1]!EM_S_VAL_PE_TTM(BK$2,$A12)*BK$4</f>
        <v>2.312224039078139</v>
      </c>
      <c r="BL12" s="2">
        <f>[1]!EM_S_VAL_PE_TTM(BL$2,$A12)*BL$4</f>
        <v>2.0828852468540533</v>
      </c>
      <c r="BM12" s="2">
        <f>[1]!EM_S_VAL_PE_TTM(BM$2,$A12)*BM$4</f>
        <v>0.97614292353562382</v>
      </c>
      <c r="BN12" s="2">
        <f>[1]!EM_S_VAL_PE_TTM(BN$2,$A12)*BN$4</f>
        <v>4.505416062615418</v>
      </c>
      <c r="BO12" s="2">
        <f>[1]!EM_S_VAL_PE_TTM(BO$2,$A12)*BO$4</f>
        <v>-1.4721330624488386E-2</v>
      </c>
      <c r="BP12" s="2">
        <f>[1]!EM_S_VAL_PE_TTM(BP$2,$A12)*BP$4</f>
        <v>-1.2325478791273415E-3</v>
      </c>
      <c r="BQ12" s="2">
        <f>[1]!EM_S_VAL_PE_TTM(BQ$2,$A12)*BQ$4</f>
        <v>0.75641898831750154</v>
      </c>
      <c r="BR12" s="2">
        <f>[1]!EM_S_VAL_PE_TTM(BR$2,$A12)*BR$4</f>
        <v>0.47690357905194647</v>
      </c>
      <c r="BS12" s="2">
        <f>[1]!EM_S_VAL_PE_TTM(BS$2,$A12)*BS$4</f>
        <v>4.7232071308939609</v>
      </c>
      <c r="BT12" s="2">
        <f>[1]!EM_S_VAL_PE_TTM(BT$2,$A12)*BT$4</f>
        <v>6.8578216565748713</v>
      </c>
      <c r="BU12" s="2">
        <f>[1]!EM_S_VAL_PE_TTM(BU$2,$A12)*BU$4</f>
        <v>0.49563469895555806</v>
      </c>
      <c r="BV12" s="2">
        <f>[1]!EM_S_VAL_PE_TTM(BV$2,$A12)*BV$4</f>
        <v>1.2671504337991548</v>
      </c>
      <c r="BW12" s="2">
        <f>[1]!EM_S_VAL_PE_TTM(BW$2,$A12)*BW$4</f>
        <v>0.12466165387369106</v>
      </c>
      <c r="BX12" s="2">
        <f>[1]!EM_S_VAL_PE_TTM(BX$2,$A12)*BX$4</f>
        <v>0.62425131751077156</v>
      </c>
      <c r="BY12" s="2">
        <f>[1]!EM_S_VAL_PE_TTM(BY$2,$A12)*BY$4</f>
        <v>0.1795135890810699</v>
      </c>
      <c r="BZ12" s="2">
        <f>[1]!EM_S_VAL_PE_TTM(BZ$2,$A12)*BZ$4</f>
        <v>0.75853170859310903</v>
      </c>
    </row>
    <row r="13" spans="1:78">
      <c r="A13" s="5">
        <f>[2]Sheet1!A8</f>
        <v>44083</v>
      </c>
      <c r="B13" s="6">
        <f t="shared" si="4"/>
        <v>69.850129976200918</v>
      </c>
      <c r="C13" s="6">
        <f t="shared" si="5"/>
        <v>70.184995887483467</v>
      </c>
      <c r="D13" s="6">
        <f t="shared" si="6"/>
        <v>79.295518962605229</v>
      </c>
      <c r="E13" s="6">
        <f t="shared" si="7"/>
        <v>61.074472812361705</v>
      </c>
      <c r="F13" s="2">
        <f>[1]!EM_S_VAL_PE_TTM(F$2,$A13)*F$4</f>
        <v>0.6086963360611729</v>
      </c>
      <c r="G13" s="2">
        <f>[1]!EM_S_VAL_PE_TTM(G$2,$A13)*G$4</f>
        <v>1.3999134956936958</v>
      </c>
      <c r="H13" s="2">
        <f>[1]!EM_S_VAL_PE_TTM(H$2,$A13)*H$4</f>
        <v>0.3254708960325684</v>
      </c>
      <c r="I13" s="2">
        <f>[1]!EM_S_VAL_PE_TTM(I$2,$A13)*I$4</f>
        <v>6.6852110382236762E-2</v>
      </c>
      <c r="J13" s="2">
        <f>[1]!EM_S_VAL_PE_TTM(J$2,$A13)*J$4</f>
        <v>0.280460035795426</v>
      </c>
      <c r="K13" s="2">
        <f>[1]!EM_S_VAL_PE_TTM(K$2,$A13)*K$4</f>
        <v>0.23799697362760794</v>
      </c>
      <c r="L13" s="2">
        <f>[1]!EM_S_VAL_PE_TTM(L$2,$A13)*L$4</f>
        <v>2.0650558709409532</v>
      </c>
      <c r="M13" s="2">
        <f>[1]!EM_S_VAL_PE_TTM(M$2,$A13)*M$4</f>
        <v>5.8305044825703511</v>
      </c>
      <c r="N13" s="2">
        <f>[1]!EM_S_VAL_PE_TTM(N$2,$A13)*N$4</f>
        <v>1.0850713273413162</v>
      </c>
      <c r="O13" s="2">
        <f>[1]!EM_S_VAL_PE_TTM(O$2,$A13)*O$4</f>
        <v>0.98433282933093391</v>
      </c>
      <c r="P13" s="2">
        <f>[1]!EM_S_VAL_PE_TTM(P$2,$A13)*P$4</f>
        <v>0.88853127065828841</v>
      </c>
      <c r="Q13" s="2">
        <f>[1]!EM_S_VAL_PE_TTM(Q$2,$A13)*Q$4</f>
        <v>0.49590132682004506</v>
      </c>
      <c r="R13" s="2">
        <f>[1]!EM_S_VAL_PE_TTM(R$2,$A13)*R$4</f>
        <v>0.10703346064756279</v>
      </c>
      <c r="S13" s="2">
        <f>[1]!EM_S_VAL_PE_TTM(S$2,$A13)*S$4</f>
        <v>5.5129529772272513E-2</v>
      </c>
      <c r="T13" s="2">
        <f>[1]!EM_S_VAL_PE_TTM(T$2,$A13)*T$4</f>
        <v>0.51207842196148601</v>
      </c>
      <c r="U13" s="2">
        <f>[1]!EM_S_VAL_PE_TTM(U$2,$A13)*U$4</f>
        <v>1.467969128205842</v>
      </c>
      <c r="V13" s="2">
        <f>[1]!EM_S_VAL_PE_TTM(V$2,$A13)*V$4</f>
        <v>0.91863235452503778</v>
      </c>
      <c r="W13" s="2">
        <f>[1]!EM_S_VAL_PE_TTM(W$2,$A13)*W$4</f>
        <v>0.52487792951775503</v>
      </c>
      <c r="X13" s="2">
        <f>[1]!EM_S_VAL_PE_TTM(X$2,$A13)*X$4</f>
        <v>9.4383051371927179E-2</v>
      </c>
      <c r="Y13" s="2">
        <f>[1]!EM_S_VAL_PE_TTM(Y$2,$A13)*Y$4</f>
        <v>1.2196906363250994</v>
      </c>
      <c r="Z13" s="2">
        <f>[1]!EM_S_VAL_PE_TTM(Z$2,$A13)*Z$4</f>
        <v>0.67694744467288415</v>
      </c>
      <c r="AA13" s="2">
        <f>[1]!EM_S_VAL_PE_TTM(AA$2,$A13)*AA$4</f>
        <v>0.68369956976996438</v>
      </c>
      <c r="AB13" s="2">
        <f>[1]!EM_S_VAL_PE_TTM(AB$2,$A13)*AB$4</f>
        <v>0.41200267701660037</v>
      </c>
      <c r="AC13" s="2">
        <f>[1]!EM_S_VAL_PE_TTM(AC$2,$A13)*AC$4</f>
        <v>1.8184047269092984</v>
      </c>
      <c r="AD13" s="2">
        <f>[1]!EM_S_VAL_PE_TTM(AD$2,$A13)*AD$4</f>
        <v>0.24160273486253261</v>
      </c>
      <c r="AE13" s="2">
        <f>[1]!EM_S_VAL_PE_TTM(AE$2,$A13)*AE$4</f>
        <v>0.13664454875661389</v>
      </c>
      <c r="AF13" s="2">
        <f>[1]!EM_S_VAL_PE_TTM(AF$2,$A13)*AF$4</f>
        <v>0.69186058872090617</v>
      </c>
      <c r="AG13" s="2">
        <f>[1]!EM_S_VAL_PE_TTM(AG$2,$A13)*AG$4</f>
        <v>0.76493080575114814</v>
      </c>
      <c r="AH13" s="2">
        <f>[1]!EM_S_VAL_PE_TTM(AH$2,$A13)*AH$4</f>
        <v>0.43492510536186979</v>
      </c>
      <c r="AI13" s="2">
        <f>[1]!EM_S_VAL_PE_TTM(AI$2,$A13)*AI$4</f>
        <v>7.0887851810738844</v>
      </c>
      <c r="AJ13" s="2">
        <f>[1]!EM_S_VAL_PE_TTM(AJ$2,$A13)*AJ$4</f>
        <v>0.32936512494052111</v>
      </c>
      <c r="AK13" s="2">
        <f>[1]!EM_S_VAL_PE_TTM(AK$2,$A13)*AK$4</f>
        <v>0.6959057084808844</v>
      </c>
      <c r="AL13" s="2">
        <f>[1]!EM_S_VAL_PE_TTM(AL$2,$A13)*AL$4</f>
        <v>0.23726229704374133</v>
      </c>
      <c r="AM13" s="2">
        <f>[1]!EM_S_VAL_PE_TTM(AM$2,$A13)*AM$4</f>
        <v>3.3157949472329613</v>
      </c>
      <c r="AN13" s="2">
        <f>[1]!EM_S_VAL_PE_TTM(AN$2,$A13)*AN$4</f>
        <v>0.36151830923415429</v>
      </c>
      <c r="AO13" s="2">
        <f>[1]!EM_S_VAL_PE_TTM(AO$2,$A13)*AO$4</f>
        <v>1.0020964311578093</v>
      </c>
      <c r="AP13" s="2">
        <f>[1]!EM_S_VAL_PE_TTM(AP$2,$A13)*AP$4</f>
        <v>0.4156992997006112</v>
      </c>
      <c r="AQ13" s="2">
        <f>[1]!EM_S_VAL_PE_TTM(AQ$2,$A13)*AQ$4</f>
        <v>-0.22347149123831792</v>
      </c>
      <c r="AR13" s="2">
        <f>[1]!EM_S_VAL_PE_TTM(AR$2,$A13)*AR$4</f>
        <v>0.26974591314779633</v>
      </c>
      <c r="AS13" s="2">
        <f>[1]!EM_S_VAL_PE_TTM(AS$2,$A13)*AS$4</f>
        <v>0.790407474589371</v>
      </c>
      <c r="AT13" s="2">
        <f>[1]!EM_S_VAL_PE_TTM(AT$2,$A13)*AT$4</f>
        <v>-8.7932153791186511</v>
      </c>
      <c r="AU13" s="2">
        <f>[1]!EM_S_VAL_PE_TTM(AU$2,$A13)*AU$4</f>
        <v>0.19124335851104451</v>
      </c>
      <c r="AV13" s="2">
        <f>[1]!EM_S_VAL_PE_TTM(AV$2,$A13)*AV$4</f>
        <v>0.64348203952835714</v>
      </c>
      <c r="AW13" s="2">
        <f>[1]!EM_S_VAL_PE_TTM(AW$2,$A13)*AW$4</f>
        <v>2.3045668253488403</v>
      </c>
      <c r="AX13" s="2">
        <f>[1]!EM_S_VAL_PE_TTM(AX$2,$A13)*AX$4</f>
        <v>-0.50426522901706339</v>
      </c>
      <c r="AY13" s="2">
        <f>[1]!EM_S_VAL_PE_TTM(AY$2,$A13)*AY$4</f>
        <v>6.6942656748465737E-2</v>
      </c>
      <c r="AZ13" s="2">
        <f>[1]!EM_S_VAL_PE_TTM(AZ$2,$A13)*AZ$4</f>
        <v>0.70824444566414901</v>
      </c>
      <c r="BA13" s="2">
        <f>[1]!EM_S_VAL_PE_TTM(BA$2,$A13)*BA$4</f>
        <v>1.1008749251318057</v>
      </c>
      <c r="BB13" s="2">
        <f>[1]!EM_S_VAL_PE_TTM(BB$2,$A13)*BB$4</f>
        <v>0.28121097389715183</v>
      </c>
      <c r="BC13" s="2">
        <f>[1]!EM_S_VAL_PE_TTM(BC$2,$A13)*BC$4</f>
        <v>0.17220526227511629</v>
      </c>
      <c r="BD13" s="2">
        <f>[1]!EM_S_VAL_PE_TTM(BD$2,$A13)*BD$4</f>
        <v>0.45865173378080709</v>
      </c>
      <c r="BE13" s="2">
        <f>[1]!EM_S_VAL_PE_TTM(BE$2,$A13)*BE$4</f>
        <v>-0.21512930475879702</v>
      </c>
      <c r="BF13" s="2">
        <f>[1]!EM_S_VAL_PE_TTM(BF$2,$A13)*BF$4</f>
        <v>3.1932675893468785</v>
      </c>
      <c r="BG13" s="2">
        <f>[1]!EM_S_VAL_PE_TTM(BG$2,$A13)*BG$4</f>
        <v>0.88087402945480331</v>
      </c>
      <c r="BH13" s="2">
        <f>[1]!EM_S_VAL_PE_TTM(BH$2,$A13)*BH$4</f>
        <v>8.1638798268882928E-2</v>
      </c>
      <c r="BI13" s="2">
        <f>[1]!EM_S_VAL_PE_TTM(BI$2,$A13)*BI$4</f>
        <v>0.89476346235423054</v>
      </c>
      <c r="BJ13" s="2">
        <f>[1]!EM_S_VAL_PE_TTM(BJ$2,$A13)*BJ$4</f>
        <v>2.8449657431166382</v>
      </c>
      <c r="BK13" s="2">
        <f>[1]!EM_S_VAL_PE_TTM(BK$2,$A13)*BK$4</f>
        <v>2.3141482199429202</v>
      </c>
      <c r="BL13" s="2">
        <f>[1]!EM_S_VAL_PE_TTM(BL$2,$A13)*BL$4</f>
        <v>2.0305973645447932</v>
      </c>
      <c r="BM13" s="2">
        <f>[1]!EM_S_VAL_PE_TTM(BM$2,$A13)*BM$4</f>
        <v>0.9638241083021315</v>
      </c>
      <c r="BN13" s="2">
        <f>[1]!EM_S_VAL_PE_TTM(BN$2,$A13)*BN$4</f>
        <v>4.5151511879353752</v>
      </c>
      <c r="BO13" s="2">
        <f>[1]!EM_S_VAL_PE_TTM(BO$2,$A13)*BO$4</f>
        <v>-1.4671470067479089E-2</v>
      </c>
      <c r="BP13" s="2">
        <f>[1]!EM_S_VAL_PE_TTM(BP$2,$A13)*BP$4</f>
        <v>-1.2027761934730163E-3</v>
      </c>
      <c r="BQ13" s="2">
        <f>[1]!EM_S_VAL_PE_TTM(BQ$2,$A13)*BQ$4</f>
        <v>0.75523984736850802</v>
      </c>
      <c r="BR13" s="2">
        <f>[1]!EM_S_VAL_PE_TTM(BR$2,$A13)*BR$4</f>
        <v>0.46830329220651296</v>
      </c>
      <c r="BS13" s="2">
        <f>[1]!EM_S_VAL_PE_TTM(BS$2,$A13)*BS$4</f>
        <v>4.8867741035446759</v>
      </c>
      <c r="BT13" s="2">
        <f>[1]!EM_S_VAL_PE_TTM(BT$2,$A13)*BT$4</f>
        <v>6.7965303010251699</v>
      </c>
      <c r="BU13" s="2">
        <f>[1]!EM_S_VAL_PE_TTM(BU$2,$A13)*BU$4</f>
        <v>0.49958923108020098</v>
      </c>
      <c r="BV13" s="2">
        <f>[1]!EM_S_VAL_PE_TTM(BV$2,$A13)*BV$4</f>
        <v>1.3224138226148621</v>
      </c>
      <c r="BW13" s="2">
        <f>[1]!EM_S_VAL_PE_TTM(BW$2,$A13)*BW$4</f>
        <v>0.12480627296708034</v>
      </c>
      <c r="BX13" s="2">
        <f>[1]!EM_S_VAL_PE_TTM(BX$2,$A13)*BX$4</f>
        <v>0.60537152161196883</v>
      </c>
      <c r="BY13" s="2">
        <f>[1]!EM_S_VAL_PE_TTM(BY$2,$A13)*BY$4</f>
        <v>0.17333611985702746</v>
      </c>
      <c r="BZ13" s="2">
        <f>[1]!EM_S_VAL_PE_TTM(BZ$2,$A13)*BZ$4</f>
        <v>0.7868880341611485</v>
      </c>
    </row>
    <row r="14" spans="1:78">
      <c r="A14" s="5">
        <f>[2]Sheet1!A9</f>
        <v>44084</v>
      </c>
      <c r="B14" s="6">
        <f t="shared" si="4"/>
        <v>68.378287036351239</v>
      </c>
      <c r="C14" s="6">
        <f t="shared" si="5"/>
        <v>70.184995887483467</v>
      </c>
      <c r="D14" s="6">
        <f t="shared" si="6"/>
        <v>79.295518962605229</v>
      </c>
      <c r="E14" s="6">
        <f t="shared" si="7"/>
        <v>61.074472812361705</v>
      </c>
      <c r="F14" s="2">
        <f>[1]!EM_S_VAL_PE_TTM(F$2,$A14)*F$4</f>
        <v>0.5463830816122287</v>
      </c>
      <c r="G14" s="2">
        <f>[1]!EM_S_VAL_PE_TTM(G$2,$A14)*G$4</f>
        <v>1.3282410393834256</v>
      </c>
      <c r="H14" s="2">
        <f>[1]!EM_S_VAL_PE_TTM(H$2,$A14)*H$4</f>
        <v>0.31760292271918905</v>
      </c>
      <c r="I14" s="2">
        <f>[1]!EM_S_VAL_PE_TTM(I$2,$A14)*I$4</f>
        <v>6.3689140902935371E-2</v>
      </c>
      <c r="J14" s="2">
        <f>[1]!EM_S_VAL_PE_TTM(J$2,$A14)*J$4</f>
        <v>0.25431502428969044</v>
      </c>
      <c r="K14" s="2">
        <f>[1]!EM_S_VAL_PE_TTM(K$2,$A14)*K$4</f>
        <v>0.22126149738903381</v>
      </c>
      <c r="L14" s="2">
        <f>[1]!EM_S_VAL_PE_TTM(L$2,$A14)*L$4</f>
        <v>2.0195719313643918</v>
      </c>
      <c r="M14" s="2">
        <f>[1]!EM_S_VAL_PE_TTM(M$2,$A14)*M$4</f>
        <v>5.7020792736883292</v>
      </c>
      <c r="N14" s="2">
        <f>[1]!EM_S_VAL_PE_TTM(N$2,$A14)*N$4</f>
        <v>0.94414476588640384</v>
      </c>
      <c r="O14" s="2">
        <f>[1]!EM_S_VAL_PE_TTM(O$2,$A14)*O$4</f>
        <v>0.92645539138130595</v>
      </c>
      <c r="P14" s="2">
        <f>[1]!EM_S_VAL_PE_TTM(P$2,$A14)*P$4</f>
        <v>0.87995646967932417</v>
      </c>
      <c r="Q14" s="2">
        <f>[1]!EM_S_VAL_PE_TTM(Q$2,$A14)*Q$4</f>
        <v>0.47236937270443663</v>
      </c>
      <c r="R14" s="2">
        <f>[1]!EM_S_VAL_PE_TTM(R$2,$A14)*R$4</f>
        <v>0.10231814639964082</v>
      </c>
      <c r="S14" s="2">
        <f>[1]!EM_S_VAL_PE_TTM(S$2,$A14)*S$4</f>
        <v>5.3156472913875305E-2</v>
      </c>
      <c r="T14" s="2">
        <f>[1]!EM_S_VAL_PE_TTM(T$2,$A14)*T$4</f>
        <v>0.47646927627733471</v>
      </c>
      <c r="U14" s="2">
        <f>[1]!EM_S_VAL_PE_TTM(U$2,$A14)*U$4</f>
        <v>1.4333210035846324</v>
      </c>
      <c r="V14" s="2">
        <f>[1]!EM_S_VAL_PE_TTM(V$2,$A14)*V$4</f>
        <v>0.89980039118524657</v>
      </c>
      <c r="W14" s="2">
        <f>[1]!EM_S_VAL_PE_TTM(W$2,$A14)*W$4</f>
        <v>0.41984028295118914</v>
      </c>
      <c r="X14" s="2">
        <f>[1]!EM_S_VAL_PE_TTM(X$2,$A14)*X$4</f>
        <v>8.0465979447739658E-2</v>
      </c>
      <c r="Y14" s="2">
        <f>[1]!EM_S_VAL_PE_TTM(Y$2,$A14)*Y$4</f>
        <v>1.2332052139813774</v>
      </c>
      <c r="Z14" s="2">
        <f>[1]!EM_S_VAL_PE_TTM(Z$2,$A14)*Z$4</f>
        <v>0.63868243417458825</v>
      </c>
      <c r="AA14" s="2">
        <f>[1]!EM_S_VAL_PE_TTM(AA$2,$A14)*AA$4</f>
        <v>0.54695965580642036</v>
      </c>
      <c r="AB14" s="2">
        <f>[1]!EM_S_VAL_PE_TTM(AB$2,$A14)*AB$4</f>
        <v>0.39066553562457079</v>
      </c>
      <c r="AC14" s="2">
        <f>[1]!EM_S_VAL_PE_TTM(AC$2,$A14)*AC$4</f>
        <v>1.7848025626584765</v>
      </c>
      <c r="AD14" s="2">
        <f>[1]!EM_S_VAL_PE_TTM(AD$2,$A14)*AD$4</f>
        <v>0.20555206501031356</v>
      </c>
      <c r="AE14" s="2">
        <f>[1]!EM_S_VAL_PE_TTM(AE$2,$A14)*AE$4</f>
        <v>0.11427282641990687</v>
      </c>
      <c r="AF14" s="2">
        <f>[1]!EM_S_VAL_PE_TTM(AF$2,$A14)*AF$4</f>
        <v>0.67566810668684363</v>
      </c>
      <c r="AG14" s="2">
        <f>[1]!EM_S_VAL_PE_TTM(AG$2,$A14)*AG$4</f>
        <v>0.73946409364443899</v>
      </c>
      <c r="AH14" s="2">
        <f>[1]!EM_S_VAL_PE_TTM(AH$2,$A14)*AH$4</f>
        <v>0.35907297947769279</v>
      </c>
      <c r="AI14" s="2">
        <f>[1]!EM_S_VAL_PE_TTM(AI$2,$A14)*AI$4</f>
        <v>7.7965221878630553</v>
      </c>
      <c r="AJ14" s="2">
        <f>[1]!EM_S_VAL_PE_TTM(AJ$2,$A14)*AJ$4</f>
        <v>0.28484870944304724</v>
      </c>
      <c r="AK14" s="2">
        <f>[1]!EM_S_VAL_PE_TTM(AK$2,$A14)*AK$4</f>
        <v>0.67331136723553442</v>
      </c>
      <c r="AL14" s="2">
        <f>[1]!EM_S_VAL_PE_TTM(AL$2,$A14)*AL$4</f>
        <v>0.21158076923830788</v>
      </c>
      <c r="AM14" s="2">
        <f>[1]!EM_S_VAL_PE_TTM(AM$2,$A14)*AM$4</f>
        <v>3.288844112197078</v>
      </c>
      <c r="AN14" s="2">
        <f>[1]!EM_S_VAL_PE_TTM(AN$2,$A14)*AN$4</f>
        <v>0.33678904380167307</v>
      </c>
      <c r="AO14" s="2">
        <f>[1]!EM_S_VAL_PE_TTM(AO$2,$A14)*AO$4</f>
        <v>0.95267410836680111</v>
      </c>
      <c r="AP14" s="2">
        <f>[1]!EM_S_VAL_PE_TTM(AP$2,$A14)*AP$4</f>
        <v>0.40515524643419937</v>
      </c>
      <c r="AQ14" s="2">
        <f>[1]!EM_S_VAL_PE_TTM(AQ$2,$A14)*AQ$4</f>
        <v>-0.18638531329666808</v>
      </c>
      <c r="AR14" s="2">
        <f>[1]!EM_S_VAL_PE_TTM(AR$2,$A14)*AR$4</f>
        <v>0.25869173764612252</v>
      </c>
      <c r="AS14" s="2">
        <f>[1]!EM_S_VAL_PE_TTM(AS$2,$A14)*AS$4</f>
        <v>0.7328502832956183</v>
      </c>
      <c r="AT14" s="2">
        <f>[1]!EM_S_VAL_PE_TTM(AT$2,$A14)*AT$4</f>
        <v>-8.4744847580551603</v>
      </c>
      <c r="AU14" s="2">
        <f>[1]!EM_S_VAL_PE_TTM(AU$2,$A14)*AU$4</f>
        <v>0.18723868986431128</v>
      </c>
      <c r="AV14" s="2">
        <f>[1]!EM_S_VAL_PE_TTM(AV$2,$A14)*AV$4</f>
        <v>0.61441114064032665</v>
      </c>
      <c r="AW14" s="2">
        <f>[1]!EM_S_VAL_PE_TTM(AW$2,$A14)*AW$4</f>
        <v>2.2680588360967446</v>
      </c>
      <c r="AX14" s="2">
        <f>[1]!EM_S_VAL_PE_TTM(AX$2,$A14)*AX$4</f>
        <v>-0.48115822341237796</v>
      </c>
      <c r="AY14" s="2">
        <f>[1]!EM_S_VAL_PE_TTM(AY$2,$A14)*AY$4</f>
        <v>6.5223974945555846E-2</v>
      </c>
      <c r="AZ14" s="2">
        <f>[1]!EM_S_VAL_PE_TTM(AZ$2,$A14)*AZ$4</f>
        <v>0.69661655179503035</v>
      </c>
      <c r="BA14" s="2">
        <f>[1]!EM_S_VAL_PE_TTM(BA$2,$A14)*BA$4</f>
        <v>1.1255411122420726</v>
      </c>
      <c r="BB14" s="2">
        <f>[1]!EM_S_VAL_PE_TTM(BB$2,$A14)*BB$4</f>
        <v>0.27155368782700695</v>
      </c>
      <c r="BC14" s="2">
        <f>[1]!EM_S_VAL_PE_TTM(BC$2,$A14)*BC$4</f>
        <v>0.16598097567994308</v>
      </c>
      <c r="BD14" s="2">
        <f>[1]!EM_S_VAL_PE_TTM(BD$2,$A14)*BD$4</f>
        <v>0.43136986341664441</v>
      </c>
      <c r="BE14" s="2">
        <f>[1]!EM_S_VAL_PE_TTM(BE$2,$A14)*BE$4</f>
        <v>-0.20329507972901187</v>
      </c>
      <c r="BF14" s="2">
        <f>[1]!EM_S_VAL_PE_TTM(BF$2,$A14)*BF$4</f>
        <v>3.1166987751773685</v>
      </c>
      <c r="BG14" s="2">
        <f>[1]!EM_S_VAL_PE_TTM(BG$2,$A14)*BG$4</f>
        <v>0.85711041382848696</v>
      </c>
      <c r="BH14" s="2">
        <f>[1]!EM_S_VAL_PE_TTM(BH$2,$A14)*BH$4</f>
        <v>7.8225076277212563E-2</v>
      </c>
      <c r="BI14" s="2">
        <f>[1]!EM_S_VAL_PE_TTM(BI$2,$A14)*BI$4</f>
        <v>0.86987708614340464</v>
      </c>
      <c r="BJ14" s="2">
        <f>[1]!EM_S_VAL_PE_TTM(BJ$2,$A14)*BJ$4</f>
        <v>2.6341035762810163</v>
      </c>
      <c r="BK14" s="2">
        <f>[1]!EM_S_VAL_PE_TTM(BK$2,$A14)*BK$4</f>
        <v>2.1813797383495794</v>
      </c>
      <c r="BL14" s="2">
        <f>[1]!EM_S_VAL_PE_TTM(BL$2,$A14)*BL$4</f>
        <v>2.0107990402448537</v>
      </c>
      <c r="BM14" s="2">
        <f>[1]!EM_S_VAL_PE_TTM(BM$2,$A14)*BM$4</f>
        <v>0.93327344632653142</v>
      </c>
      <c r="BN14" s="2">
        <f>[1]!EM_S_VAL_PE_TTM(BN$2,$A14)*BN$4</f>
        <v>4.3185016536308902</v>
      </c>
      <c r="BO14" s="2">
        <f>[1]!EM_S_VAL_PE_TTM(BO$2,$A14)*BO$4</f>
        <v>-1.4671470067479089E-2</v>
      </c>
      <c r="BP14" s="2">
        <f>[1]!EM_S_VAL_PE_TTM(BP$2,$A14)*BP$4</f>
        <v>-1.143232810236382E-3</v>
      </c>
      <c r="BQ14" s="2">
        <f>[1]!EM_S_VAL_PE_TTM(BQ$2,$A14)*BQ$4</f>
        <v>0.75052328302354865</v>
      </c>
      <c r="BR14" s="2">
        <f>[1]!EM_S_VAL_PE_TTM(BR$2,$A14)*BR$4</f>
        <v>0.47136640806779523</v>
      </c>
      <c r="BS14" s="2">
        <f>[1]!EM_S_VAL_PE_TTM(BS$2,$A14)*BS$4</f>
        <v>4.6574430900863062</v>
      </c>
      <c r="BT14" s="2">
        <f>[1]!EM_S_VAL_PE_TTM(BT$2,$A14)*BT$4</f>
        <v>6.8612267315898201</v>
      </c>
      <c r="BU14" s="2">
        <f>[1]!EM_S_VAL_PE_TTM(BU$2,$A14)*BU$4</f>
        <v>0.46993023988525007</v>
      </c>
      <c r="BV14" s="2">
        <f>[1]!EM_S_VAL_PE_TTM(BV$2,$A14)*BV$4</f>
        <v>1.3480917610418353</v>
      </c>
      <c r="BW14" s="2">
        <f>[1]!EM_S_VAL_PE_TTM(BW$2,$A14)*BW$4</f>
        <v>0.11598450859591294</v>
      </c>
      <c r="BX14" s="2">
        <f>[1]!EM_S_VAL_PE_TTM(BX$2,$A14)*BX$4</f>
        <v>0.58892782836767443</v>
      </c>
      <c r="BY14" s="2">
        <f>[1]!EM_S_VAL_PE_TTM(BY$2,$A14)*BY$4</f>
        <v>0.16936052066707472</v>
      </c>
      <c r="BZ14" s="2">
        <f>[1]!EM_S_VAL_PE_TTM(BZ$2,$A14)*BZ$4</f>
        <v>0.70955260086357563</v>
      </c>
    </row>
    <row r="15" spans="1:78">
      <c r="A15" s="5">
        <f>[2]Sheet1!A10</f>
        <v>44085</v>
      </c>
      <c r="B15" s="6">
        <f t="shared" si="4"/>
        <v>68.620420190099864</v>
      </c>
      <c r="C15" s="6">
        <f t="shared" si="5"/>
        <v>70.184995887483467</v>
      </c>
      <c r="D15" s="6">
        <f t="shared" si="6"/>
        <v>79.295518962605229</v>
      </c>
      <c r="E15" s="6">
        <f t="shared" si="7"/>
        <v>61.074472812361705</v>
      </c>
      <c r="F15" s="2">
        <f>[1]!EM_S_VAL_PE_TTM(F$2,$A15)*F$4</f>
        <v>0.54912413385784342</v>
      </c>
      <c r="G15" s="2">
        <f>[1]!EM_S_VAL_PE_TTM(G$2,$A15)*G$4</f>
        <v>1.3545209399282241</v>
      </c>
      <c r="H15" s="2">
        <f>[1]!EM_S_VAL_PE_TTM(H$2,$A15)*H$4</f>
        <v>0.3164269266951521</v>
      </c>
      <c r="I15" s="2">
        <f>[1]!EM_S_VAL_PE_TTM(I$2,$A15)*I$4</f>
        <v>6.6766160133986771E-2</v>
      </c>
      <c r="J15" s="2">
        <f>[1]!EM_S_VAL_PE_TTM(J$2,$A15)*J$4</f>
        <v>0.24942239054759696</v>
      </c>
      <c r="K15" s="2">
        <f>[1]!EM_S_VAL_PE_TTM(K$2,$A15)*K$4</f>
        <v>0.22201837821620954</v>
      </c>
      <c r="L15" s="2">
        <f>[1]!EM_S_VAL_PE_TTM(L$2,$A15)*L$4</f>
        <v>2.1445464942336763</v>
      </c>
      <c r="M15" s="2">
        <f>[1]!EM_S_VAL_PE_TTM(M$2,$A15)*M$4</f>
        <v>5.7391798896624078</v>
      </c>
      <c r="N15" s="2">
        <f>[1]!EM_S_VAL_PE_TTM(N$2,$A15)*N$4</f>
        <v>0.95804783470156207</v>
      </c>
      <c r="O15" s="2">
        <f>[1]!EM_S_VAL_PE_TTM(O$2,$A15)*O$4</f>
        <v>0.90980001364110197</v>
      </c>
      <c r="P15" s="2">
        <f>[1]!EM_S_VAL_PE_TTM(P$2,$A15)*P$4</f>
        <v>0.89112969520258722</v>
      </c>
      <c r="Q15" s="2">
        <f>[1]!EM_S_VAL_PE_TTM(Q$2,$A15)*Q$4</f>
        <v>0.47848306670201757</v>
      </c>
      <c r="R15" s="2">
        <f>[1]!EM_S_VAL_PE_TTM(R$2,$A15)*R$4</f>
        <v>0.10377864196734764</v>
      </c>
      <c r="S15" s="2">
        <f>[1]!EM_S_VAL_PE_TTM(S$2,$A15)*S$4</f>
        <v>5.3388597248281912E-2</v>
      </c>
      <c r="T15" s="2">
        <f>[1]!EM_S_VAL_PE_TTM(T$2,$A15)*T$4</f>
        <v>0.46228864305242412</v>
      </c>
      <c r="U15" s="2">
        <f>[1]!EM_S_VAL_PE_TTM(U$2,$A15)*U$4</f>
        <v>1.4545674951204628</v>
      </c>
      <c r="V15" s="2">
        <f>[1]!EM_S_VAL_PE_TTM(V$2,$A15)*V$4</f>
        <v>0.92598141337658557</v>
      </c>
      <c r="W15" s="2">
        <f>[1]!EM_S_VAL_PE_TTM(W$2,$A15)*W$4</f>
        <v>0.39687784325488962</v>
      </c>
      <c r="X15" s="2">
        <f>[1]!EM_S_VAL_PE_TTM(X$2,$A15)*X$4</f>
        <v>8.6690706160620509E-2</v>
      </c>
      <c r="Y15" s="2">
        <f>[1]!EM_S_VAL_PE_TTM(Y$2,$A15)*Y$4</f>
        <v>1.2404692994945785</v>
      </c>
      <c r="Z15" s="2">
        <f>[1]!EM_S_VAL_PE_TTM(Z$2,$A15)*Z$4</f>
        <v>0.65406471411917744</v>
      </c>
      <c r="AA15" s="2">
        <f>[1]!EM_S_VAL_PE_TTM(AA$2,$A15)*AA$4</f>
        <v>0.52421826286314099</v>
      </c>
      <c r="AB15" s="2">
        <f>[1]!EM_S_VAL_PE_TTM(AB$2,$A15)*AB$4</f>
        <v>0.39313940708758488</v>
      </c>
      <c r="AC15" s="2">
        <f>[1]!EM_S_VAL_PE_TTM(AC$2,$A15)*AC$4</f>
        <v>1.8045195350299432</v>
      </c>
      <c r="AD15" s="2">
        <f>[1]!EM_S_VAL_PE_TTM(AD$2,$A15)*AD$4</f>
        <v>0.20416063564924133</v>
      </c>
      <c r="AE15" s="2">
        <f>[1]!EM_S_VAL_PE_TTM(AE$2,$A15)*AE$4</f>
        <v>0.12304447293896367</v>
      </c>
      <c r="AF15" s="2">
        <f>[1]!EM_S_VAL_PE_TTM(AF$2,$A15)*AF$4</f>
        <v>0.68560440239458587</v>
      </c>
      <c r="AG15" s="2">
        <f>[1]!EM_S_VAL_PE_TTM(AG$2,$A15)*AG$4</f>
        <v>0.74188064302504864</v>
      </c>
      <c r="AH15" s="2">
        <f>[1]!EM_S_VAL_PE_TTM(AH$2,$A15)*AH$4</f>
        <v>0.35892454088048553</v>
      </c>
      <c r="AI15" s="2">
        <f>[1]!EM_S_VAL_PE_TTM(AI$2,$A15)*AI$4</f>
        <v>7.7166163967816574</v>
      </c>
      <c r="AJ15" s="2">
        <f>[1]!EM_S_VAL_PE_TTM(AJ$2,$A15)*AJ$4</f>
        <v>0.28907495142219336</v>
      </c>
      <c r="AK15" s="2">
        <f>[1]!EM_S_VAL_PE_TTM(AK$2,$A15)*AK$4</f>
        <v>0.67895995264066666</v>
      </c>
      <c r="AL15" s="2">
        <f>[1]!EM_S_VAL_PE_TTM(AL$2,$A15)*AL$4</f>
        <v>0.21610422013133065</v>
      </c>
      <c r="AM15" s="2">
        <f>[1]!EM_S_VAL_PE_TTM(AM$2,$A15)*AM$4</f>
        <v>3.305688384016551</v>
      </c>
      <c r="AN15" s="2">
        <f>[1]!EM_S_VAL_PE_TTM(AN$2,$A15)*AN$4</f>
        <v>0.33090112345847006</v>
      </c>
      <c r="AO15" s="2">
        <f>[1]!EM_S_VAL_PE_TTM(AO$2,$A15)*AO$4</f>
        <v>0.97197234863298021</v>
      </c>
      <c r="AP15" s="2">
        <f>[1]!EM_S_VAL_PE_TTM(AP$2,$A15)*AP$4</f>
        <v>0.39645640249345498</v>
      </c>
      <c r="AQ15" s="2">
        <f>[1]!EM_S_VAL_PE_TTM(AQ$2,$A15)*AQ$4</f>
        <v>-0.184612812139831</v>
      </c>
      <c r="AR15" s="2">
        <f>[1]!EM_S_VAL_PE_TTM(AR$2,$A15)*AR$4</f>
        <v>0.26770329376214758</v>
      </c>
      <c r="AS15" s="2">
        <f>[1]!EM_S_VAL_PE_TTM(AS$2,$A15)*AS$4</f>
        <v>0.74054688443733463</v>
      </c>
      <c r="AT15" s="2">
        <f>[1]!EM_S_VAL_PE_TTM(AT$2,$A15)*AT$4</f>
        <v>-8.4182381776400703</v>
      </c>
      <c r="AU15" s="2">
        <f>[1]!EM_S_VAL_PE_TTM(AU$2,$A15)*AU$4</f>
        <v>0.19140681434729748</v>
      </c>
      <c r="AV15" s="2">
        <f>[1]!EM_S_VAL_PE_TTM(AV$2,$A15)*AV$4</f>
        <v>0.62917731146908218</v>
      </c>
      <c r="AW15" s="2">
        <f>[1]!EM_S_VAL_PE_TTM(AW$2,$A15)*AW$4</f>
        <v>2.2888481077616154</v>
      </c>
      <c r="AX15" s="2">
        <f>[1]!EM_S_VAL_PE_TTM(AX$2,$A15)*AX$4</f>
        <v>-0.48410603066151064</v>
      </c>
      <c r="AY15" s="2">
        <f>[1]!EM_S_VAL_PE_TTM(AY$2,$A15)*AY$4</f>
        <v>6.5954414699103653E-2</v>
      </c>
      <c r="AZ15" s="2">
        <f>[1]!EM_S_VAL_PE_TTM(AZ$2,$A15)*AZ$4</f>
        <v>0.71639907264310798</v>
      </c>
      <c r="BA15" s="2">
        <f>[1]!EM_S_VAL_PE_TTM(BA$2,$A15)*BA$4</f>
        <v>1.1171100925373996</v>
      </c>
      <c r="BB15" s="2">
        <f>[1]!EM_S_VAL_PE_TTM(BB$2,$A15)*BB$4</f>
        <v>0.2621263371115482</v>
      </c>
      <c r="BC15" s="2">
        <f>[1]!EM_S_VAL_PE_TTM(BC$2,$A15)*BC$4</f>
        <v>0.16650909697898264</v>
      </c>
      <c r="BD15" s="2">
        <f>[1]!EM_S_VAL_PE_TTM(BD$2,$A15)*BD$4</f>
        <v>0.43295142113193813</v>
      </c>
      <c r="BE15" s="2">
        <f>[1]!EM_S_VAL_PE_TTM(BE$2,$A15)*BE$4</f>
        <v>-0.20287242884458867</v>
      </c>
      <c r="BF15" s="2">
        <f>[1]!EM_S_VAL_PE_TTM(BF$2,$A15)*BF$4</f>
        <v>3.0801545684065554</v>
      </c>
      <c r="BG15" s="2">
        <f>[1]!EM_S_VAL_PE_TTM(BG$2,$A15)*BG$4</f>
        <v>0.85765049601009247</v>
      </c>
      <c r="BH15" s="2">
        <f>[1]!EM_S_VAL_PE_TTM(BH$2,$A15)*BH$4</f>
        <v>7.924192963643352E-2</v>
      </c>
      <c r="BI15" s="2">
        <f>[1]!EM_S_VAL_PE_TTM(BI$2,$A15)*BI$4</f>
        <v>0.86774864610459723</v>
      </c>
      <c r="BJ15" s="2">
        <f>[1]!EM_S_VAL_PE_TTM(BJ$2,$A15)*BJ$4</f>
        <v>2.6525121782680507</v>
      </c>
      <c r="BK15" s="2">
        <f>[1]!EM_S_VAL_PE_TTM(BK$2,$A15)*BK$4</f>
        <v>2.1743244084586197</v>
      </c>
      <c r="BL15" s="2">
        <f>[1]!EM_S_VAL_PE_TTM(BL$2,$A15)*BL$4</f>
        <v>2.0087684428513528</v>
      </c>
      <c r="BM15" s="2">
        <f>[1]!EM_S_VAL_PE_TTM(BM$2,$A15)*BM$4</f>
        <v>0.95101254041883554</v>
      </c>
      <c r="BN15" s="2">
        <f>[1]!EM_S_VAL_PE_TTM(BN$2,$A15)*BN$4</f>
        <v>4.275667101817171</v>
      </c>
      <c r="BO15" s="2">
        <f>[1]!EM_S_VAL_PE_TTM(BO$2,$A15)*BO$4</f>
        <v>-1.457174892333162E-2</v>
      </c>
      <c r="BP15" s="2">
        <f>[1]!EM_S_VAL_PE_TTM(BP$2,$A15)*BP$4</f>
        <v>-1.1491871521384404E-3</v>
      </c>
      <c r="BQ15" s="2">
        <f>[1]!EM_S_VAL_PE_TTM(BQ$2,$A15)*BQ$4</f>
        <v>0.75877727039848386</v>
      </c>
      <c r="BR15" s="2">
        <f>[1]!EM_S_VAL_PE_TTM(BR$2,$A15)*BR$4</f>
        <v>0.47360483885223287</v>
      </c>
      <c r="BS15" s="2">
        <f>[1]!EM_S_VAL_PE_TTM(BS$2,$A15)*BS$4</f>
        <v>4.5419344543787714</v>
      </c>
      <c r="BT15" s="2">
        <f>[1]!EM_S_VAL_PE_TTM(BT$2,$A15)*BT$4</f>
        <v>6.9378409255868947</v>
      </c>
      <c r="BU15" s="2">
        <f>[1]!EM_S_VAL_PE_TTM(BU$2,$A15)*BU$4</f>
        <v>0.46729388510080422</v>
      </c>
      <c r="BV15" s="2">
        <f>[1]!EM_S_VAL_PE_TTM(BV$2,$A15)*BV$4</f>
        <v>1.3525574893552348</v>
      </c>
      <c r="BW15" s="2">
        <f>[1]!EM_S_VAL_PE_TTM(BW$2,$A15)*BW$4</f>
        <v>0.11482755589530994</v>
      </c>
      <c r="BX15" s="2">
        <f>[1]!EM_S_VAL_PE_TTM(BX$2,$A15)*BX$4</f>
        <v>0.59684516210361427</v>
      </c>
      <c r="BY15" s="2">
        <f>[1]!EM_S_VAL_PE_TTM(BY$2,$A15)*BY$4</f>
        <v>0.17192936932233796</v>
      </c>
      <c r="BZ15" s="2">
        <f>[1]!EM_S_VAL_PE_TTM(BZ$2,$A15)*BZ$4</f>
        <v>0.68570750885336917</v>
      </c>
    </row>
    <row r="16" spans="1:78">
      <c r="A16" s="5">
        <f>[2]Sheet1!A11</f>
        <v>44088</v>
      </c>
      <c r="B16" s="6">
        <f t="shared" si="4"/>
        <v>68.225119275778383</v>
      </c>
      <c r="C16" s="6">
        <f t="shared" si="5"/>
        <v>70.184995887483467</v>
      </c>
      <c r="D16" s="6">
        <f t="shared" si="6"/>
        <v>79.295518962605229</v>
      </c>
      <c r="E16" s="6">
        <f t="shared" si="7"/>
        <v>61.074472812361705</v>
      </c>
      <c r="F16" s="2">
        <f>[1]!EM_S_VAL_PE_TTM(F$2,$A16)*F$4</f>
        <v>0.56063655328942552</v>
      </c>
      <c r="G16" s="2">
        <f>[1]!EM_S_VAL_PE_TTM(G$2,$A16)*G$4</f>
        <v>1.3224010613993311</v>
      </c>
      <c r="H16" s="2">
        <f>[1]!EM_S_VAL_PE_TTM(H$2,$A16)*H$4</f>
        <v>0.31298293838432689</v>
      </c>
      <c r="I16" s="2">
        <f>[1]!EM_S_VAL_PE_TTM(I$2,$A16)*I$4</f>
        <v>6.7161531314846354E-2</v>
      </c>
      <c r="J16" s="2">
        <f>[1]!EM_S_VAL_PE_TTM(J$2,$A16)*J$4</f>
        <v>0.25681230609415306</v>
      </c>
      <c r="K16" s="2">
        <f>[1]!EM_S_VAL_PE_TTM(K$2,$A16)*K$4</f>
        <v>0.23841746297603889</v>
      </c>
      <c r="L16" s="2">
        <f>[1]!EM_S_VAL_PE_TTM(L$2,$A16)*L$4</f>
        <v>2.2083090261767842</v>
      </c>
      <c r="M16" s="2">
        <f>[1]!EM_S_VAL_PE_TTM(M$2,$A16)*M$4</f>
        <v>5.7249104218387847</v>
      </c>
      <c r="N16" s="2">
        <f>[1]!EM_S_VAL_PE_TTM(N$2,$A16)*N$4</f>
        <v>0.9934374645284173</v>
      </c>
      <c r="O16" s="2">
        <f>[1]!EM_S_VAL_PE_TTM(O$2,$A16)*O$4</f>
        <v>0.95726784044538893</v>
      </c>
      <c r="P16" s="2">
        <f>[1]!EM_S_VAL_PE_TTM(P$2,$A16)*P$4</f>
        <v>0.90944858826572761</v>
      </c>
      <c r="Q16" s="2">
        <f>[1]!EM_S_VAL_PE_TTM(Q$2,$A16)*Q$4</f>
        <v>0.48517352420573517</v>
      </c>
      <c r="R16" s="2">
        <f>[1]!EM_S_VAL_PE_TTM(R$2,$A16)*R$4</f>
        <v>0.10286061618685247</v>
      </c>
      <c r="S16" s="2">
        <f>[1]!EM_S_VAL_PE_TTM(S$2,$A16)*S$4</f>
        <v>5.3983415857191477E-2</v>
      </c>
      <c r="T16" s="2">
        <f>[1]!EM_S_VAL_PE_TTM(T$2,$A16)*T$4</f>
        <v>0.45850714087976718</v>
      </c>
      <c r="U16" s="2">
        <f>[1]!EM_S_VAL_PE_TTM(U$2,$A16)*U$4</f>
        <v>1.4477032439964796</v>
      </c>
      <c r="V16" s="2">
        <f>[1]!EM_S_VAL_PE_TTM(V$2,$A16)*V$4</f>
        <v>0.92322551628545491</v>
      </c>
      <c r="W16" s="2">
        <f>[1]!EM_S_VAL_PE_TTM(W$2,$A16)*W$4</f>
        <v>0.43256271575994548</v>
      </c>
      <c r="X16" s="2">
        <f>[1]!EM_S_VAL_PE_TTM(X$2,$A16)*X$4</f>
        <v>9.261178767396977E-2</v>
      </c>
      <c r="Y16" s="2">
        <f>[1]!EM_S_VAL_PE_TTM(Y$2,$A16)*Y$4</f>
        <v>1.2283061796039285</v>
      </c>
      <c r="Z16" s="2">
        <f>[1]!EM_S_VAL_PE_TTM(Z$2,$A16)*Z$4</f>
        <v>0.64465736935698392</v>
      </c>
      <c r="AA16" s="2">
        <f>[1]!EM_S_VAL_PE_TTM(AA$2,$A16)*AA$4</f>
        <v>0.54725121211028749</v>
      </c>
      <c r="AB16" s="2">
        <f>[1]!EM_S_VAL_PE_TTM(AB$2,$A16)*AB$4</f>
        <v>0.39561327855059908</v>
      </c>
      <c r="AC16" s="2">
        <f>[1]!EM_S_VAL_PE_TTM(AC$2,$A16)*AC$4</f>
        <v>1.8486744451646278</v>
      </c>
      <c r="AD16" s="2">
        <f>[1]!EM_S_VAL_PE_TTM(AD$2,$A16)*AD$4</f>
        <v>0.21503908339952649</v>
      </c>
      <c r="AE16" s="2">
        <f>[1]!EM_S_VAL_PE_TTM(AE$2,$A16)*AE$4</f>
        <v>0.13012616925053336</v>
      </c>
      <c r="AF16" s="2">
        <f>[1]!EM_S_VAL_PE_TTM(AF$2,$A16)*AF$4</f>
        <v>0.67603611767897198</v>
      </c>
      <c r="AG16" s="2">
        <f>[1]!EM_S_VAL_PE_TTM(AG$2,$A16)*AG$4</f>
        <v>0.74913029096541528</v>
      </c>
      <c r="AH16" s="2">
        <f>[1]!EM_S_VAL_PE_TTM(AH$2,$A16)*AH$4</f>
        <v>0.37258089229350644</v>
      </c>
      <c r="AI16" s="2">
        <f>[1]!EM_S_VAL_PE_TTM(AI$2,$A16)*AI$4</f>
        <v>7.3969932324560652</v>
      </c>
      <c r="AJ16" s="2">
        <f>[1]!EM_S_VAL_PE_TTM(AJ$2,$A16)*AJ$4</f>
        <v>0.31668639900308271</v>
      </c>
      <c r="AK16" s="2">
        <f>[1]!EM_S_VAL_PE_TTM(AK$2,$A16)*AK$4</f>
        <v>0.67387622581356554</v>
      </c>
      <c r="AL16" s="2">
        <f>[1]!EM_S_VAL_PE_TTM(AL$2,$A16)*AL$4</f>
        <v>0.22529703975258697</v>
      </c>
      <c r="AM16" s="2">
        <f>[1]!EM_S_VAL_PE_TTM(AM$2,$A16)*AM$4</f>
        <v>3.1877784800329678</v>
      </c>
      <c r="AN16" s="2">
        <f>[1]!EM_S_VAL_PE_TTM(AN$2,$A16)*AN$4</f>
        <v>0.31873275475217433</v>
      </c>
      <c r="AO16" s="2">
        <f>[1]!EM_S_VAL_PE_TTM(AO$2,$A16)*AO$4</f>
        <v>0.97620854774851251</v>
      </c>
      <c r="AP16" s="2">
        <f>[1]!EM_S_VAL_PE_TTM(AP$2,$A16)*AP$4</f>
        <v>0.39540199718299529</v>
      </c>
      <c r="AQ16" s="2">
        <f>[1]!EM_S_VAL_PE_TTM(AQ$2,$A16)*AQ$4</f>
        <v>-0.19265724044612409</v>
      </c>
      <c r="AR16" s="2">
        <f>[1]!EM_S_VAL_PE_TTM(AR$2,$A16)*AR$4</f>
        <v>0.27551330906595389</v>
      </c>
      <c r="AS16" s="2">
        <f>[1]!EM_S_VAL_PE_TTM(AS$2,$A16)*AS$4</f>
        <v>0.76597913177152588</v>
      </c>
      <c r="AT16" s="2">
        <f>[1]!EM_S_VAL_PE_TTM(AT$2,$A16)*AT$4</f>
        <v>-8.3994893176627929</v>
      </c>
      <c r="AU16" s="2">
        <f>[1]!EM_S_VAL_PE_TTM(AU$2,$A16)*AU$4</f>
        <v>0.19475765951731172</v>
      </c>
      <c r="AV16" s="2">
        <f>[1]!EM_S_VAL_PE_TTM(AV$2,$A16)*AV$4</f>
        <v>0.63425318273532383</v>
      </c>
      <c r="AW16" s="2">
        <f>[1]!EM_S_VAL_PE_TTM(AW$2,$A16)*AW$4</f>
        <v>2.3400607038923624</v>
      </c>
      <c r="AX16" s="2">
        <f>[1]!EM_S_VAL_PE_TTM(AX$2,$A16)*AX$4</f>
        <v>-0.47954168388189528</v>
      </c>
      <c r="AY16" s="2">
        <f>[1]!EM_S_VAL_PE_TTM(AY$2,$A16)*AY$4</f>
        <v>6.6555953324265713E-2</v>
      </c>
      <c r="AZ16" s="2">
        <f>[1]!EM_S_VAL_PE_TTM(AZ$2,$A16)*AZ$4</f>
        <v>0.70960355016064214</v>
      </c>
      <c r="BA16" s="2">
        <f>[1]!EM_S_VAL_PE_TTM(BA$2,$A16)*BA$4</f>
        <v>1.1002480533918202</v>
      </c>
      <c r="BB16" s="2">
        <f>[1]!EM_S_VAL_PE_TTM(BB$2,$A16)*BB$4</f>
        <v>0.25936711252007821</v>
      </c>
      <c r="BC16" s="2">
        <f>[1]!EM_S_VAL_PE_TTM(BC$2,$A16)*BC$4</f>
        <v>0.16692404941228275</v>
      </c>
      <c r="BD16" s="2">
        <f>[1]!EM_S_VAL_PE_TTM(BD$2,$A16)*BD$4</f>
        <v>0.42860213742985731</v>
      </c>
      <c r="BE16" s="2">
        <f>[1]!EM_S_VAL_PE_TTM(BE$2,$A16)*BE$4</f>
        <v>-0.20329507972901187</v>
      </c>
      <c r="BF16" s="2">
        <f>[1]!EM_S_VAL_PE_TTM(BF$2,$A16)*BF$4</f>
        <v>3.0871153697513387</v>
      </c>
      <c r="BG16" s="2">
        <f>[1]!EM_S_VAL_PE_TTM(BG$2,$A16)*BG$4</f>
        <v>0.88033394727319769</v>
      </c>
      <c r="BH16" s="2">
        <f>[1]!EM_S_VAL_PE_TTM(BH$2,$A16)*BH$4</f>
        <v>7.909666487083053E-2</v>
      </c>
      <c r="BI16" s="2">
        <f>[1]!EM_S_VAL_PE_TTM(BI$2,$A16)*BI$4</f>
        <v>0.86447412285761116</v>
      </c>
      <c r="BJ16" s="2">
        <f>[1]!EM_S_VAL_PE_TTM(BJ$2,$A16)*BJ$4</f>
        <v>2.5905923354813254</v>
      </c>
      <c r="BK16" s="2">
        <f>[1]!EM_S_VAL_PE_TTM(BK$2,$A16)*BK$4</f>
        <v>2.1627793231096462</v>
      </c>
      <c r="BL16" s="2">
        <f>[1]!EM_S_VAL_PE_TTM(BL$2,$A16)*BL$4</f>
        <v>1.9889701185514133</v>
      </c>
      <c r="BM16" s="2">
        <f>[1]!EM_S_VAL_PE_TTM(BM$2,$A16)*BM$4</f>
        <v>0.94411400375512688</v>
      </c>
      <c r="BN16" s="2">
        <f>[1]!EM_S_VAL_PE_TTM(BN$2,$A16)*BN$4</f>
        <v>4.2659319764972139</v>
      </c>
      <c r="BO16" s="2">
        <f>[1]!EM_S_VAL_PE_TTM(BO$2,$A16)*BO$4</f>
        <v>-1.4521888366322327E-2</v>
      </c>
      <c r="BP16" s="2">
        <f>[1]!EM_S_VAL_PE_TTM(BP$2,$A16)*BP$4</f>
        <v>-1.1551414940404988E-3</v>
      </c>
      <c r="BQ16" s="2">
        <f>[1]!EM_S_VAL_PE_TTM(BQ$2,$A16)*BQ$4</f>
        <v>0.77587481580584616</v>
      </c>
      <c r="BR16" s="2">
        <f>[1]!EM_S_VAL_PE_TTM(BR$2,$A16)*BR$4</f>
        <v>0.4555795800845211</v>
      </c>
      <c r="BS16" s="2">
        <f>[1]!EM_S_VAL_PE_TTM(BS$2,$A16)*BS$4</f>
        <v>4.4795429287043707</v>
      </c>
      <c r="BT16" s="2">
        <f>[1]!EM_S_VAL_PE_TTM(BT$2,$A16)*BT$4</f>
        <v>6.7982328385326438</v>
      </c>
      <c r="BU16" s="2">
        <f>[1]!EM_S_VAL_PE_TTM(BU$2,$A16)*BU$4</f>
        <v>0.47322568333979442</v>
      </c>
      <c r="BV16" s="2">
        <f>[1]!EM_S_VAL_PE_TTM(BV$2,$A16)*BV$4</f>
        <v>1.3257631189748968</v>
      </c>
      <c r="BW16" s="2">
        <f>[1]!EM_S_VAL_PE_TTM(BW$2,$A16)*BW$4</f>
        <v>0.11482755589530994</v>
      </c>
      <c r="BX16" s="2">
        <f>[1]!EM_S_VAL_PE_TTM(BX$2,$A16)*BX$4</f>
        <v>0.59197295679459749</v>
      </c>
      <c r="BY16" s="2">
        <f>[1]!EM_S_VAL_PE_TTM(BY$2,$A16)*BY$4</f>
        <v>0.16942168377060363</v>
      </c>
      <c r="BZ16" s="2">
        <f>[1]!EM_S_VAL_PE_TTM(BZ$2,$A16)*BZ$4</f>
        <v>0.67926288941190471</v>
      </c>
    </row>
    <row r="17" spans="1:78">
      <c r="A17" s="5">
        <f>[2]Sheet1!A12</f>
        <v>44089</v>
      </c>
      <c r="B17" s="6">
        <f t="shared" si="4"/>
        <v>69.193432752267071</v>
      </c>
      <c r="C17" s="6">
        <f t="shared" si="5"/>
        <v>70.184995887483467</v>
      </c>
      <c r="D17" s="6">
        <f t="shared" si="6"/>
        <v>79.295518962605229</v>
      </c>
      <c r="E17" s="6">
        <f t="shared" si="7"/>
        <v>61.074472812361705</v>
      </c>
      <c r="F17" s="2">
        <f>[1]!EM_S_VAL_PE_TTM(F$2,$A17)*F$4</f>
        <v>0.56575318421320797</v>
      </c>
      <c r="G17" s="2">
        <f>[1]!EM_S_VAL_PE_TTM(G$2,$A17)*G$4</f>
        <v>1.3688554311902781</v>
      </c>
      <c r="H17" s="2">
        <f>[1]!EM_S_VAL_PE_TTM(H$2,$A17)*H$4</f>
        <v>0.30962294977440991</v>
      </c>
      <c r="I17" s="2">
        <f>[1]!EM_S_VAL_PE_TTM(I$2,$A17)*I$4</f>
        <v>6.7900703531938833E-2</v>
      </c>
      <c r="J17" s="2">
        <f>[1]!EM_S_VAL_PE_TTM(J$2,$A17)*J$4</f>
        <v>0.25574204245515009</v>
      </c>
      <c r="K17" s="2">
        <f>[1]!EM_S_VAL_PE_TTM(K$2,$A17)*K$4</f>
        <v>0.2399732735759223</v>
      </c>
      <c r="L17" s="2">
        <f>[1]!EM_S_VAL_PE_TTM(L$2,$A17)*L$4</f>
        <v>2.2656953050836379</v>
      </c>
      <c r="M17" s="2">
        <f>[1]!EM_S_VAL_PE_TTM(M$2,$A17)*M$4</f>
        <v>5.7762805053303703</v>
      </c>
      <c r="N17" s="2">
        <f>[1]!EM_S_VAL_PE_TTM(N$2,$A17)*N$4</f>
        <v>1.0762239199481511</v>
      </c>
      <c r="O17" s="2">
        <f>[1]!EM_S_VAL_PE_TTM(O$2,$A17)*O$4</f>
        <v>0.98974582718191628</v>
      </c>
      <c r="P17" s="2">
        <f>[1]!EM_S_VAL_PE_TTM(P$2,$A17)*P$4</f>
        <v>0.90892890325353481</v>
      </c>
      <c r="Q17" s="2">
        <f>[1]!EM_S_VAL_PE_TTM(Q$2,$A17)*Q$4</f>
        <v>0.47871377209185811</v>
      </c>
      <c r="R17" s="2">
        <f>[1]!EM_S_VAL_PE_TTM(R$2,$A17)*R$4</f>
        <v>0.10394555573974838</v>
      </c>
      <c r="S17" s="2">
        <f>[1]!EM_S_VAL_PE_TTM(S$2,$A17)*S$4</f>
        <v>5.4607250011887133E-2</v>
      </c>
      <c r="T17" s="2">
        <f>[1]!EM_S_VAL_PE_TTM(T$2,$A17)*T$4</f>
        <v>0.46134326754245147</v>
      </c>
      <c r="U17" s="2">
        <f>[1]!EM_S_VAL_PE_TTM(U$2,$A17)*U$4</f>
        <v>1.4738527720033572</v>
      </c>
      <c r="V17" s="2">
        <f>[1]!EM_S_VAL_PE_TTM(V$2,$A17)*V$4</f>
        <v>0.92735936192215085</v>
      </c>
      <c r="W17" s="2">
        <f>[1]!EM_S_VAL_PE_TTM(W$2,$A17)*W$4</f>
        <v>0.46126576543651182</v>
      </c>
      <c r="X17" s="2">
        <f>[1]!EM_S_VAL_PE_TTM(X$2,$A17)*X$4</f>
        <v>9.1700852054961132E-2</v>
      </c>
      <c r="Y17" s="2">
        <f>[1]!EM_S_VAL_PE_TTM(Y$2,$A17)*Y$4</f>
        <v>1.2159741274237199</v>
      </c>
      <c r="Z17" s="2">
        <f>[1]!EM_S_VAL_PE_TTM(Z$2,$A17)*Z$4</f>
        <v>0.65304770387813837</v>
      </c>
      <c r="AA17" s="2">
        <f>[1]!EM_S_VAL_PE_TTM(AA$2,$A17)*AA$4</f>
        <v>0.5781561819916462</v>
      </c>
      <c r="AB17" s="2">
        <f>[1]!EM_S_VAL_PE_TTM(AB$2,$A17)*AB$4</f>
        <v>0.39839638395657534</v>
      </c>
      <c r="AC17" s="2">
        <f>[1]!EM_S_VAL_PE_TTM(AC$2,$A17)*AC$4</f>
        <v>1.8325676225637435</v>
      </c>
      <c r="AD17" s="2">
        <f>[1]!EM_S_VAL_PE_TTM(AD$2,$A17)*AD$4</f>
        <v>0.22250220452612299</v>
      </c>
      <c r="AE17" s="2">
        <f>[1]!EM_S_VAL_PE_TTM(AE$2,$A17)*AE$4</f>
        <v>0.12392968498226363</v>
      </c>
      <c r="AF17" s="2">
        <f>[1]!EM_S_VAL_PE_TTM(AF$2,$A17)*AF$4</f>
        <v>0.7003248404601351</v>
      </c>
      <c r="AG17" s="2">
        <f>[1]!EM_S_VAL_PE_TTM(AG$2,$A17)*AG$4</f>
        <v>0.74894440253602512</v>
      </c>
      <c r="AH17" s="2">
        <f>[1]!EM_S_VAL_PE_TTM(AH$2,$A17)*AH$4</f>
        <v>0.37451059412950133</v>
      </c>
      <c r="AI17" s="2">
        <f>[1]!EM_S_VAL_PE_TTM(AI$2,$A17)*AI$4</f>
        <v>7.3437227049092915</v>
      </c>
      <c r="AJ17" s="2">
        <f>[1]!EM_S_VAL_PE_TTM(AJ$2,$A17)*AJ$4</f>
        <v>0.31302365597068826</v>
      </c>
      <c r="AK17" s="2">
        <f>[1]!EM_S_VAL_PE_TTM(AK$2,$A17)*AK$4</f>
        <v>0.69025712320081178</v>
      </c>
      <c r="AL17" s="2">
        <f>[1]!EM_S_VAL_PE_TTM(AL$2,$A17)*AL$4</f>
        <v>0.22281643763890993</v>
      </c>
      <c r="AM17" s="2">
        <f>[1]!EM_S_VAL_PE_TTM(AM$2,$A17)*AM$4</f>
        <v>3.2265203055919369</v>
      </c>
      <c r="AN17" s="2">
        <f>[1]!EM_S_VAL_PE_TTM(AN$2,$A17)*AN$4</f>
        <v>0.3218729789112918</v>
      </c>
      <c r="AO17" s="2">
        <f>[1]!EM_S_VAL_PE_TTM(AO$2,$A17)*AO$4</f>
        <v>0.98138612440801831</v>
      </c>
      <c r="AP17" s="2">
        <f>[1]!EM_S_VAL_PE_TTM(AP$2,$A17)*AP$4</f>
        <v>0.40884566508553427</v>
      </c>
      <c r="AQ17" s="2">
        <f>[1]!EM_S_VAL_PE_TTM(AQ$2,$A17)*AQ$4</f>
        <v>-0.19361166415524414</v>
      </c>
      <c r="AR17" s="2">
        <f>[1]!EM_S_VAL_PE_TTM(AR$2,$A17)*AR$4</f>
        <v>0.27695515804549331</v>
      </c>
      <c r="AS17" s="2">
        <f>[1]!EM_S_VAL_PE_TTM(AS$2,$A17)*AS$4</f>
        <v>0.75962106990980227</v>
      </c>
      <c r="AT17" s="2">
        <f>[1]!EM_S_VAL_PE_TTM(AT$2,$A17)*AT$4</f>
        <v>-8.4182381776400703</v>
      </c>
      <c r="AU17" s="2">
        <f>[1]!EM_S_VAL_PE_TTM(AU$2,$A17)*AU$4</f>
        <v>0.19720949745622751</v>
      </c>
      <c r="AV17" s="2">
        <f>[1]!EM_S_VAL_PE_TTM(AV$2,$A17)*AV$4</f>
        <v>0.63586823267911685</v>
      </c>
      <c r="AW17" s="2">
        <f>[1]!EM_S_VAL_PE_TTM(AW$2,$A17)*AW$4</f>
        <v>2.3649064189263065</v>
      </c>
      <c r="AX17" s="2">
        <f>[1]!EM_S_VAL_PE_TTM(AX$2,$A17)*AX$4</f>
        <v>-0.50103214995609791</v>
      </c>
      <c r="AY17" s="2">
        <f>[1]!EM_S_VAL_PE_TTM(AY$2,$A17)*AY$4</f>
        <v>6.6684854491694215E-2</v>
      </c>
      <c r="AZ17" s="2">
        <f>[1]!EM_S_VAL_PE_TTM(AZ$2,$A17)*AZ$4</f>
        <v>0.71020759661917143</v>
      </c>
      <c r="BA17" s="2">
        <f>[1]!EM_S_VAL_PE_TTM(BA$2,$A17)*BA$4</f>
        <v>1.1993125334050705</v>
      </c>
      <c r="BB17" s="2">
        <f>[1]!EM_S_VAL_PE_TTM(BB$2,$A17)*BB$4</f>
        <v>0.26120659560899462</v>
      </c>
      <c r="BC17" s="2">
        <f>[1]!EM_S_VAL_PE_TTM(BC$2,$A17)*BC$4</f>
        <v>0.16779167724475963</v>
      </c>
      <c r="BD17" s="2">
        <f>[1]!EM_S_VAL_PE_TTM(BD$2,$A17)*BD$4</f>
        <v>0.43255603168813778</v>
      </c>
      <c r="BE17" s="2">
        <f>[1]!EM_S_VAL_PE_TTM(BE$2,$A17)*BE$4</f>
        <v>-0.21090279581483917</v>
      </c>
      <c r="BF17" s="2">
        <f>[1]!EM_S_VAL_PE_TTM(BF$2,$A17)*BF$4</f>
        <v>3.1880469883160369</v>
      </c>
      <c r="BG17" s="2">
        <f>[1]!EM_S_VAL_PE_TTM(BG$2,$A17)*BG$4</f>
        <v>0.88627485127085914</v>
      </c>
      <c r="BH17" s="2">
        <f>[1]!EM_S_VAL_PE_TTM(BH$2,$A17)*BH$4</f>
        <v>8.054931252686047E-2</v>
      </c>
      <c r="BI17" s="2">
        <f>[1]!EM_S_VAL_PE_TTM(BI$2,$A17)*BI$4</f>
        <v>0.87806339408153589</v>
      </c>
      <c r="BJ17" s="2">
        <f>[1]!EM_S_VAL_PE_TTM(BJ$2,$A17)*BJ$4</f>
        <v>2.6491651596023313</v>
      </c>
      <c r="BK17" s="2">
        <f>[1]!EM_S_VAL_PE_TTM(BK$2,$A17)*BK$4</f>
        <v>2.1935662172667176</v>
      </c>
      <c r="BL17" s="2">
        <f>[1]!EM_S_VAL_PE_TTM(BL$2,$A17)*BL$4</f>
        <v>2.0463344943444253</v>
      </c>
      <c r="BM17" s="2">
        <f>[1]!EM_S_VAL_PE_TTM(BM$2,$A17)*BM$4</f>
        <v>0.97318640792583011</v>
      </c>
      <c r="BN17" s="2">
        <f>[1]!EM_S_VAL_PE_TTM(BN$2,$A17)*BN$4</f>
        <v>4.3126605784389156</v>
      </c>
      <c r="BO17" s="2">
        <f>[1]!EM_S_VAL_PE_TTM(BO$2,$A17)*BO$4</f>
        <v>-1.4347376401725353E-2</v>
      </c>
      <c r="BP17" s="2">
        <f>[1]!EM_S_VAL_PE_TTM(BP$2,$A17)*BP$4</f>
        <v>-1.1551414940404988E-3</v>
      </c>
      <c r="BQ17" s="2">
        <f>[1]!EM_S_VAL_PE_TTM(BQ$2,$A17)*BQ$4</f>
        <v>0.78059137996781069</v>
      </c>
      <c r="BR17" s="2">
        <f>[1]!EM_S_VAL_PE_TTM(BR$2,$A17)*BR$4</f>
        <v>0.4738404631906642</v>
      </c>
      <c r="BS17" s="2">
        <f>[1]!EM_S_VAL_PE_TTM(BS$2,$A17)*BS$4</f>
        <v>4.5453069687318806</v>
      </c>
      <c r="BT17" s="2">
        <f>[1]!EM_S_VAL_PE_TTM(BT$2,$A17)*BT$4</f>
        <v>6.8527140431723446</v>
      </c>
      <c r="BU17" s="2">
        <f>[1]!EM_S_VAL_PE_TTM(BU$2,$A17)*BU$4</f>
        <v>0.47718021546443723</v>
      </c>
      <c r="BV17" s="2">
        <f>[1]!EM_S_VAL_PE_TTM(BV$2,$A17)*BV$4</f>
        <v>1.3307870633899641</v>
      </c>
      <c r="BW17" s="2">
        <f>[1]!EM_S_VAL_PE_TTM(BW$2,$A17)*BW$4</f>
        <v>0.11641836585282517</v>
      </c>
      <c r="BX17" s="2">
        <f>[1]!EM_S_VAL_PE_TTM(BX$2,$A17)*BX$4</f>
        <v>0.58984136688124633</v>
      </c>
      <c r="BY17" s="2">
        <f>[1]!EM_S_VAL_PE_TTM(BY$2,$A17)*BY$4</f>
        <v>0.1710119234748006</v>
      </c>
      <c r="BZ17" s="2">
        <f>[1]!EM_S_VAL_PE_TTM(BZ$2,$A17)*BZ$4</f>
        <v>0.68055181324900549</v>
      </c>
    </row>
    <row r="18" spans="1:78">
      <c r="A18" s="5">
        <f>[2]Sheet1!A13</f>
        <v>44090</v>
      </c>
      <c r="B18" s="6">
        <f t="shared" si="4"/>
        <v>68.195324834478896</v>
      </c>
      <c r="C18" s="6">
        <f t="shared" si="5"/>
        <v>70.184995887483467</v>
      </c>
      <c r="D18" s="6">
        <f t="shared" si="6"/>
        <v>79.295518962605229</v>
      </c>
      <c r="E18" s="6">
        <f t="shared" si="7"/>
        <v>61.074472812361705</v>
      </c>
      <c r="F18" s="2">
        <f>[1]!EM_S_VAL_PE_TTM(F$2,$A18)*F$4</f>
        <v>0.55533718561457035</v>
      </c>
      <c r="G18" s="2">
        <f>[1]!EM_S_VAL_PE_TTM(G$2,$A18)*G$4</f>
        <v>1.3184192583050829</v>
      </c>
      <c r="H18" s="2">
        <f>[1]!EM_S_VAL_PE_TTM(H$2,$A18)*H$4</f>
        <v>0.30141897759702002</v>
      </c>
      <c r="I18" s="2">
        <f>[1]!EM_S_VAL_PE_TTM(I$2,$A18)*I$4</f>
        <v>6.7849133376503903E-2</v>
      </c>
      <c r="J18" s="2">
        <f>[1]!EM_S_VAL_PE_TTM(J$2,$A18)*J$4</f>
        <v>0.25482467363875694</v>
      </c>
      <c r="K18" s="2">
        <f>[1]!EM_S_VAL_PE_TTM(K$2,$A18)*K$4</f>
        <v>0.22958718657347776</v>
      </c>
      <c r="L18" s="2">
        <f>[1]!EM_S_VAL_PE_TTM(L$2,$A18)*L$4</f>
        <v>2.2074588592369975</v>
      </c>
      <c r="M18" s="2">
        <f>[1]!EM_S_VAL_PE_TTM(M$2,$A18)*M$4</f>
        <v>5.6963714864976565</v>
      </c>
      <c r="N18" s="2">
        <f>[1]!EM_S_VAL_PE_TTM(N$2,$A18)*N$4</f>
        <v>1.0522095282890065</v>
      </c>
      <c r="O18" s="2">
        <f>[1]!EM_S_VAL_PE_TTM(O$2,$A18)*O$4</f>
        <v>0.98391644495899366</v>
      </c>
      <c r="P18" s="2">
        <f>[1]!EM_S_VAL_PE_TTM(P$2,$A18)*P$4</f>
        <v>0.91451551610127713</v>
      </c>
      <c r="Q18" s="2">
        <f>[1]!EM_S_VAL_PE_TTM(Q$2,$A18)*Q$4</f>
        <v>0.4664863841597669</v>
      </c>
      <c r="R18" s="2">
        <f>[1]!EM_S_VAL_PE_TTM(R$2,$A18)*R$4</f>
        <v>0.10306925840773525</v>
      </c>
      <c r="S18" s="2">
        <f>[1]!EM_S_VAL_PE_TTM(S$2,$A18)*S$4</f>
        <v>5.4288079056063296E-2</v>
      </c>
      <c r="T18" s="2">
        <f>[1]!EM_S_VAL_PE_TTM(T$2,$A18)*T$4</f>
        <v>0.44401138245536215</v>
      </c>
      <c r="U18" s="2">
        <f>[1]!EM_S_VAL_PE_TTM(U$2,$A18)*U$4</f>
        <v>1.4581630552637472</v>
      </c>
      <c r="V18" s="2">
        <f>[1]!EM_S_VAL_PE_TTM(V$2,$A18)*V$4</f>
        <v>0.92023996104526262</v>
      </c>
      <c r="W18" s="2">
        <f>[1]!EM_S_VAL_PE_TTM(W$2,$A18)*W$4</f>
        <v>0.48360759865250807</v>
      </c>
      <c r="X18" s="2">
        <f>[1]!EM_S_VAL_PE_TTM(X$2,$A18)*X$4</f>
        <v>8.785467943910083E-2</v>
      </c>
      <c r="Y18" s="2">
        <f>[1]!EM_S_VAL_PE_TTM(Y$2,$A18)*Y$4</f>
        <v>1.1872556499500322</v>
      </c>
      <c r="Z18" s="2">
        <f>[1]!EM_S_VAL_PE_TTM(Z$2,$A18)*Z$4</f>
        <v>0.64465736935698392</v>
      </c>
      <c r="AA18" s="2">
        <f>[1]!EM_S_VAL_PE_TTM(AA$2,$A18)*AA$4</f>
        <v>0.55745568331870332</v>
      </c>
      <c r="AB18" s="2">
        <f>[1]!EM_S_VAL_PE_TTM(AB$2,$A18)*AB$4</f>
        <v>0.38808858618056929</v>
      </c>
      <c r="AC18" s="2">
        <f>[1]!EM_S_VAL_PE_TTM(AC$2,$A18)*AC$4</f>
        <v>1.7914674546494613</v>
      </c>
      <c r="AD18" s="2">
        <f>[1]!EM_S_VAL_PE_TTM(AD$2,$A18)*AD$4</f>
        <v>0.21592453843936332</v>
      </c>
      <c r="AE18" s="2">
        <f>[1]!EM_S_VAL_PE_TTM(AE$2,$A18)*AE$4</f>
        <v>0.12022788919015835</v>
      </c>
      <c r="AF18" s="2">
        <f>[1]!EM_S_VAL_PE_TTM(AF$2,$A18)*AF$4</f>
        <v>0.70529298831400622</v>
      </c>
      <c r="AG18" s="2">
        <f>[1]!EM_S_VAL_PE_TTM(AG$2,$A18)*AG$4</f>
        <v>0.74764318373175631</v>
      </c>
      <c r="AH18" s="2">
        <f>[1]!EM_S_VAL_PE_TTM(AH$2,$A18)*AH$4</f>
        <v>0.36070580411927311</v>
      </c>
      <c r="AI18" s="2">
        <f>[1]!EM_S_VAL_PE_TTM(AI$2,$A18)*AI$4</f>
        <v>7.5263645131976711</v>
      </c>
      <c r="AJ18" s="2">
        <f>[1]!EM_S_VAL_PE_TTM(AJ$2,$A18)*AJ$4</f>
        <v>0.30090842895300335</v>
      </c>
      <c r="AK18" s="2">
        <f>[1]!EM_S_VAL_PE_TTM(AK$2,$A18)*AK$4</f>
        <v>0.68178424528070303</v>
      </c>
      <c r="AL18" s="2">
        <f>[1]!EM_S_VAL_PE_TTM(AL$2,$A18)*AL$4</f>
        <v>0.2142072891300954</v>
      </c>
      <c r="AM18" s="2">
        <f>[1]!EM_S_VAL_PE_TTM(AM$2,$A18)*AM$4</f>
        <v>3.1675653536001462</v>
      </c>
      <c r="AN18" s="2">
        <f>[1]!EM_S_VAL_PE_TTM(AN$2,$A18)*AN$4</f>
        <v>0.31362989044875067</v>
      </c>
      <c r="AO18" s="2">
        <f>[1]!EM_S_VAL_PE_TTM(AO$2,$A18)*AO$4</f>
        <v>0.97667923657638323</v>
      </c>
      <c r="AP18" s="2">
        <f>[1]!EM_S_VAL_PE_TTM(AP$2,$A18)*AP$4</f>
        <v>0.39302958520209802</v>
      </c>
      <c r="AQ18" s="2">
        <f>[1]!EM_S_VAL_PE_TTM(AQ$2,$A18)*AQ$4</f>
        <v>-0.18706704451315737</v>
      </c>
      <c r="AR18" s="2">
        <f>[1]!EM_S_VAL_PE_TTM(AR$2,$A18)*AR$4</f>
        <v>0.27058699172122636</v>
      </c>
      <c r="AS18" s="2">
        <f>[1]!EM_S_VAL_PE_TTM(AS$2,$A18)*AS$4</f>
        <v>0.74723958117540801</v>
      </c>
      <c r="AT18" s="2">
        <f>[1]!EM_S_VAL_PE_TTM(AT$2,$A18)*AT$4</f>
        <v>-8.3807404576855138</v>
      </c>
      <c r="AU18" s="2">
        <f>[1]!EM_S_VAL_PE_TTM(AU$2,$A18)*AU$4</f>
        <v>0.19655567404536212</v>
      </c>
      <c r="AV18" s="2">
        <f>[1]!EM_S_VAL_PE_TTM(AV$2,$A18)*AV$4</f>
        <v>0.64325131809349467</v>
      </c>
      <c r="AW18" s="2">
        <f>[1]!EM_S_VAL_PE_TTM(AW$2,$A18)*AW$4</f>
        <v>2.3192714322274921</v>
      </c>
      <c r="AX18" s="2">
        <f>[1]!EM_S_VAL_PE_TTM(AX$2,$A18)*AX$4</f>
        <v>-0.48515202677877628</v>
      </c>
      <c r="AY18" s="2">
        <f>[1]!EM_S_VAL_PE_TTM(AY$2,$A18)*AY$4</f>
        <v>6.5696612442332131E-2</v>
      </c>
      <c r="AZ18" s="2">
        <f>[1]!EM_S_VAL_PE_TTM(AZ$2,$A18)*AZ$4</f>
        <v>0.71307681719159244</v>
      </c>
      <c r="BA18" s="2">
        <f>[1]!EM_S_VAL_PE_TTM(BA$2,$A18)*BA$4</f>
        <v>1.1339721316829792</v>
      </c>
      <c r="BB18" s="2">
        <f>[1]!EM_S_VAL_PE_TTM(BB$2,$A18)*BB$4</f>
        <v>0.25407859869182436</v>
      </c>
      <c r="BC18" s="2">
        <f>[1]!EM_S_VAL_PE_TTM(BC$2,$A18)*BC$4</f>
        <v>0.16477384131402886</v>
      </c>
      <c r="BD18" s="2">
        <f>[1]!EM_S_VAL_PE_TTM(BD$2,$A18)*BD$4</f>
        <v>0.42425285375773036</v>
      </c>
      <c r="BE18" s="2">
        <f>[1]!EM_S_VAL_PE_TTM(BE$2,$A18)*BE$4</f>
        <v>-0.20498568329994662</v>
      </c>
      <c r="BF18" s="2">
        <f>[1]!EM_S_VAL_PE_TTM(BF$2,$A18)*BF$4</f>
        <v>3.1201791758052524</v>
      </c>
      <c r="BG18" s="2">
        <f>[1]!EM_S_VAL_PE_TTM(BG$2,$A18)*BG$4</f>
        <v>0.86845213946003952</v>
      </c>
      <c r="BH18" s="2">
        <f>[1]!EM_S_VAL_PE_TTM(BH$2,$A18)*BH$4</f>
        <v>7.7934546746006569E-2</v>
      </c>
      <c r="BI18" s="2">
        <f>[1]!EM_S_VAL_PE_TTM(BI$2,$A18)*BI$4</f>
        <v>0.86840355071812769</v>
      </c>
      <c r="BJ18" s="2">
        <f>[1]!EM_S_VAL_PE_TTM(BJ$2,$A18)*BJ$4</f>
        <v>2.5688367151657827</v>
      </c>
      <c r="BK18" s="2">
        <f>[1]!EM_S_VAL_PE_TTM(BK$2,$A18)*BK$4</f>
        <v>2.1576481739231803</v>
      </c>
      <c r="BL18" s="2">
        <f>[1]!EM_S_VAL_PE_TTM(BL$2,$A18)*BL$4</f>
        <v>2.0509033381931081</v>
      </c>
      <c r="BM18" s="2">
        <f>[1]!EM_S_VAL_PE_TTM(BM$2,$A18)*BM$4</f>
        <v>0.961853097847431</v>
      </c>
      <c r="BN18" s="2">
        <f>[1]!EM_S_VAL_PE_TTM(BN$2,$A18)*BN$4</f>
        <v>4.2834552020731369</v>
      </c>
      <c r="BO18" s="2">
        <f>[1]!EM_S_VAL_PE_TTM(BO$2,$A18)*BO$4</f>
        <v>-1.3661793705186449E-2</v>
      </c>
      <c r="BP18" s="2">
        <f>[1]!EM_S_VAL_PE_TTM(BP$2,$A18)*BP$4</f>
        <v>-1.2146848653491495E-3</v>
      </c>
      <c r="BQ18" s="2">
        <f>[1]!EM_S_VAL_PE_TTM(BQ$2,$A18)*BQ$4</f>
        <v>0.76290426426894653</v>
      </c>
      <c r="BR18" s="2">
        <f>[1]!EM_S_VAL_PE_TTM(BR$2,$A18)*BR$4</f>
        <v>0.46688954639125496</v>
      </c>
      <c r="BS18" s="2">
        <f>[1]!EM_S_VAL_PE_TTM(BS$2,$A18)*BS$4</f>
        <v>4.4702685122829582</v>
      </c>
      <c r="BT18" s="2">
        <f>[1]!EM_S_VAL_PE_TTM(BT$2,$A18)*BT$4</f>
        <v>6.7079983427155669</v>
      </c>
      <c r="BU18" s="2">
        <f>[1]!EM_S_VAL_PE_TTM(BU$2,$A18)*BU$4</f>
        <v>0.46465753031635837</v>
      </c>
      <c r="BV18" s="2">
        <f>[1]!EM_S_VAL_PE_TTM(BV$2,$A18)*BV$4</f>
        <v>1.2967358844378596</v>
      </c>
      <c r="BW18" s="2">
        <f>[1]!EM_S_VAL_PE_TTM(BW$2,$A18)*BW$4</f>
        <v>0.11410446045161916</v>
      </c>
      <c r="BX18" s="2">
        <f>[1]!EM_S_VAL_PE_TTM(BX$2,$A18)*BX$4</f>
        <v>0.577356340577447</v>
      </c>
      <c r="BY18" s="2">
        <f>[1]!EM_S_VAL_PE_TTM(BY$2,$A18)*BY$4</f>
        <v>0.16758679193444956</v>
      </c>
      <c r="BZ18" s="2">
        <f>[1]!EM_S_VAL_PE_TTM(BZ$2,$A18)*BZ$4</f>
        <v>0.65670672136677932</v>
      </c>
    </row>
    <row r="19" spans="1:78">
      <c r="A19" s="5">
        <f>[2]Sheet1!A14</f>
        <v>44091</v>
      </c>
      <c r="B19" s="6">
        <f t="shared" si="4"/>
        <v>69.110968642525378</v>
      </c>
      <c r="C19" s="6">
        <f t="shared" si="5"/>
        <v>70.184995887483467</v>
      </c>
      <c r="D19" s="6">
        <f t="shared" si="6"/>
        <v>79.295518962605229</v>
      </c>
      <c r="E19" s="6">
        <f t="shared" si="7"/>
        <v>61.074472812361705</v>
      </c>
      <c r="F19" s="2">
        <f>[1]!EM_S_VAL_PE_TTM(F$2,$A19)*F$4</f>
        <v>0.59426012756760171</v>
      </c>
      <c r="G19" s="2">
        <f>[1]!EM_S_VAL_PE_TTM(G$2,$A19)*G$4</f>
        <v>1.4071692258140585</v>
      </c>
      <c r="H19" s="2">
        <f>[1]!EM_S_VAL_PE_TTM(H$2,$A19)*H$4</f>
        <v>0.301222978264712</v>
      </c>
      <c r="I19" s="2">
        <f>[1]!EM_S_VAL_PE_TTM(I$2,$A19)*I$4</f>
        <v>6.9550948473431989E-2</v>
      </c>
      <c r="J19" s="2">
        <f>[1]!EM_S_VAL_PE_TTM(J$2,$A19)*J$4</f>
        <v>0.26124625541314173</v>
      </c>
      <c r="K19" s="2">
        <f>[1]!EM_S_VAL_PE_TTM(K$2,$A19)*K$4</f>
        <v>0.23358183541563851</v>
      </c>
      <c r="L19" s="2">
        <f>[1]!EM_S_VAL_PE_TTM(L$2,$A19)*L$4</f>
        <v>2.1934311021620969</v>
      </c>
      <c r="M19" s="2">
        <f>[1]!EM_S_VAL_PE_TTM(M$2,$A19)*M$4</f>
        <v>5.693517593055379</v>
      </c>
      <c r="N19" s="2">
        <f>[1]!EM_S_VAL_PE_TTM(N$2,$A19)*N$4</f>
        <v>1.0266152423798836</v>
      </c>
      <c r="O19" s="2">
        <f>[1]!EM_S_VAL_PE_TTM(O$2,$A19)*O$4</f>
        <v>0.97433960264987485</v>
      </c>
      <c r="P19" s="2">
        <f>[1]!EM_S_VAL_PE_TTM(P$2,$A19)*P$4</f>
        <v>0.97908636577738306</v>
      </c>
      <c r="Q19" s="2">
        <f>[1]!EM_S_VAL_PE_TTM(Q$2,$A19)*Q$4</f>
        <v>0.47213866725152548</v>
      </c>
      <c r="R19" s="2">
        <f>[1]!EM_S_VAL_PE_TTM(R$2,$A19)*R$4</f>
        <v>0.10311098685621728</v>
      </c>
      <c r="S19" s="2">
        <f>[1]!EM_S_VAL_PE_TTM(S$2,$A19)*S$4</f>
        <v>5.3910877008667306E-2</v>
      </c>
      <c r="T19" s="2">
        <f>[1]!EM_S_VAL_PE_TTM(T$2,$A19)*T$4</f>
        <v>0.43550300255582014</v>
      </c>
      <c r="U19" s="2">
        <f>[1]!EM_S_VAL_PE_TTM(U$2,$A19)*U$4</f>
        <v>1.4712378191865401</v>
      </c>
      <c r="V19" s="2">
        <f>[1]!EM_S_VAL_PE_TTM(V$2,$A19)*V$4</f>
        <v>0.95836320384856644</v>
      </c>
      <c r="W19" s="2">
        <f>[1]!EM_S_VAL_PE_TTM(W$2,$A19)*W$4</f>
        <v>0.46747183020208355</v>
      </c>
      <c r="X19" s="2">
        <f>[1]!EM_S_VAL_PE_TTM(X$2,$A19)*X$4</f>
        <v>8.5172480122134783E-2</v>
      </c>
      <c r="Y19" s="2">
        <f>[1]!EM_S_VAL_PE_TTM(Y$2,$A19)*Y$4</f>
        <v>1.1913100232469156</v>
      </c>
      <c r="Z19" s="2">
        <f>[1]!EM_S_VAL_PE_TTM(Z$2,$A19)*Z$4</f>
        <v>0.6671587210540102</v>
      </c>
      <c r="AA19" s="2">
        <f>[1]!EM_S_VAL_PE_TTM(AA$2,$A19)*AA$4</f>
        <v>0.5455018741915737</v>
      </c>
      <c r="AB19" s="2">
        <f>[1]!EM_S_VAL_PE_TTM(AB$2,$A19)*AB$4</f>
        <v>0.39581943451257384</v>
      </c>
      <c r="AC19" s="2">
        <f>[1]!EM_S_VAL_PE_TTM(AC$2,$A19)*AC$4</f>
        <v>1.9133794393432542</v>
      </c>
      <c r="AD19" s="2">
        <f>[1]!EM_S_VAL_PE_TTM(AD$2,$A19)*AD$4</f>
        <v>0.21541856414045307</v>
      </c>
      <c r="AE19" s="2">
        <f>[1]!EM_S_VAL_PE_TTM(AE$2,$A19)*AE$4</f>
        <v>0.11942315099114116</v>
      </c>
      <c r="AF19" s="2">
        <f>[1]!EM_S_VAL_PE_TTM(AF$2,$A19)*AF$4</f>
        <v>0.7757670855685691</v>
      </c>
      <c r="AG19" s="2">
        <f>[1]!EM_S_VAL_PE_TTM(AG$2,$A19)*AG$4</f>
        <v>0.76586024779736772</v>
      </c>
      <c r="AH19" s="2">
        <f>[1]!EM_S_VAL_PE_TTM(AH$2,$A19)*AH$4</f>
        <v>0.35402606699189487</v>
      </c>
      <c r="AI19" s="2">
        <f>[1]!EM_S_VAL_PE_TTM(AI$2,$A19)*AI$4</f>
        <v>7.2790370646578717</v>
      </c>
      <c r="AJ19" s="2">
        <f>[1]!EM_S_VAL_PE_TTM(AJ$2,$A19)*AJ$4</f>
        <v>0.32401188512186785</v>
      </c>
      <c r="AK19" s="2">
        <f>[1]!EM_S_VAL_PE_TTM(AK$2,$A19)*AK$4</f>
        <v>0.68573825495174179</v>
      </c>
      <c r="AL19" s="2">
        <f>[1]!EM_S_VAL_PE_TTM(AL$2,$A19)*AL$4</f>
        <v>0.21187260473742842</v>
      </c>
      <c r="AM19" s="2">
        <f>[1]!EM_S_VAL_PE_TTM(AM$2,$A19)*AM$4</f>
        <v>3.190305120837071</v>
      </c>
      <c r="AN19" s="2">
        <f>[1]!EM_S_VAL_PE_TTM(AN$2,$A19)*AN$4</f>
        <v>0.31402241846864037</v>
      </c>
      <c r="AO19" s="2">
        <f>[1]!EM_S_VAL_PE_TTM(AO$2,$A19)*AO$4</f>
        <v>0.97809130294822744</v>
      </c>
      <c r="AP19" s="2">
        <f>[1]!EM_S_VAL_PE_TTM(AP$2,$A19)*AP$4</f>
        <v>0.41359048904732887</v>
      </c>
      <c r="AQ19" s="2">
        <f>[1]!EM_S_VAL_PE_TTM(AQ$2,$A19)*AQ$4</f>
        <v>-0.18870319943876671</v>
      </c>
      <c r="AR19" s="2">
        <f>[1]!EM_S_VAL_PE_TTM(AR$2,$A19)*AR$4</f>
        <v>0.29762166006930157</v>
      </c>
      <c r="AS19" s="2">
        <f>[1]!EM_S_VAL_PE_TTM(AS$2,$A19)*AS$4</f>
        <v>0.76530986213152963</v>
      </c>
      <c r="AT19" s="2">
        <f>[1]!EM_S_VAL_PE_TTM(AT$2,$A19)*AT$4</f>
        <v>-8.286996157315869</v>
      </c>
      <c r="AU19" s="2">
        <f>[1]!EM_S_VAL_PE_TTM(AU$2,$A19)*AU$4</f>
        <v>0.19720949745622751</v>
      </c>
      <c r="AV19" s="2">
        <f>[1]!EM_S_VAL_PE_TTM(AV$2,$A19)*AV$4</f>
        <v>0.64440492516756276</v>
      </c>
      <c r="AW19" s="2">
        <f>[1]!EM_S_VAL_PE_TTM(AW$2,$A19)*AW$4</f>
        <v>2.2868198858096891</v>
      </c>
      <c r="AX19" s="2">
        <f>[1]!EM_S_VAL_PE_TTM(AX$2,$A19)*AX$4</f>
        <v>-0.48743420022119605</v>
      </c>
      <c r="AY19" s="2">
        <f>[1]!EM_S_VAL_PE_TTM(AY$2,$A19)*AY$4</f>
        <v>6.6427052195879951E-2</v>
      </c>
      <c r="AZ19" s="2">
        <f>[1]!EM_S_VAL_PE_TTM(AZ$2,$A19)*AZ$4</f>
        <v>0.71685210738141203</v>
      </c>
      <c r="BA19" s="2">
        <f>[1]!EM_S_VAL_PE_TTM(BA$2,$A19)*BA$4</f>
        <v>1.1655884551139115</v>
      </c>
      <c r="BB19" s="2">
        <f>[1]!EM_S_VAL_PE_TTM(BB$2,$A19)*BB$4</f>
        <v>0.25407859869182436</v>
      </c>
      <c r="BC19" s="2">
        <f>[1]!EM_S_VAL_PE_TTM(BC$2,$A19)*BC$4</f>
        <v>0.16605642157980588</v>
      </c>
      <c r="BD19" s="2">
        <f>[1]!EM_S_VAL_PE_TTM(BD$2,$A19)*BD$4</f>
        <v>0.42543902202922373</v>
      </c>
      <c r="BE19" s="2">
        <f>[1]!EM_S_VAL_PE_TTM(BE$2,$A19)*BE$4</f>
        <v>-0.20477435784111406</v>
      </c>
      <c r="BF19" s="2">
        <f>[1]!EM_S_VAL_PE_TTM(BF$2,$A19)*BF$4</f>
        <v>3.1219193761191946</v>
      </c>
      <c r="BG19" s="2">
        <f>[1]!EM_S_VAL_PE_TTM(BG$2,$A19)*BG$4</f>
        <v>0.87115255036806749</v>
      </c>
      <c r="BH19" s="2">
        <f>[1]!EM_S_VAL_PE_TTM(BH$2,$A19)*BH$4</f>
        <v>7.7934546746006569E-2</v>
      </c>
      <c r="BI19" s="2">
        <f>[1]!EM_S_VAL_PE_TTM(BI$2,$A19)*BI$4</f>
        <v>0.86283686123411807</v>
      </c>
      <c r="BJ19" s="2">
        <f>[1]!EM_S_VAL_PE_TTM(BJ$2,$A19)*BJ$4</f>
        <v>2.6583694606801513</v>
      </c>
      <c r="BK19" s="2">
        <f>[1]!EM_S_VAL_PE_TTM(BK$2,$A19)*BK$4</f>
        <v>2.1807383447814148</v>
      </c>
      <c r="BL19" s="2">
        <f>[1]!EM_S_VAL_PE_TTM(BL$2,$A19)*BL$4</f>
        <v>2.1661397388408137</v>
      </c>
      <c r="BM19" s="2">
        <f>[1]!EM_S_VAL_PE_TTM(BM$2,$A19)*BM$4</f>
        <v>0.97712842883523099</v>
      </c>
      <c r="BN19" s="2">
        <f>[1]!EM_S_VAL_PE_TTM(BN$2,$A19)*BN$4</f>
        <v>4.2698260266251964</v>
      </c>
      <c r="BO19" s="2">
        <f>[1]!EM_S_VAL_PE_TTM(BO$2,$A19)*BO$4</f>
        <v>-1.3599467986328171E-2</v>
      </c>
      <c r="BP19" s="2">
        <f>[1]!EM_S_VAL_PE_TTM(BP$2,$A19)*BP$4</f>
        <v>-1.244456551003475E-3</v>
      </c>
      <c r="BQ19" s="2">
        <f>[1]!EM_S_VAL_PE_TTM(BQ$2,$A19)*BQ$4</f>
        <v>0.75995641153047244</v>
      </c>
      <c r="BR19" s="2">
        <f>[1]!EM_S_VAL_PE_TTM(BR$2,$A19)*BR$4</f>
        <v>0.46712517072968629</v>
      </c>
      <c r="BS19" s="2">
        <f>[1]!EM_S_VAL_PE_TTM(BS$2,$A19)*BS$4</f>
        <v>4.4938761166554464</v>
      </c>
      <c r="BT19" s="2">
        <f>[1]!EM_S_VAL_PE_TTM(BT$2,$A19)*BT$4</f>
        <v>6.9548663024218467</v>
      </c>
      <c r="BU19" s="2">
        <f>[1]!EM_S_VAL_PE_TTM(BU$2,$A19)*BU$4</f>
        <v>0.46729388510080422</v>
      </c>
      <c r="BV19" s="2">
        <f>[1]!EM_S_VAL_PE_TTM(BV$2,$A19)*BV$4</f>
        <v>1.3447424646818005</v>
      </c>
      <c r="BW19" s="2">
        <f>[1]!EM_S_VAL_PE_TTM(BW$2,$A19)*BW$4</f>
        <v>0.11511679405883288</v>
      </c>
      <c r="BX19" s="2">
        <f>[1]!EM_S_VAL_PE_TTM(BX$2,$A19)*BX$4</f>
        <v>0.57766085331860417</v>
      </c>
      <c r="BY19" s="2">
        <f>[1]!EM_S_VAL_PE_TTM(BY$2,$A19)*BY$4</f>
        <v>0.16777028110395706</v>
      </c>
      <c r="BZ19" s="2">
        <f>[1]!EM_S_VAL_PE_TTM(BZ$2,$A19)*BZ$4</f>
        <v>0.65219548780894632</v>
      </c>
    </row>
    <row r="20" spans="1:78">
      <c r="A20" s="5">
        <f>[2]Sheet1!A15</f>
        <v>44092</v>
      </c>
      <c r="B20" s="6">
        <f t="shared" si="4"/>
        <v>71.15151072673433</v>
      </c>
      <c r="C20" s="6">
        <f t="shared" si="5"/>
        <v>70.184995887483467</v>
      </c>
      <c r="D20" s="6">
        <f t="shared" si="6"/>
        <v>79.295518962605229</v>
      </c>
      <c r="E20" s="6">
        <f t="shared" si="7"/>
        <v>61.074472812361705</v>
      </c>
      <c r="F20" s="2">
        <f>[1]!EM_S_VAL_PE_TTM(F$2,$A20)*F$4</f>
        <v>0.59389465393485308</v>
      </c>
      <c r="G20" s="2">
        <f>[1]!EM_S_VAL_PE_TTM(G$2,$A20)*G$4</f>
        <v>1.4684005094671873</v>
      </c>
      <c r="H20" s="2">
        <f>[1]!EM_S_VAL_PE_TTM(H$2,$A20)*H$4</f>
        <v>0.30393896904691053</v>
      </c>
      <c r="I20" s="2">
        <f>[1]!EM_S_VAL_PE_TTM(I$2,$A20)*I$4</f>
        <v>6.9052436981702534E-2</v>
      </c>
      <c r="J20" s="2">
        <f>[1]!EM_S_VAL_PE_TTM(J$2,$A20)*J$4</f>
        <v>0.26303002811996623</v>
      </c>
      <c r="K20" s="2">
        <f>[1]!EM_S_VAL_PE_TTM(K$2,$A20)*K$4</f>
        <v>0.24573397770287081</v>
      </c>
      <c r="L20" s="2">
        <f>[1]!EM_S_VAL_PE_TTM(L$2,$A20)*L$4</f>
        <v>2.3498618473354713</v>
      </c>
      <c r="M20" s="2">
        <f>[1]!EM_S_VAL_PE_TTM(M$2,$A20)*M$4</f>
        <v>5.8105272278621722</v>
      </c>
      <c r="N20" s="2">
        <f>[1]!EM_S_VAL_PE_TTM(N$2,$A20)*N$4</f>
        <v>1.122040851291052</v>
      </c>
      <c r="O20" s="2">
        <f>[1]!EM_S_VAL_PE_TTM(O$2,$A20)*O$4</f>
        <v>1.0199336995034056</v>
      </c>
      <c r="P20" s="2">
        <f>[1]!EM_S_VAL_PE_TTM(P$2,$A20)*P$4</f>
        <v>1.0328737536893706</v>
      </c>
      <c r="Q20" s="2">
        <f>[1]!EM_S_VAL_PE_TTM(Q$2,$A20)*Q$4</f>
        <v>0.47709883404762116</v>
      </c>
      <c r="R20" s="2">
        <f>[1]!EM_S_VAL_PE_TTM(R$2,$A20)*R$4</f>
        <v>0.10486358154177096</v>
      </c>
      <c r="S20" s="2">
        <f>[1]!EM_S_VAL_PE_TTM(S$2,$A20)*S$4</f>
        <v>5.5027975377962252E-2</v>
      </c>
      <c r="T20" s="2">
        <f>[1]!EM_S_VAL_PE_TTM(T$2,$A20)*T$4</f>
        <v>0.44275088174589494</v>
      </c>
      <c r="U20" s="2">
        <f>[1]!EM_S_VAL_PE_TTM(U$2,$A20)*U$4</f>
        <v>1.4839857141080384</v>
      </c>
      <c r="V20" s="2">
        <f>[1]!EM_S_VAL_PE_TTM(V$2,$A20)*V$4</f>
        <v>0.98752978110569556</v>
      </c>
      <c r="W20" s="2">
        <f>[1]!EM_S_VAL_PE_TTM(W$2,$A20)*W$4</f>
        <v>0.45273242633234145</v>
      </c>
      <c r="X20" s="2">
        <f>[1]!EM_S_VAL_PE_TTM(X$2,$A20)*X$4</f>
        <v>8.8816222598169389E-2</v>
      </c>
      <c r="Y20" s="2">
        <f>[1]!EM_S_VAL_PE_TTM(Y$2,$A20)*Y$4</f>
        <v>1.2076964487240078</v>
      </c>
      <c r="Z20" s="2">
        <f>[1]!EM_S_VAL_PE_TTM(Z$2,$A20)*Z$4</f>
        <v>0.67440491900512323</v>
      </c>
      <c r="AA20" s="2">
        <f>[1]!EM_S_VAL_PE_TTM(AA$2,$A20)*AA$4</f>
        <v>0.54695965580642036</v>
      </c>
      <c r="AB20" s="2">
        <f>[1]!EM_S_VAL_PE_TTM(AB$2,$A20)*AB$4</f>
        <v>0.40818879182764467</v>
      </c>
      <c r="AC20" s="2">
        <f>[1]!EM_S_VAL_PE_TTM(AC$2,$A20)*AC$4</f>
        <v>1.939761303879308</v>
      </c>
      <c r="AD20" s="2">
        <f>[1]!EM_S_VAL_PE_TTM(AD$2,$A20)*AD$4</f>
        <v>0.2182014228625975</v>
      </c>
      <c r="AE20" s="2">
        <f>[1]!EM_S_VAL_PE_TTM(AE$2,$A20)*AE$4</f>
        <v>0.12111310123345834</v>
      </c>
      <c r="AF20" s="2">
        <f>[1]!EM_S_VAL_PE_TTM(AF$2,$A20)*AF$4</f>
        <v>0.79950379186153975</v>
      </c>
      <c r="AG20" s="2">
        <f>[1]!EM_S_VAL_PE_TTM(AG$2,$A20)*AG$4</f>
        <v>0.78259020473005136</v>
      </c>
      <c r="AH20" s="2">
        <f>[1]!EM_S_VAL_PE_TTM(AH$2,$A20)*AH$4</f>
        <v>0.36441676915790533</v>
      </c>
      <c r="AI20" s="2">
        <f>[1]!EM_S_VAL_PE_TTM(AI$2,$A20)*AI$4</f>
        <v>7.4654839105940543</v>
      </c>
      <c r="AJ20" s="2">
        <f>[1]!EM_S_VAL_PE_TTM(AJ$2,$A20)*AJ$4</f>
        <v>0.33190087013340847</v>
      </c>
      <c r="AK20" s="2">
        <f>[1]!EM_S_VAL_PE_TTM(AK$2,$A20)*AK$4</f>
        <v>0.69703542551188702</v>
      </c>
      <c r="AL20" s="2">
        <f>[1]!EM_S_VAL_PE_TTM(AL$2,$A20)*AL$4</f>
        <v>0.21770931563344531</v>
      </c>
      <c r="AM20" s="2">
        <f>[1]!EM_S_VAL_PE_TTM(AM$2,$A20)*AM$4</f>
        <v>3.2214670239837315</v>
      </c>
      <c r="AN20" s="2">
        <f>[1]!EM_S_VAL_PE_TTM(AN$2,$A20)*AN$4</f>
        <v>0.32226550693118144</v>
      </c>
      <c r="AO20" s="2">
        <f>[1]!EM_S_VAL_PE_TTM(AO$2,$A20)*AO$4</f>
        <v>0.99927229841412124</v>
      </c>
      <c r="AP20" s="2">
        <f>[1]!EM_S_VAL_PE_TTM(AP$2,$A20)*AP$4</f>
        <v>0.4083184623979414</v>
      </c>
      <c r="AQ20" s="2">
        <f>[1]!EM_S_VAL_PE_TTM(AQ$2,$A20)*AQ$4</f>
        <v>-0.19211185549103785</v>
      </c>
      <c r="AR20" s="2">
        <f>[1]!EM_S_VAL_PE_TTM(AR$2,$A20)*AR$4</f>
        <v>0.32741987230498754</v>
      </c>
      <c r="AS20" s="2">
        <f>[1]!EM_S_VAL_PE_TTM(AS$2,$A20)*AS$4</f>
        <v>0.77969915989861616</v>
      </c>
      <c r="AT20" s="2">
        <f>[1]!EM_S_VAL_PE_TTM(AT$2,$A20)*AT$4</f>
        <v>-8.4369870376173495</v>
      </c>
      <c r="AU20" s="2">
        <f>[1]!EM_S_VAL_PE_TTM(AU$2,$A20)*AU$4</f>
        <v>0.20472846710922793</v>
      </c>
      <c r="AV20" s="2">
        <f>[1]!EM_S_VAL_PE_TTM(AV$2,$A20)*AV$4</f>
        <v>0.66355480300809466</v>
      </c>
      <c r="AW20" s="2">
        <f>[1]!EM_S_VAL_PE_TTM(AW$2,$A20)*AW$4</f>
        <v>2.3522300334648008</v>
      </c>
      <c r="AX20" s="2">
        <f>[1]!EM_S_VAL_PE_TTM(AX$2,$A20)*AX$4</f>
        <v>-0.50245850838391637</v>
      </c>
      <c r="AY20" s="2">
        <f>[1]!EM_S_VAL_PE_TTM(AY$2,$A20)*AY$4</f>
        <v>6.7243426061046774E-2</v>
      </c>
      <c r="AZ20" s="2">
        <f>[1]!EM_S_VAL_PE_TTM(AZ$2,$A20)*AZ$4</f>
        <v>0.75490703286084893</v>
      </c>
      <c r="BA20" s="2">
        <f>[1]!EM_S_VAL_PE_TTM(BA$2,$A20)*BA$4</f>
        <v>1.2309288568360028</v>
      </c>
      <c r="BB20" s="2">
        <f>[1]!EM_S_VAL_PE_TTM(BB$2,$A20)*BB$4</f>
        <v>0.26097666017049925</v>
      </c>
      <c r="BC20" s="2">
        <f>[1]!EM_S_VAL_PE_TTM(BC$2,$A20)*BC$4</f>
        <v>0.16918742637627607</v>
      </c>
      <c r="BD20" s="2">
        <f>[1]!EM_S_VAL_PE_TTM(BD$2,$A20)*BD$4</f>
        <v>0.43453297881727798</v>
      </c>
      <c r="BE20" s="2">
        <f>[1]!EM_S_VAL_PE_TTM(BE$2,$A20)*BE$4</f>
        <v>-0.20878954132623934</v>
      </c>
      <c r="BF20" s="2">
        <f>[1]!EM_S_VAL_PE_TTM(BF$2,$A20)*BF$4</f>
        <v>3.184566587688153</v>
      </c>
      <c r="BG20" s="2">
        <f>[1]!EM_S_VAL_PE_TTM(BG$2,$A20)*BG$4</f>
        <v>0.88951534436049262</v>
      </c>
      <c r="BH20" s="2">
        <f>[1]!EM_S_VAL_PE_TTM(BH$2,$A20)*BH$4</f>
        <v>7.9459826784838025E-2</v>
      </c>
      <c r="BI20" s="2">
        <f>[1]!EM_S_VAL_PE_TTM(BI$2,$A20)*BI$4</f>
        <v>0.89230757009832484</v>
      </c>
      <c r="BJ20" s="2">
        <f>[1]!EM_S_VAL_PE_TTM(BJ$2,$A20)*BJ$4</f>
        <v>2.7696578265100626</v>
      </c>
      <c r="BK20" s="2">
        <f>[1]!EM_S_VAL_PE_TTM(BK$2,$A20)*BK$4</f>
        <v>2.2442363141206263</v>
      </c>
      <c r="BL20" s="2">
        <f>[1]!EM_S_VAL_PE_TTM(BL$2,$A20)*BL$4</f>
        <v>2.3331563718760155</v>
      </c>
      <c r="BM20" s="2">
        <f>[1]!EM_S_VAL_PE_TTM(BM$2,$A20)*BM$4</f>
        <v>0.98698348096421928</v>
      </c>
      <c r="BN20" s="2">
        <f>[1]!EM_S_VAL_PE_TTM(BN$2,$A20)*BN$4</f>
        <v>4.3710713311704739</v>
      </c>
      <c r="BO20" s="2">
        <f>[1]!EM_S_VAL_PE_TTM(BO$2,$A20)*BO$4</f>
        <v>-1.39609570773711E-2</v>
      </c>
      <c r="BP20" s="2">
        <f>[1]!EM_S_VAL_PE_TTM(BP$2,$A20)*BP$4</f>
        <v>-1.2087305234470911E-3</v>
      </c>
      <c r="BQ20" s="2">
        <f>[1]!EM_S_VAL_PE_TTM(BQ$2,$A20)*BQ$4</f>
        <v>0.7906140789492313</v>
      </c>
      <c r="BR20" s="2">
        <f>[1]!EM_S_VAL_PE_TTM(BR$2,$A20)*BR$4</f>
        <v>0.47124859589857959</v>
      </c>
      <c r="BS20" s="2">
        <f>[1]!EM_S_VAL_PE_TTM(BS$2,$A20)*BS$4</f>
        <v>4.6776781793255395</v>
      </c>
      <c r="BT20" s="2">
        <f>[1]!EM_S_VAL_PE_TTM(BT$2,$A20)*BT$4</f>
        <v>7.0774490135212487</v>
      </c>
      <c r="BU20" s="2">
        <f>[1]!EM_S_VAL_PE_TTM(BU$2,$A20)*BU$4</f>
        <v>0.47388477200989293</v>
      </c>
      <c r="BV20" s="2">
        <f>[1]!EM_S_VAL_PE_TTM(BV$2,$A20)*BV$4</f>
        <v>1.3670711067487384</v>
      </c>
      <c r="BW20" s="2">
        <f>[1]!EM_S_VAL_PE_TTM(BW$2,$A20)*BW$4</f>
        <v>0.11714146129651595</v>
      </c>
      <c r="BX20" s="2">
        <f>[1]!EM_S_VAL_PE_TTM(BX$2,$A20)*BX$4</f>
        <v>0.59806321350339353</v>
      </c>
      <c r="BY20" s="2">
        <f>[1]!EM_S_VAL_PE_TTM(BY$2,$A20)*BY$4</f>
        <v>0.17211285849184543</v>
      </c>
      <c r="BZ20" s="2">
        <f>[1]!EM_S_VAL_PE_TTM(BZ$2,$A20)*BZ$4</f>
        <v>0.6670181124475264</v>
      </c>
    </row>
    <row r="21" spans="1:78">
      <c r="A21" s="5">
        <f>[2]Sheet1!A16</f>
        <v>44095</v>
      </c>
      <c r="B21" s="6">
        <f t="shared" si="4"/>
        <v>73.962854100179158</v>
      </c>
      <c r="C21" s="6">
        <f t="shared" si="5"/>
        <v>70.184995887483467</v>
      </c>
      <c r="D21" s="6">
        <f t="shared" si="6"/>
        <v>79.295518962605229</v>
      </c>
      <c r="E21" s="6">
        <f t="shared" si="7"/>
        <v>61.074472812361705</v>
      </c>
      <c r="F21" s="2">
        <f>[1]!EM_S_VAL_PE_TTM(F$2,$A21)*F$4</f>
        <v>0.611620125123162</v>
      </c>
      <c r="G21" s="2">
        <f>[1]!EM_S_VAL_PE_TTM(G$2,$A21)*G$4</f>
        <v>1.477691383456067</v>
      </c>
      <c r="H21" s="2">
        <f>[1]!EM_S_VAL_PE_TTM(H$2,$A21)*H$4</f>
        <v>0.33434686590779072</v>
      </c>
      <c r="I21" s="2">
        <f>[1]!EM_S_VAL_PE_TTM(I$2,$A21)*I$4</f>
        <v>6.9568138525243628E-2</v>
      </c>
      <c r="J21" s="2">
        <f>[1]!EM_S_VAL_PE_TTM(J$2,$A21)*J$4</f>
        <v>0.27062380340018555</v>
      </c>
      <c r="K21" s="2">
        <f>[1]!EM_S_VAL_PE_TTM(K$2,$A21)*K$4</f>
        <v>0.25035936059974462</v>
      </c>
      <c r="L21" s="2">
        <f>[1]!EM_S_VAL_PE_TTM(L$2,$A21)*L$4</f>
        <v>2.5096932610582754</v>
      </c>
      <c r="M21" s="2">
        <f>[1]!EM_S_VAL_PE_TTM(M$2,$A21)*M$4</f>
        <v>5.9303907561112439</v>
      </c>
      <c r="N21" s="2">
        <f>[1]!EM_S_VAL_PE_TTM(N$2,$A21)*N$4</f>
        <v>1.1520588408967571</v>
      </c>
      <c r="O21" s="2">
        <f>[1]!EM_S_VAL_PE_TTM(O$2,$A21)*O$4</f>
        <v>1.0534526473544672</v>
      </c>
      <c r="P21" s="2">
        <f>[1]!EM_S_VAL_PE_TTM(P$2,$A21)*P$4</f>
        <v>1.0588579991323592</v>
      </c>
      <c r="Q21" s="2">
        <f>[1]!EM_S_VAL_PE_TTM(Q$2,$A21)*Q$4</f>
        <v>0.47663742320486946</v>
      </c>
      <c r="R21" s="2">
        <f>[1]!EM_S_VAL_PE_TTM(R$2,$A21)*R$4</f>
        <v>0.1059902495431489</v>
      </c>
      <c r="S21" s="2">
        <f>[1]!EM_S_VAL_PE_TTM(S$2,$A21)*S$4</f>
        <v>5.6435229157294958E-2</v>
      </c>
      <c r="T21" s="2">
        <f>[1]!EM_S_VAL_PE_TTM(T$2,$A21)*T$4</f>
        <v>0.46260376825191862</v>
      </c>
      <c r="U21" s="2">
        <f>[1]!EM_S_VAL_PE_TTM(U$2,$A21)*U$4</f>
        <v>1.4970604781921231</v>
      </c>
      <c r="V21" s="2">
        <f>[1]!EM_S_VAL_PE_TTM(V$2,$A21)*V$4</f>
        <v>0.99097465246960892</v>
      </c>
      <c r="W21" s="2">
        <f>[1]!EM_S_VAL_PE_TTM(W$2,$A21)*W$4</f>
        <v>0.54334097226931688</v>
      </c>
      <c r="X21" s="2">
        <f>[1]!EM_S_VAL_PE_TTM(X$2,$A21)*X$4</f>
        <v>0.10657946711780326</v>
      </c>
      <c r="Y21" s="2">
        <f>[1]!EM_S_VAL_PE_TTM(Y$2,$A21)*Y$4</f>
        <v>1.2134401441820226</v>
      </c>
      <c r="Z21" s="2">
        <f>[1]!EM_S_VAL_PE_TTM(Z$2,$A21)*Z$4</f>
        <v>0.68381226383247984</v>
      </c>
      <c r="AA21" s="2">
        <f>[1]!EM_S_VAL_PE_TTM(AA$2,$A21)*AA$4</f>
        <v>0.63005320694532629</v>
      </c>
      <c r="AB21" s="2">
        <f>[1]!EM_S_VAL_PE_TTM(AB$2,$A21)*AB$4</f>
        <v>0.42303202063262391</v>
      </c>
      <c r="AC21" s="2">
        <f>[1]!EM_S_VAL_PE_TTM(AC$2,$A21)*AC$4</f>
        <v>1.9386504884317424</v>
      </c>
      <c r="AD21" s="2">
        <f>[1]!EM_S_VAL_PE_TTM(AD$2,$A21)*AD$4</f>
        <v>0.23413961373593611</v>
      </c>
      <c r="AE21" s="2">
        <f>[1]!EM_S_VAL_PE_TTM(AE$2,$A21)*AE$4</f>
        <v>0.13519601997748487</v>
      </c>
      <c r="AF21" s="2">
        <f>[1]!EM_S_VAL_PE_TTM(AF$2,$A21)*AF$4</f>
        <v>0.82287248734233598</v>
      </c>
      <c r="AG21" s="2">
        <f>[1]!EM_S_VAL_PE_TTM(AG$2,$A21)*AG$4</f>
        <v>0.84895236697115339</v>
      </c>
      <c r="AH21" s="2">
        <f>[1]!EM_S_VAL_PE_TTM(AH$2,$A21)*AH$4</f>
        <v>0.39365917385609217</v>
      </c>
      <c r="AI21" s="2">
        <f>[1]!EM_S_VAL_PE_TTM(AI$2,$A21)*AI$4</f>
        <v>8.0628748248806374</v>
      </c>
      <c r="AJ21" s="2">
        <f>[1]!EM_S_VAL_PE_TTM(AJ$2,$A21)*AJ$4</f>
        <v>0.33415486586641902</v>
      </c>
      <c r="AK21" s="2">
        <f>[1]!EM_S_VAL_PE_TTM(AK$2,$A21)*AK$4</f>
        <v>0.69025712320081178</v>
      </c>
      <c r="AL21" s="2">
        <f>[1]!EM_S_VAL_PE_TTM(AL$2,$A21)*AL$4</f>
        <v>0.24032657026986023</v>
      </c>
      <c r="AM21" s="2">
        <f>[1]!EM_S_VAL_PE_TTM(AM$2,$A21)*AM$4</f>
        <v>3.2467334320247594</v>
      </c>
      <c r="AN21" s="2">
        <f>[1]!EM_S_VAL_PE_TTM(AN$2,$A21)*AN$4</f>
        <v>0.329723539398801</v>
      </c>
      <c r="AO21" s="2">
        <f>[1]!EM_S_VAL_PE_TTM(AO$2,$A21)*AO$4</f>
        <v>1.0218653602518593</v>
      </c>
      <c r="AP21" s="2">
        <f>[1]!EM_S_VAL_PE_TTM(AP$2,$A21)*AP$4</f>
        <v>0.40383723976376174</v>
      </c>
      <c r="AQ21" s="2">
        <f>[1]!EM_S_VAL_PE_TTM(AQ$2,$A21)*AQ$4</f>
        <v>-0.1948387803268197</v>
      </c>
      <c r="AR21" s="2">
        <f>[1]!EM_S_VAL_PE_TTM(AR$2,$A21)*AR$4</f>
        <v>0.32958264576210428</v>
      </c>
      <c r="AS21" s="2">
        <f>[1]!EM_S_VAL_PE_TTM(AS$2,$A21)*AS$4</f>
        <v>0.8071392161527966</v>
      </c>
      <c r="AT21" s="2">
        <f>[1]!EM_S_VAL_PE_TTM(AT$2,$A21)*AT$4</f>
        <v>-8.5307313379869942</v>
      </c>
      <c r="AU21" s="2">
        <f>[1]!EM_S_VAL_PE_TTM(AU$2,$A21)*AU$4</f>
        <v>0.20652648163727835</v>
      </c>
      <c r="AV21" s="2">
        <f>[1]!EM_S_VAL_PE_TTM(AV$2,$A21)*AV$4</f>
        <v>0.68339684510309184</v>
      </c>
      <c r="AW21" s="2">
        <f>[1]!EM_S_VAL_PE_TTM(AW$2,$A21)*AW$4</f>
        <v>2.444514117571003</v>
      </c>
      <c r="AX21" s="2">
        <f>[1]!EM_S_VAL_PE_TTM(AX$2,$A21)*AX$4</f>
        <v>-0.52509006117932888</v>
      </c>
      <c r="AY21" s="2">
        <f>[1]!EM_S_VAL_PE_TTM(AY$2,$A21)*AY$4</f>
        <v>6.7716063557823072E-2</v>
      </c>
      <c r="AZ21" s="2">
        <f>[1]!EM_S_VAL_PE_TTM(AZ$2,$A21)*AZ$4</f>
        <v>0.80323074771291136</v>
      </c>
      <c r="BA21" s="2">
        <f>[1]!EM_S_VAL_PE_TTM(BA$2,$A21)*BA$4</f>
        <v>1.2309288568360028</v>
      </c>
      <c r="BB21" s="2">
        <f>[1]!EM_S_VAL_PE_TTM(BB$2,$A21)*BB$4</f>
        <v>0.2632760140525971</v>
      </c>
      <c r="BC21" s="2">
        <f>[1]!EM_S_VAL_PE_TTM(BC$2,$A21)*BC$4</f>
        <v>0.16971554764342511</v>
      </c>
      <c r="BD21" s="2">
        <f>[1]!EM_S_VAL_PE_TTM(BD$2,$A21)*BD$4</f>
        <v>0.44323154619148569</v>
      </c>
      <c r="BE21" s="2">
        <f>[1]!EM_S_VAL_PE_TTM(BE$2,$A21)*BE$4</f>
        <v>-0.21555195564322024</v>
      </c>
      <c r="BF21" s="2">
        <f>[1]!EM_S_VAL_PE_TTM(BF$2,$A21)*BF$4</f>
        <v>3.2593952015437209</v>
      </c>
      <c r="BG21" s="2">
        <f>[1]!EM_S_VAL_PE_TTM(BG$2,$A21)*BG$4</f>
        <v>0.91597937089483683</v>
      </c>
      <c r="BH21" s="2">
        <f>[1]!EM_S_VAL_PE_TTM(BH$2,$A21)*BH$4</f>
        <v>8.185669541728742E-2</v>
      </c>
      <c r="BI21" s="2">
        <f>[1]!EM_S_VAL_PE_TTM(BI$2,$A21)*BI$4</f>
        <v>0.92063219557501919</v>
      </c>
      <c r="BJ21" s="2">
        <f>[1]!EM_S_VAL_PE_TTM(BJ$2,$A21)*BJ$4</f>
        <v>3.0466236090430452</v>
      </c>
      <c r="BK21" s="2">
        <f>[1]!EM_S_VAL_PE_TTM(BK$2,$A21)*BK$4</f>
        <v>2.2833613256255614</v>
      </c>
      <c r="BL21" s="2">
        <f>[1]!EM_S_VAL_PE_TTM(BL$2,$A21)*BL$4</f>
        <v>2.3859519035336505</v>
      </c>
      <c r="BM21" s="2">
        <f>[1]!EM_S_VAL_PE_TTM(BM$2,$A21)*BM$4</f>
        <v>1.0165486377847262</v>
      </c>
      <c r="BN21" s="2">
        <f>[1]!EM_S_VAL_PE_TTM(BN$2,$A21)*BN$4</f>
        <v>4.4684225859936726</v>
      </c>
      <c r="BO21" s="2">
        <f>[1]!EM_S_VAL_PE_TTM(BO$2,$A21)*BO$4</f>
        <v>-1.4172864437128381E-2</v>
      </c>
      <c r="BP21" s="2">
        <f>[1]!EM_S_VAL_PE_TTM(BP$2,$A21)*BP$4</f>
        <v>-1.2146848653491495E-3</v>
      </c>
      <c r="BQ21" s="2">
        <f>[1]!EM_S_VAL_PE_TTM(BQ$2,$A21)*BQ$4</f>
        <v>0.83424229808788497</v>
      </c>
      <c r="BR21" s="2">
        <f>[1]!EM_S_VAL_PE_TTM(BR$2,$A21)*BR$4</f>
        <v>0.50659224063403896</v>
      </c>
      <c r="BS21" s="2">
        <f>[1]!EM_S_VAL_PE_TTM(BS$2,$A21)*BS$4</f>
        <v>4.9238717676700343</v>
      </c>
      <c r="BT21" s="2">
        <f>[1]!EM_S_VAL_PE_TTM(BT$2,$A21)*BT$4</f>
        <v>7.1710885843532743</v>
      </c>
      <c r="BU21" s="2">
        <f>[1]!EM_S_VAL_PE_TTM(BU$2,$A21)*BU$4</f>
        <v>0.48179383636323042</v>
      </c>
      <c r="BV21" s="2">
        <f>[1]!EM_S_VAL_PE_TTM(BV$2,$A21)*BV$4</f>
        <v>1.4714575080117216</v>
      </c>
      <c r="BW21" s="2">
        <f>[1]!EM_S_VAL_PE_TTM(BW$2,$A21)*BW$4</f>
        <v>0.11931074760433266</v>
      </c>
      <c r="BX21" s="2">
        <f>[1]!EM_S_VAL_PE_TTM(BX$2,$A21)*BX$4</f>
        <v>0.62272875336983502</v>
      </c>
      <c r="BY21" s="2">
        <f>[1]!EM_S_VAL_PE_TTM(BY$2,$A21)*BY$4</f>
        <v>0.18067568734272299</v>
      </c>
      <c r="BZ21" s="2">
        <f>[1]!EM_S_VAL_PE_TTM(BZ$2,$A21)*BZ$4</f>
        <v>0.69279659021338391</v>
      </c>
    </row>
    <row r="22" spans="1:78">
      <c r="A22" s="5">
        <f>[2]Sheet1!A17</f>
        <v>44096</v>
      </c>
      <c r="B22" s="6">
        <f t="shared" si="4"/>
        <v>72.086447439064443</v>
      </c>
      <c r="C22" s="6">
        <f t="shared" si="5"/>
        <v>70.184995887483467</v>
      </c>
      <c r="D22" s="6">
        <f t="shared" si="6"/>
        <v>79.295518962605229</v>
      </c>
      <c r="E22" s="6">
        <f t="shared" si="7"/>
        <v>61.074472812361705</v>
      </c>
      <c r="F22" s="2">
        <f>[1]!EM_S_VAL_PE_TTM(F$2,$A22)*F$4</f>
        <v>0.58768160217812615</v>
      </c>
      <c r="G22" s="2">
        <f>[1]!EM_S_VAL_PE_TTM(G$2,$A22)*G$4</f>
        <v>1.4447751442162537</v>
      </c>
      <c r="H22" s="2">
        <f>[1]!EM_S_VAL_PE_TTM(H$2,$A22)*H$4</f>
        <v>0.32087891159800896</v>
      </c>
      <c r="I22" s="2">
        <f>[1]!EM_S_VAL_PE_TTM(I$2,$A22)*I$4</f>
        <v>6.8416405075479927E-2</v>
      </c>
      <c r="J22" s="2">
        <f>[1]!EM_S_VAL_PE_TTM(J$2,$A22)*J$4</f>
        <v>0.27082766313384887</v>
      </c>
      <c r="K22" s="2">
        <f>[1]!EM_S_VAL_PE_TTM(K$2,$A22)*K$4</f>
        <v>0.23824926723666651</v>
      </c>
      <c r="L22" s="2">
        <f>[1]!EM_S_VAL_PE_TTM(L$2,$A22)*L$4</f>
        <v>2.4399795593512361</v>
      </c>
      <c r="M22" s="2">
        <f>[1]!EM_S_VAL_PE_TTM(M$2,$A22)*M$4</f>
        <v>5.7563032506221923</v>
      </c>
      <c r="N22" s="2">
        <f>[1]!EM_S_VAL_PE_TTM(N$2,$A22)*N$4</f>
        <v>1.1097176765987742</v>
      </c>
      <c r="O22" s="2">
        <f>[1]!EM_S_VAL_PE_TTM(O$2,$A22)*O$4</f>
        <v>1.0372136539862034</v>
      </c>
      <c r="P22" s="2">
        <f>[1]!EM_S_VAL_PE_TTM(P$2,$A22)*P$4</f>
        <v>1.0640548482209571</v>
      </c>
      <c r="Q22" s="2">
        <f>[1]!EM_S_VAL_PE_TTM(Q$2,$A22)*Q$4</f>
        <v>0.46937020206887392</v>
      </c>
      <c r="R22" s="2">
        <f>[1]!EM_S_VAL_PE_TTM(R$2,$A22)*R$4</f>
        <v>0.1034865428495008</v>
      </c>
      <c r="S22" s="2">
        <f>[1]!EM_S_VAL_PE_TTM(S$2,$A22)*S$4</f>
        <v>5.5564762895299651E-2</v>
      </c>
      <c r="T22" s="2">
        <f>[1]!EM_S_VAL_PE_TTM(T$2,$A22)*T$4</f>
        <v>0.45125926168969238</v>
      </c>
      <c r="U22" s="2">
        <f>[1]!EM_S_VAL_PE_TTM(U$2,$A22)*U$4</f>
        <v>1.5264786971796989</v>
      </c>
      <c r="V22" s="2">
        <f>[1]!EM_S_VAL_PE_TTM(V$2,$A22)*V$4</f>
        <v>0.97650619274117301</v>
      </c>
      <c r="W22" s="2">
        <f>[1]!EM_S_VAL_PE_TTM(W$2,$A22)*W$4</f>
        <v>0.65194710606016537</v>
      </c>
      <c r="X22" s="2">
        <f>[1]!EM_S_VAL_PE_TTM(X$2,$A22)*X$4</f>
        <v>0.1252536472564458</v>
      </c>
      <c r="Y22" s="2">
        <f>[1]!EM_S_VAL_PE_TTM(Y$2,$A22)*Y$4</f>
        <v>1.1962090576243647</v>
      </c>
      <c r="Z22" s="2">
        <f>[1]!EM_S_VAL_PE_TTM(Z$2,$A22)*Z$4</f>
        <v>0.66347205888137106</v>
      </c>
      <c r="AA22" s="2">
        <f>[1]!EM_S_VAL_PE_TTM(AA$2,$A22)*AA$4</f>
        <v>0.62538830579691906</v>
      </c>
      <c r="AB22" s="2">
        <f>[1]!EM_S_VAL_PE_TTM(AB$2,$A22)*AB$4</f>
        <v>0.41025035139360355</v>
      </c>
      <c r="AC22" s="2">
        <f>[1]!EM_S_VAL_PE_TTM(AC$2,$A22)*AC$4</f>
        <v>1.8617265255451094</v>
      </c>
      <c r="AD22" s="2">
        <f>[1]!EM_S_VAL_PE_TTM(AD$2,$A22)*AD$4</f>
        <v>0.23578403025762606</v>
      </c>
      <c r="AE22" s="2">
        <f>[1]!EM_S_VAL_PE_TTM(AE$2,$A22)*AE$4</f>
        <v>0.13205754095603869</v>
      </c>
      <c r="AF22" s="2">
        <f>[1]!EM_S_VAL_PE_TTM(AF$2,$A22)*AF$4</f>
        <v>0.82342450383052845</v>
      </c>
      <c r="AG22" s="2">
        <f>[1]!EM_S_VAL_PE_TTM(AG$2,$A22)*AG$4</f>
        <v>0.82051144029639533</v>
      </c>
      <c r="AH22" s="2">
        <f>[1]!EM_S_VAL_PE_TTM(AH$2,$A22)*AH$4</f>
        <v>0.39009664741466721</v>
      </c>
      <c r="AI22" s="2">
        <f>[1]!EM_S_VAL_PE_TTM(AI$2,$A22)*AI$4</f>
        <v>7.5035342873108508</v>
      </c>
      <c r="AJ22" s="2">
        <f>[1]!EM_S_VAL_PE_TTM(AJ$2,$A22)*AJ$4</f>
        <v>0.33274611854003694</v>
      </c>
      <c r="AK22" s="2">
        <f>[1]!EM_S_VAL_PE_TTM(AK$2,$A22)*AK$4</f>
        <v>0.67613566000063041</v>
      </c>
      <c r="AL22" s="2">
        <f>[1]!EM_S_VAL_PE_TTM(AL$2,$A22)*AL$4</f>
        <v>0.24514185677620431</v>
      </c>
      <c r="AM22" s="2">
        <f>[1]!EM_S_VAL_PE_TTM(AM$2,$A22)*AM$4</f>
        <v>3.2425223639139817</v>
      </c>
      <c r="AN22" s="2">
        <f>[1]!EM_S_VAL_PE_TTM(AN$2,$A22)*AN$4</f>
        <v>0.32069539485162274</v>
      </c>
      <c r="AO22" s="2">
        <f>[1]!EM_S_VAL_PE_TTM(AO$2,$A22)*AO$4</f>
        <v>0.9743257925487977</v>
      </c>
      <c r="AP22" s="2">
        <f>[1]!EM_S_VAL_PE_TTM(AP$2,$A22)*AP$4</f>
        <v>0.38617595055465803</v>
      </c>
      <c r="AQ22" s="2">
        <f>[1]!EM_S_VAL_PE_TTM(AQ$2,$A22)*AQ$4</f>
        <v>-0.19224820172226559</v>
      </c>
      <c r="AR22" s="2">
        <f>[1]!EM_S_VAL_PE_TTM(AR$2,$A22)*AR$4</f>
        <v>0.33859420187812939</v>
      </c>
      <c r="AS22" s="2">
        <f>[1]!EM_S_VAL_PE_TTM(AS$2,$A22)*AS$4</f>
        <v>0.75895180026980591</v>
      </c>
      <c r="AT22" s="2">
        <f>[1]!EM_S_VAL_PE_TTM(AT$2,$A22)*AT$4</f>
        <v>-8.3619915972249821</v>
      </c>
      <c r="AU22" s="2">
        <f>[1]!EM_S_VAL_PE_TTM(AU$2,$A22)*AU$4</f>
        <v>0.20350254813977003</v>
      </c>
      <c r="AV22" s="2">
        <f>[1]!EM_S_VAL_PE_TTM(AV$2,$A22)*AV$4</f>
        <v>0.67001500278326687</v>
      </c>
      <c r="AW22" s="2">
        <f>[1]!EM_S_VAL_PE_TTM(AW$2,$A22)*AW$4</f>
        <v>2.3968509094550425</v>
      </c>
      <c r="AX22" s="2">
        <f>[1]!EM_S_VAL_PE_TTM(AX$2,$A22)*AX$4</f>
        <v>-0.50550140623699336</v>
      </c>
      <c r="AY22" s="2">
        <f>[1]!EM_S_VAL_PE_TTM(AY$2,$A22)*AY$4</f>
        <v>6.6598920380075213E-2</v>
      </c>
      <c r="AZ22" s="2">
        <f>[1]!EM_S_VAL_PE_TTM(AZ$2,$A22)*AZ$4</f>
        <v>0.7783138321785209</v>
      </c>
      <c r="BA22" s="2">
        <f>[1]!EM_S_VAL_PE_TTM(BA$2,$A22)*BA$4</f>
        <v>1.1993125334050705</v>
      </c>
      <c r="BB22" s="2">
        <f>[1]!EM_S_VAL_PE_TTM(BB$2,$A22)*BB$4</f>
        <v>0.25660788792860828</v>
      </c>
      <c r="BC22" s="2">
        <f>[1]!EM_S_VAL_PE_TTM(BC$2,$A22)*BC$4</f>
        <v>0.16469839541416606</v>
      </c>
      <c r="BD22" s="2">
        <f>[1]!EM_S_VAL_PE_TTM(BD$2,$A22)*BD$4</f>
        <v>0.43611453653257171</v>
      </c>
      <c r="BE22" s="2">
        <f>[1]!EM_S_VAL_PE_TTM(BE$2,$A22)*BE$4</f>
        <v>-0.20921219224390444</v>
      </c>
      <c r="BF22" s="2">
        <f>[1]!EM_S_VAL_PE_TTM(BF$2,$A22)*BF$4</f>
        <v>3.2211107944589661</v>
      </c>
      <c r="BG22" s="2">
        <f>[1]!EM_S_VAL_PE_TTM(BG$2,$A22)*BG$4</f>
        <v>0.89599633035759485</v>
      </c>
      <c r="BH22" s="2">
        <f>[1]!EM_S_VAL_PE_TTM(BH$2,$A22)*BH$4</f>
        <v>8.01135182300515E-2</v>
      </c>
      <c r="BI22" s="2">
        <f>[1]!EM_S_VAL_PE_TTM(BI$2,$A22)*BI$4</f>
        <v>0.90491448431228716</v>
      </c>
      <c r="BJ22" s="2">
        <f>[1]!EM_S_VAL_PE_TTM(BJ$2,$A22)*BJ$4</f>
        <v>3.070052738691448</v>
      </c>
      <c r="BK22" s="2">
        <f>[1]!EM_S_VAL_PE_TTM(BK$2,$A22)*BK$4</f>
        <v>2.2237117180159123</v>
      </c>
      <c r="BL22" s="2">
        <f>[1]!EM_S_VAL_PE_TTM(BL$2,$A22)*BL$4</f>
        <v>2.3686918259755871</v>
      </c>
      <c r="BM22" s="2">
        <f>[1]!EM_S_VAL_PE_TTM(BM$2,$A22)*BM$4</f>
        <v>0.9667806239119251</v>
      </c>
      <c r="BN22" s="2">
        <f>[1]!EM_S_VAL_PE_TTM(BN$2,$A22)*BN$4</f>
        <v>4.3827534819603287</v>
      </c>
      <c r="BO22" s="2">
        <f>[1]!EM_S_VAL_PE_TTM(BO$2,$A22)*BO$4</f>
        <v>-1.3836305669783423E-2</v>
      </c>
      <c r="BP22" s="2">
        <f>[1]!EM_S_VAL_PE_TTM(BP$2,$A22)*BP$4</f>
        <v>-1.1908675096688993E-3</v>
      </c>
      <c r="BQ22" s="2">
        <f>[1]!EM_S_VAL_PE_TTM(BQ$2,$A22)*BQ$4</f>
        <v>0.82304045815747062</v>
      </c>
      <c r="BR22" s="2">
        <f>[1]!EM_S_VAL_PE_TTM(BR$2,$A22)*BR$4</f>
        <v>0.49139447338917824</v>
      </c>
      <c r="BS22" s="2">
        <f>[1]!EM_S_VAL_PE_TTM(BS$2,$A22)*BS$4</f>
        <v>4.7147758434508988</v>
      </c>
      <c r="BT22" s="2">
        <f>[1]!EM_S_VAL_PE_TTM(BT$2,$A22)*BT$4</f>
        <v>6.9003850977821459</v>
      </c>
      <c r="BU22" s="2">
        <f>[1]!EM_S_VAL_PE_TTM(BU$2,$A22)*BU$4</f>
        <v>0.47322568333979442</v>
      </c>
      <c r="BV22" s="2">
        <f>[1]!EM_S_VAL_PE_TTM(BV$2,$A22)*BV$4</f>
        <v>1.4636424833382875</v>
      </c>
      <c r="BW22" s="2">
        <f>[1]!EM_S_VAL_PE_TTM(BW$2,$A22)*BW$4</f>
        <v>0.11656298494621443</v>
      </c>
      <c r="BX22" s="2">
        <f>[1]!EM_S_VAL_PE_TTM(BX$2,$A22)*BX$4</f>
        <v>0.60902567566625643</v>
      </c>
      <c r="BY22" s="2">
        <f>[1]!EM_S_VAL_PE_TTM(BY$2,$A22)*BY$4</f>
        <v>0.17339728281947708</v>
      </c>
      <c r="BZ22" s="2">
        <f>[1]!EM_S_VAL_PE_TTM(BZ$2,$A22)*BZ$4</f>
        <v>0.68312966105118733</v>
      </c>
    </row>
    <row r="23" spans="1:78">
      <c r="A23" s="5">
        <f>[2]Sheet1!A18</f>
        <v>44097</v>
      </c>
      <c r="B23" s="6">
        <f t="shared" si="4"/>
        <v>72.273867351776545</v>
      </c>
      <c r="C23" s="6">
        <f t="shared" si="5"/>
        <v>70.184995887483467</v>
      </c>
      <c r="D23" s="6">
        <f t="shared" si="6"/>
        <v>79.295518962605229</v>
      </c>
      <c r="E23" s="6">
        <f t="shared" si="7"/>
        <v>61.074472812361705</v>
      </c>
      <c r="F23" s="2">
        <f>[1]!EM_S_VAL_PE_TTM(F$2,$A23)*F$4</f>
        <v>0.59426012756760171</v>
      </c>
      <c r="G23" s="2">
        <f>[1]!EM_S_VAL_PE_TTM(G$2,$A23)*G$4</f>
        <v>1.4644187063729392</v>
      </c>
      <c r="H23" s="2">
        <f>[1]!EM_S_VAL_PE_TTM(H$2,$A23)*H$4</f>
        <v>0.32535889640116861</v>
      </c>
      <c r="I23" s="2">
        <f>[1]!EM_S_VAL_PE_TTM(I$2,$A23)*I$4</f>
        <v>6.9379047966123764E-2</v>
      </c>
      <c r="J23" s="2">
        <f>[1]!EM_S_VAL_PE_TTM(J$2,$A23)*J$4</f>
        <v>0.27235661118104837</v>
      </c>
      <c r="K23" s="2">
        <f>[1]!EM_S_VAL_PE_TTM(K$2,$A23)*K$4</f>
        <v>0.23917434380321459</v>
      </c>
      <c r="L23" s="2">
        <f>[1]!EM_S_VAL_PE_TTM(L$2,$A23)*L$4</f>
        <v>2.4850384152603335</v>
      </c>
      <c r="M23" s="2">
        <f>[1]!EM_S_VAL_PE_TTM(M$2,$A23)*M$4</f>
        <v>5.6621247642719714</v>
      </c>
      <c r="N23" s="2">
        <f>[1]!EM_S_VAL_PE_TTM(N$2,$A23)*N$4</f>
        <v>1.1258325973893213</v>
      </c>
      <c r="O23" s="2">
        <f>[1]!EM_S_VAL_PE_TTM(O$2,$A23)*O$4</f>
        <v>1.0561591462337874</v>
      </c>
      <c r="P23" s="2">
        <f>[1]!EM_S_VAL_PE_TTM(P$2,$A23)*P$4</f>
        <v>1.0732792552929404</v>
      </c>
      <c r="Q23" s="2">
        <f>[1]!EM_S_VAL_PE_TTM(Q$2,$A23)*Q$4</f>
        <v>0.47975194656688774</v>
      </c>
      <c r="R23" s="2">
        <f>[1]!EM_S_VAL_PE_TTM(R$2,$A23)*R$4</f>
        <v>0.1037369135188656</v>
      </c>
      <c r="S23" s="2">
        <f>[1]!EM_S_VAL_PE_TTM(S$2,$A23)*S$4</f>
        <v>5.6536783567546246E-2</v>
      </c>
      <c r="T23" s="2">
        <f>[1]!EM_S_VAL_PE_TTM(T$2,$A23)*T$4</f>
        <v>0.44653238391855188</v>
      </c>
      <c r="U23" s="2">
        <f>[1]!EM_S_VAL_PE_TTM(U$2,$A23)*U$4</f>
        <v>1.5421684139193086</v>
      </c>
      <c r="V23" s="2">
        <f>[1]!EM_S_VAL_PE_TTM(V$2,$A23)*V$4</f>
        <v>1.0086583252384944</v>
      </c>
      <c r="W23" s="2">
        <f>[1]!EM_S_VAL_PE_TTM(W$2,$A23)*W$4</f>
        <v>0.64791316393819387</v>
      </c>
      <c r="X23" s="2">
        <f>[1]!EM_S_VAL_PE_TTM(X$2,$A23)*X$4</f>
        <v>0.11341148422974727</v>
      </c>
      <c r="Y23" s="2">
        <f>[1]!EM_S_VAL_PE_TTM(Y$2,$A23)*Y$4</f>
        <v>1.211244025335829</v>
      </c>
      <c r="Z23" s="2">
        <f>[1]!EM_S_VAL_PE_TTM(Z$2,$A23)*Z$4</f>
        <v>0.69894029118422774</v>
      </c>
      <c r="AA23" s="2">
        <f>[1]!EM_S_VAL_PE_TTM(AA$2,$A23)*AA$4</f>
        <v>0.60060601863105856</v>
      </c>
      <c r="AB23" s="2">
        <f>[1]!EM_S_VAL_PE_TTM(AB$2,$A23)*AB$4</f>
        <v>0.40592107632660523</v>
      </c>
      <c r="AC23" s="2">
        <f>[1]!EM_S_VAL_PE_TTM(AC$2,$A23)*AC$4</f>
        <v>1.8520068911601202</v>
      </c>
      <c r="AD23" s="2">
        <f>[1]!EM_S_VAL_PE_TTM(AD$2,$A23)*AD$4</f>
        <v>0.22958584491179293</v>
      </c>
      <c r="AE23" s="2">
        <f>[1]!EM_S_VAL_PE_TTM(AE$2,$A23)*AE$4</f>
        <v>0.1390587634233256</v>
      </c>
      <c r="AF23" s="2">
        <f>[1]!EM_S_VAL_PE_TTM(AF$2,$A23)*AF$4</f>
        <v>0.84532115534281116</v>
      </c>
      <c r="AG23" s="2">
        <f>[1]!EM_S_VAL_PE_TTM(AG$2,$A23)*AG$4</f>
        <v>0.83222241003846964</v>
      </c>
      <c r="AH23" s="2">
        <f>[1]!EM_S_VAL_PE_TTM(AH$2,$A23)*AH$4</f>
        <v>0.3831200330928744</v>
      </c>
      <c r="AI23" s="2">
        <f>[1]!EM_S_VAL_PE_TTM(AI$2,$A23)*AI$4</f>
        <v>7.6861760953604668</v>
      </c>
      <c r="AJ23" s="2">
        <f>[1]!EM_S_VAL_PE_TTM(AJ$2,$A23)*AJ$4</f>
        <v>0.33246436908016014</v>
      </c>
      <c r="AK23" s="2">
        <f>[1]!EM_S_VAL_PE_TTM(AK$2,$A23)*AK$4</f>
        <v>0.68291396231170565</v>
      </c>
      <c r="AL23" s="2">
        <f>[1]!EM_S_VAL_PE_TTM(AL$2,$A23)*AL$4</f>
        <v>0.24295309016164776</v>
      </c>
      <c r="AM23" s="2">
        <f>[1]!EM_S_VAL_PE_TTM(AM$2,$A23)*AM$4</f>
        <v>3.0816595662606527</v>
      </c>
      <c r="AN23" s="2">
        <f>[1]!EM_S_VAL_PE_TTM(AN$2,$A23)*AN$4</f>
        <v>0.31873275475217433</v>
      </c>
      <c r="AO23" s="2">
        <f>[1]!EM_S_VAL_PE_TTM(AO$2,$A23)*AO$4</f>
        <v>0.98609301235142144</v>
      </c>
      <c r="AP23" s="2">
        <f>[1]!EM_S_VAL_PE_TTM(AP$2,$A23)*AP$4</f>
        <v>0.38248553193568618</v>
      </c>
      <c r="AQ23" s="2">
        <f>[1]!EM_S_VAL_PE_TTM(AQ$2,$A23)*AQ$4</f>
        <v>-0.19006666184156998</v>
      </c>
      <c r="AR23" s="2">
        <f>[1]!EM_S_VAL_PE_TTM(AR$2,$A23)*AR$4</f>
        <v>0.3256175610866594</v>
      </c>
      <c r="AS23" s="2">
        <f>[1]!EM_S_VAL_PE_TTM(AS$2,$A23)*AS$4</f>
        <v>0.75359764292442855</v>
      </c>
      <c r="AT23" s="2">
        <f>[1]!EM_S_VAL_PE_TTM(AT$2,$A23)*AT$4</f>
        <v>-8.3244938772704256</v>
      </c>
      <c r="AU23" s="2">
        <f>[1]!EM_S_VAL_PE_TTM(AU$2,$A23)*AU$4</f>
        <v>0.20382945987812953</v>
      </c>
      <c r="AV23" s="2">
        <f>[1]!EM_S_VAL_PE_TTM(AV$2,$A23)*AV$4</f>
        <v>0.64994223925340711</v>
      </c>
      <c r="AW23" s="2">
        <f>[1]!EM_S_VAL_PE_TTM(AW$2,$A23)*AW$4</f>
        <v>2.373019305129672</v>
      </c>
      <c r="AX23" s="2">
        <f>[1]!EM_S_VAL_PE_TTM(AX$2,$A23)*AX$4</f>
        <v>-0.50968539081128017</v>
      </c>
      <c r="AY23" s="2">
        <f>[1]!EM_S_VAL_PE_TTM(AY$2,$A23)*AY$4</f>
        <v>6.745826130105155E-2</v>
      </c>
      <c r="AZ23" s="2">
        <f>[1]!EM_S_VAL_PE_TTM(AZ$2,$A23)*AZ$4</f>
        <v>0.77770978571999172</v>
      </c>
      <c r="BA23" s="2">
        <f>[1]!EM_S_VAL_PE_TTM(BA$2,$A23)*BA$4</f>
        <v>1.2119590628301966</v>
      </c>
      <c r="BB23" s="2">
        <f>[1]!EM_S_VAL_PE_TTM(BB$2,$A23)*BB$4</f>
        <v>0.25614801713542684</v>
      </c>
      <c r="BC23" s="2">
        <f>[1]!EM_S_VAL_PE_TTM(BC$2,$A23)*BC$4</f>
        <v>0.16515107081334285</v>
      </c>
      <c r="BD23" s="2">
        <f>[1]!EM_S_VAL_PE_TTM(BD$2,$A23)*BD$4</f>
        <v>0.44046382020469865</v>
      </c>
      <c r="BE23" s="2">
        <f>[1]!EM_S_VAL_PE_TTM(BE$2,$A23)*BE$4</f>
        <v>-0.20878954132623934</v>
      </c>
      <c r="BF23" s="2">
        <f>[1]!EM_S_VAL_PE_TTM(BF$2,$A23)*BF$4</f>
        <v>3.2889786069697502</v>
      </c>
      <c r="BG23" s="2">
        <f>[1]!EM_S_VAL_PE_TTM(BG$2,$A23)*BG$4</f>
        <v>0.89599633035759485</v>
      </c>
      <c r="BH23" s="2">
        <f>[1]!EM_S_VAL_PE_TTM(BH$2,$A23)*BH$4</f>
        <v>7.9387194402036509E-2</v>
      </c>
      <c r="BI23" s="2">
        <f>[1]!EM_S_VAL_PE_TTM(BI$2,$A23)*BI$4</f>
        <v>0.91277334003332</v>
      </c>
      <c r="BJ23" s="2">
        <f>[1]!EM_S_VAL_PE_TTM(BJ$2,$A23)*BJ$4</f>
        <v>3.0089696506554549</v>
      </c>
      <c r="BK23" s="2">
        <f>[1]!EM_S_VAL_PE_TTM(BK$2,$A23)*BK$4</f>
        <v>2.1986973662928966</v>
      </c>
      <c r="BL23" s="2">
        <f>[1]!EM_S_VAL_PE_TTM(BL$2,$A23)*BL$4</f>
        <v>2.3920436954274589</v>
      </c>
      <c r="BM23" s="2">
        <f>[1]!EM_S_VAL_PE_TTM(BM$2,$A23)*BM$4</f>
        <v>0.96776612921153238</v>
      </c>
      <c r="BN23" s="2">
        <f>[1]!EM_S_VAL_PE_TTM(BN$2,$A23)*BN$4</f>
        <v>4.5132041628713839</v>
      </c>
      <c r="BO23" s="2">
        <f>[1]!EM_S_VAL_PE_TTM(BO$2,$A23)*BO$4</f>
        <v>-1.3773979950925145E-2</v>
      </c>
      <c r="BP23" s="2">
        <f>[1]!EM_S_VAL_PE_TTM(BP$2,$A23)*BP$4</f>
        <v>-1.1849131796948242E-3</v>
      </c>
      <c r="BQ23" s="2">
        <f>[1]!EM_S_VAL_PE_TTM(BQ$2,$A23)*BQ$4</f>
        <v>0.81950303494449983</v>
      </c>
      <c r="BR23" s="2">
        <f>[1]!EM_S_VAL_PE_TTM(BR$2,$A23)*BR$4</f>
        <v>0.47348702668301723</v>
      </c>
      <c r="BS23" s="2">
        <f>[1]!EM_S_VAL_PE_TTM(BS$2,$A23)*BS$4</f>
        <v>4.7291090314019737</v>
      </c>
      <c r="BT23" s="2">
        <f>[1]!EM_S_VAL_PE_TTM(BT$2,$A23)*BT$4</f>
        <v>6.8237709029049682</v>
      </c>
      <c r="BU23" s="2">
        <f>[1]!EM_S_VAL_PE_TTM(BU$2,$A23)*BU$4</f>
        <v>0.46729388510080422</v>
      </c>
      <c r="BV23" s="2">
        <f>[1]!EM_S_VAL_PE_TTM(BV$2,$A23)*BV$4</f>
        <v>1.4647589155416225</v>
      </c>
      <c r="BW23" s="2">
        <f>[1]!EM_S_VAL_PE_TTM(BW$2,$A23)*BW$4</f>
        <v>0.11583988950252366</v>
      </c>
      <c r="BX23" s="2">
        <f>[1]!EM_S_VAL_PE_TTM(BX$2,$A23)*BX$4</f>
        <v>0.61846557368818289</v>
      </c>
      <c r="BY23" s="2">
        <f>[1]!EM_S_VAL_PE_TTM(BY$2,$A23)*BY$4</f>
        <v>0.17070610809823525</v>
      </c>
      <c r="BZ23" s="2">
        <f>[1]!EM_S_VAL_PE_TTM(BZ$2,$A23)*BZ$4</f>
        <v>0.67861842749335433</v>
      </c>
    </row>
    <row r="24" spans="1:78">
      <c r="A24" s="5">
        <f>[2]Sheet1!A19</f>
        <v>44098</v>
      </c>
      <c r="B24" s="6">
        <f t="shared" si="4"/>
        <v>70.003879433461876</v>
      </c>
      <c r="C24" s="6">
        <f t="shared" si="5"/>
        <v>70.184995887483467</v>
      </c>
      <c r="D24" s="6">
        <f t="shared" si="6"/>
        <v>79.295518962605229</v>
      </c>
      <c r="E24" s="6">
        <f t="shared" si="7"/>
        <v>61.074472812361705</v>
      </c>
      <c r="F24" s="2">
        <f>[1]!EM_S_VAL_PE_TTM(F$2,$A24)*F$4</f>
        <v>0.58384412903426552</v>
      </c>
      <c r="G24" s="2">
        <f>[1]!EM_S_VAL_PE_TTM(G$2,$A24)*G$4</f>
        <v>1.3899147454832315</v>
      </c>
      <c r="H24" s="2">
        <f>[1]!EM_S_VAL_PE_TTM(H$2,$A24)*H$4</f>
        <v>0.31354293648094828</v>
      </c>
      <c r="I24" s="2">
        <f>[1]!EM_S_VAL_PE_TTM(I$2,$A24)*I$4</f>
        <v>6.6456739201377166E-2</v>
      </c>
      <c r="J24" s="2">
        <f>[1]!EM_S_VAL_PE_TTM(J$2,$A24)*J$4</f>
        <v>0.26532345019076548</v>
      </c>
      <c r="K24" s="2">
        <f>[1]!EM_S_VAL_PE_TTM(K$2,$A24)*K$4</f>
        <v>0.23505354814583573</v>
      </c>
      <c r="L24" s="2">
        <f>[1]!EM_S_VAL_PE_TTM(L$2,$A24)*L$4</f>
        <v>2.3753668602707707</v>
      </c>
      <c r="M24" s="2">
        <f>[1]!EM_S_VAL_PE_TTM(M$2,$A24)*M$4</f>
        <v>5.4766216847076912</v>
      </c>
      <c r="N24" s="2">
        <f>[1]!EM_S_VAL_PE_TTM(N$2,$A24)*N$4</f>
        <v>1.0727481526490386</v>
      </c>
      <c r="O24" s="2">
        <f>[1]!EM_S_VAL_PE_TTM(O$2,$A24)*O$4</f>
        <v>1.0638622584998083</v>
      </c>
      <c r="P24" s="2">
        <f>[1]!EM_S_VAL_PE_TTM(P$2,$A24)*P$4</f>
        <v>1.0653540604069958</v>
      </c>
      <c r="Q24" s="2">
        <f>[1]!EM_S_VAL_PE_TTM(Q$2,$A24)*Q$4</f>
        <v>0.45887310490747524</v>
      </c>
      <c r="R24" s="2">
        <f>[1]!EM_S_VAL_PE_TTM(R$2,$A24)*R$4</f>
        <v>0.10223468952420414</v>
      </c>
      <c r="S24" s="2">
        <f>[1]!EM_S_VAL_PE_TTM(S$2,$A24)*S$4</f>
        <v>5.4201032434646079E-2</v>
      </c>
      <c r="T24" s="2">
        <f>[1]!EM_S_VAL_PE_TTM(T$2,$A24)*T$4</f>
        <v>0.43266687589313585</v>
      </c>
      <c r="U24" s="2">
        <f>[1]!EM_S_VAL_PE_TTM(U$2,$A24)*U$4</f>
        <v>1.4741796411659436</v>
      </c>
      <c r="V24" s="2">
        <f>[1]!EM_S_VAL_PE_TTM(V$2,$A24)*V$4</f>
        <v>0.96341568173270453</v>
      </c>
      <c r="W24" s="2">
        <f>[1]!EM_S_VAL_PE_TTM(W$2,$A24)*W$4</f>
        <v>0.55885613423943803</v>
      </c>
      <c r="X24" s="2">
        <f>[1]!EM_S_VAL_PE_TTM(X$2,$A24)*X$4</f>
        <v>0.10551670889902882</v>
      </c>
      <c r="Y24" s="2">
        <f>[1]!EM_S_VAL_PE_TTM(Y$2,$A24)*Y$4</f>
        <v>1.1951954642542404</v>
      </c>
      <c r="Z24" s="2">
        <f>[1]!EM_S_VAL_PE_TTM(Z$2,$A24)*Z$4</f>
        <v>0.6867361682917581</v>
      </c>
      <c r="AA24" s="2">
        <f>[1]!EM_S_VAL_PE_TTM(AA$2,$A24)*AA$4</f>
        <v>0.5801970762619828</v>
      </c>
      <c r="AB24" s="2">
        <f>[1]!EM_S_VAL_PE_TTM(AB$2,$A24)*AB$4</f>
        <v>0.39685021426865913</v>
      </c>
      <c r="AC24" s="2">
        <f>[1]!EM_S_VAL_PE_TTM(AC$2,$A24)*AC$4</f>
        <v>1.7875796009301861</v>
      </c>
      <c r="AD24" s="2">
        <f>[1]!EM_S_VAL_PE_TTM(AD$2,$A24)*AD$4</f>
        <v>0.22300817884735841</v>
      </c>
      <c r="AE24" s="2">
        <f>[1]!EM_S_VAL_PE_TTM(AE$2,$A24)*AE$4</f>
        <v>0.13237943622867956</v>
      </c>
      <c r="AF24" s="2">
        <f>[1]!EM_S_VAL_PE_TTM(AF$2,$A24)*AF$4</f>
        <v>0.83888096370038057</v>
      </c>
      <c r="AG24" s="2">
        <f>[1]!EM_S_VAL_PE_TTM(AG$2,$A24)*AG$4</f>
        <v>0.8145630111602975</v>
      </c>
      <c r="AH24" s="2">
        <f>[1]!EM_S_VAL_PE_TTM(AH$2,$A24)*AH$4</f>
        <v>0.35966673390267206</v>
      </c>
      <c r="AI24" s="2">
        <f>[1]!EM_S_VAL_PE_TTM(AI$2,$A24)*AI$4</f>
        <v>7.7356415850206739</v>
      </c>
      <c r="AJ24" s="2">
        <f>[1]!EM_S_VAL_PE_TTM(AJ$2,$A24)*AJ$4</f>
        <v>0.31612290008332911</v>
      </c>
      <c r="AK24" s="2">
        <f>[1]!EM_S_VAL_PE_TTM(AK$2,$A24)*AK$4</f>
        <v>0.65806018700435043</v>
      </c>
      <c r="AL24" s="2">
        <f>[1]!EM_S_VAL_PE_TTM(AL$2,$A24)*AL$4</f>
        <v>0.23434394165283326</v>
      </c>
      <c r="AM24" s="2">
        <f>[1]!EM_S_VAL_PE_TTM(AM$2,$A24)*AM$4</f>
        <v>2.8753172341334738</v>
      </c>
      <c r="AN24" s="2">
        <f>[1]!EM_S_VAL_PE_TTM(AN$2,$A24)*AN$4</f>
        <v>0.31048966624477536</v>
      </c>
      <c r="AO24" s="2">
        <f>[1]!EM_S_VAL_PE_TTM(AO$2,$A24)*AO$4</f>
        <v>0.95079135316708629</v>
      </c>
      <c r="AP24" s="2">
        <f>[1]!EM_S_VAL_PE_TTM(AP$2,$A24)*AP$4</f>
        <v>0.37694990395868383</v>
      </c>
      <c r="AQ24" s="2">
        <f>[1]!EM_S_VAL_PE_TTM(AQ$2,$A24)*AQ$4</f>
        <v>-0.18120415608755985</v>
      </c>
      <c r="AR24" s="2">
        <f>[1]!EM_S_VAL_PE_TTM(AR$2,$A24)*AR$4</f>
        <v>0.32573771515812744</v>
      </c>
      <c r="AS24" s="2">
        <f>[1]!EM_S_VAL_PE_TTM(AS$2,$A24)*AS$4</f>
        <v>0.73418882268831431</v>
      </c>
      <c r="AT24" s="2">
        <f>[1]!EM_S_VAL_PE_TTM(AT$2,$A24)*AT$4</f>
        <v>-8.1182564165538569</v>
      </c>
      <c r="AU24" s="2">
        <f>[1]!EM_S_VAL_PE_TTM(AU$2,$A24)*AU$4</f>
        <v>0.19876232816404493</v>
      </c>
      <c r="AV24" s="2">
        <f>[1]!EM_S_VAL_PE_TTM(AV$2,$A24)*AV$4</f>
        <v>0.61602619058411967</v>
      </c>
      <c r="AW24" s="2">
        <f>[1]!EM_S_VAL_PE_TTM(AW$2,$A24)*AW$4</f>
        <v>2.311158545489346</v>
      </c>
      <c r="AX24" s="2">
        <f>[1]!EM_S_VAL_PE_TTM(AX$2,$A24)*AX$4</f>
        <v>-0.49019182636766451</v>
      </c>
      <c r="AY24" s="2">
        <f>[1]!EM_S_VAL_PE_TTM(AY$2,$A24)*AY$4</f>
        <v>6.5997381754913154E-2</v>
      </c>
      <c r="AZ24" s="2">
        <f>[1]!EM_S_VAL_PE_TTM(AZ$2,$A24)*AZ$4</f>
        <v>0.76321267127845205</v>
      </c>
      <c r="BA24" s="2">
        <f>[1]!EM_S_VAL_PE_TTM(BA$2,$A24)*BA$4</f>
        <v>1.192989268560624</v>
      </c>
      <c r="BB24" s="2">
        <f>[1]!EM_S_VAL_PE_TTM(BB$2,$A24)*BB$4</f>
        <v>0.24993976180461944</v>
      </c>
      <c r="BC24" s="2">
        <f>[1]!EM_S_VAL_PE_TTM(BC$2,$A24)*BC$4</f>
        <v>0.1595680743510581</v>
      </c>
      <c r="BD24" s="2">
        <f>[1]!EM_S_VAL_PE_TTM(BD$2,$A24)*BD$4</f>
        <v>0.42543902202922373</v>
      </c>
      <c r="BE24" s="2">
        <f>[1]!EM_S_VAL_PE_TTM(BE$2,$A24)*BE$4</f>
        <v>-0.20160447615807714</v>
      </c>
      <c r="BF24" s="2">
        <f>[1]!EM_S_VAL_PE_TTM(BF$2,$A24)*BF$4</f>
        <v>3.1584635828900076</v>
      </c>
      <c r="BG24" s="2">
        <f>[1]!EM_S_VAL_PE_TTM(BG$2,$A24)*BG$4</f>
        <v>0.87061246818646187</v>
      </c>
      <c r="BH24" s="2">
        <f>[1]!EM_S_VAL_PE_TTM(BH$2,$A24)*BH$4</f>
        <v>7.7208222917991606E-2</v>
      </c>
      <c r="BI24" s="2">
        <f>[1]!EM_S_VAL_PE_TTM(BI$2,$A24)*BI$4</f>
        <v>0.88313890515023097</v>
      </c>
      <c r="BJ24" s="2">
        <f>[1]!EM_S_VAL_PE_TTM(BJ$2,$A24)*BJ$4</f>
        <v>2.7863929189956322</v>
      </c>
      <c r="BK24" s="2">
        <f>[1]!EM_S_VAL_PE_TTM(BK$2,$A24)*BK$4</f>
        <v>2.1307096414956708</v>
      </c>
      <c r="BL24" s="2">
        <f>[1]!EM_S_VAL_PE_TTM(BL$2,$A24)*BL$4</f>
        <v>2.3351869692695164</v>
      </c>
      <c r="BM24" s="2">
        <f>[1]!EM_S_VAL_PE_TTM(BM$2,$A24)*BM$4</f>
        <v>0.93327344632653142</v>
      </c>
      <c r="BN24" s="2">
        <f>[1]!EM_S_VAL_PE_TTM(BN$2,$A24)*BN$4</f>
        <v>4.3438129798686855</v>
      </c>
      <c r="BO24" s="2">
        <f>[1]!EM_S_VAL_PE_TTM(BO$2,$A24)*BO$4</f>
        <v>-1.3312769775992508E-2</v>
      </c>
      <c r="BP24" s="2">
        <f>[1]!EM_S_VAL_PE_TTM(BP$2,$A24)*BP$4</f>
        <v>-1.1491871521384404E-3</v>
      </c>
      <c r="BQ24" s="2">
        <f>[1]!EM_S_VAL_PE_TTM(BQ$2,$A24)*BQ$4</f>
        <v>0.81832389381251125</v>
      </c>
      <c r="BR24" s="2">
        <f>[1]!EM_S_VAL_PE_TTM(BR$2,$A24)*BR$4</f>
        <v>0.44038181283966038</v>
      </c>
      <c r="BS24" s="2">
        <f>[1]!EM_S_VAL_PE_TTM(BS$2,$A24)*BS$4</f>
        <v>4.5537382561749427</v>
      </c>
      <c r="BT24" s="2">
        <f>[1]!EM_S_VAL_PE_TTM(BT$2,$A24)*BT$4</f>
        <v>6.6977831167906174</v>
      </c>
      <c r="BU24" s="2">
        <f>[1]!EM_S_VAL_PE_TTM(BU$2,$A24)*BU$4</f>
        <v>0.4560893771888706</v>
      </c>
      <c r="BV24" s="2">
        <f>[1]!EM_S_VAL_PE_TTM(BV$2,$A24)*BV$4</f>
        <v>1.4067044462175775</v>
      </c>
      <c r="BW24" s="2">
        <f>[1]!EM_S_VAL_PE_TTM(BW$2,$A24)*BW$4</f>
        <v>0.11352598410131766</v>
      </c>
      <c r="BX24" s="2">
        <f>[1]!EM_S_VAL_PE_TTM(BX$2,$A24)*BX$4</f>
        <v>0.61115726557960759</v>
      </c>
      <c r="BY24" s="2">
        <f>[1]!EM_S_VAL_PE_TTM(BY$2,$A24)*BY$4</f>
        <v>0.16514026934516485</v>
      </c>
      <c r="BZ24" s="2">
        <f>[1]!EM_S_VAL_PE_TTM(BZ$2,$A24)*BZ$4</f>
        <v>0.65412887356459759</v>
      </c>
    </row>
    <row r="25" spans="1:78">
      <c r="A25" s="5">
        <f>[2]Sheet1!A20</f>
        <v>44099</v>
      </c>
      <c r="B25" s="6">
        <f t="shared" si="4"/>
        <v>71.678272174705455</v>
      </c>
      <c r="C25" s="6">
        <f t="shared" si="5"/>
        <v>70.184995887483467</v>
      </c>
      <c r="D25" s="6">
        <f t="shared" si="6"/>
        <v>79.295518962605229</v>
      </c>
      <c r="E25" s="6">
        <f t="shared" si="7"/>
        <v>61.074472812361705</v>
      </c>
      <c r="F25" s="2">
        <f>[1]!EM_S_VAL_PE_TTM(F$2,$A25)*F$4</f>
        <v>0.58420960266701416</v>
      </c>
      <c r="G25" s="2">
        <f>[1]!EM_S_VAL_PE_TTM(G$2,$A25)*G$4</f>
        <v>1.3901801991046885</v>
      </c>
      <c r="H25" s="2">
        <f>[1]!EM_S_VAL_PE_TTM(H$2,$A25)*H$4</f>
        <v>0.3171829241240815</v>
      </c>
      <c r="I25" s="2">
        <f>[1]!EM_S_VAL_PE_TTM(I$2,$A25)*I$4</f>
        <v>6.6508309356812109E-2</v>
      </c>
      <c r="J25" s="2">
        <f>[1]!EM_S_VAL_PE_TTM(J$2,$A25)*J$4</f>
        <v>0.26817748653659301</v>
      </c>
      <c r="K25" s="2">
        <f>[1]!EM_S_VAL_PE_TTM(K$2,$A25)*K$4</f>
        <v>0.23488535240646335</v>
      </c>
      <c r="L25" s="2">
        <f>[1]!EM_S_VAL_PE_TTM(L$2,$A25)*L$4</f>
        <v>2.3073534926408756</v>
      </c>
      <c r="M25" s="2">
        <f>[1]!EM_S_VAL_PE_TTM(M$2,$A25)*M$4</f>
        <v>5.5451151294651773</v>
      </c>
      <c r="N25" s="2">
        <f>[1]!EM_S_VAL_PE_TTM(N$2,$A25)*N$4</f>
        <v>1.0891790522387421</v>
      </c>
      <c r="O25" s="2">
        <f>[1]!EM_S_VAL_PE_TTM(O$2,$A25)*O$4</f>
        <v>1.0447085739739121</v>
      </c>
      <c r="P25" s="2">
        <f>[1]!EM_S_VAL_PE_TTM(P$2,$A25)*P$4</f>
        <v>1.0471650887691251</v>
      </c>
      <c r="Q25" s="2">
        <f>[1]!EM_S_VAL_PE_TTM(Q$2,$A25)*Q$4</f>
        <v>0.45564322888207204</v>
      </c>
      <c r="R25" s="2">
        <f>[1]!EM_S_VAL_PE_TTM(R$2,$A25)*R$4</f>
        <v>0.10144184906762768</v>
      </c>
      <c r="S25" s="2">
        <f>[1]!EM_S_VAL_PE_TTM(S$2,$A25)*S$4</f>
        <v>5.4186524661753034E-2</v>
      </c>
      <c r="T25" s="2">
        <f>[1]!EM_S_VAL_PE_TTM(T$2,$A25)*T$4</f>
        <v>0.44275088174589494</v>
      </c>
      <c r="U25" s="2">
        <f>[1]!EM_S_VAL_PE_TTM(U$2,$A25)*U$4</f>
        <v>1.4911768343946081</v>
      </c>
      <c r="V25" s="2">
        <f>[1]!EM_S_VAL_PE_TTM(V$2,$A25)*V$4</f>
        <v>0.95055482887329779</v>
      </c>
      <c r="W25" s="2">
        <f>[1]!EM_S_VAL_PE_TTM(W$2,$A25)*W$4</f>
        <v>0.67056530043180307</v>
      </c>
      <c r="X25" s="2">
        <f>[1]!EM_S_VAL_PE_TTM(X$2,$A25)*X$4</f>
        <v>0.11791555478473061</v>
      </c>
      <c r="Y25" s="2">
        <f>[1]!EM_S_VAL_PE_TTM(Y$2,$A25)*Y$4</f>
        <v>1.1909721588514119</v>
      </c>
      <c r="Z25" s="2">
        <f>[1]!EM_S_VAL_PE_TTM(Z$2,$A25)*Z$4</f>
        <v>0.71953474866301481</v>
      </c>
      <c r="AA25" s="2">
        <f>[1]!EM_S_VAL_PE_TTM(AA$2,$A25)*AA$4</f>
        <v>0.60497936342784309</v>
      </c>
      <c r="AB25" s="2">
        <f>[1]!EM_S_VAL_PE_TTM(AB$2,$A25)*AB$4</f>
        <v>0.39746868215458325</v>
      </c>
      <c r="AC25" s="2">
        <f>[1]!EM_S_VAL_PE_TTM(AC$2,$A25)*AC$4</f>
        <v>1.7864687856562229</v>
      </c>
      <c r="AD25" s="2">
        <f>[1]!EM_S_VAL_PE_TTM(AD$2,$A25)*AD$4</f>
        <v>0.23641649815917029</v>
      </c>
      <c r="AE25" s="2">
        <f>[1]!EM_S_VAL_PE_TTM(AE$2,$A25)*AE$4</f>
        <v>0.14646235497270613</v>
      </c>
      <c r="AF25" s="2">
        <f>[1]!EM_S_VAL_PE_TTM(AF$2,$A25)*AF$4</f>
        <v>0.84697720462743498</v>
      </c>
      <c r="AG25" s="2">
        <f>[1]!EM_S_VAL_PE_TTM(AG$2,$A25)*AG$4</f>
        <v>0.8246009852393229</v>
      </c>
      <c r="AH25" s="2">
        <f>[1]!EM_S_VAL_PE_TTM(AH$2,$A25)*AH$4</f>
        <v>0.36768241844106592</v>
      </c>
      <c r="AI25" s="2">
        <f>[1]!EM_S_VAL_PE_TTM(AI$2,$A25)*AI$4</f>
        <v>8.1085352768930399</v>
      </c>
      <c r="AJ25" s="2">
        <f>[1]!EM_S_VAL_PE_TTM(AJ$2,$A25)*AJ$4</f>
        <v>0.3195038936558468</v>
      </c>
      <c r="AK25" s="2">
        <f>[1]!EM_S_VAL_PE_TTM(AK$2,$A25)*AK$4</f>
        <v>0.65862504558238155</v>
      </c>
      <c r="AL25" s="2">
        <f>[1]!EM_S_VAL_PE_TTM(AL$2,$A25)*AL$4</f>
        <v>0.23288476392882904</v>
      </c>
      <c r="AM25" s="2">
        <f>[1]!EM_S_VAL_PE_TTM(AM$2,$A25)*AM$4</f>
        <v>2.8812127292391074</v>
      </c>
      <c r="AN25" s="2">
        <f>[1]!EM_S_VAL_PE_TTM(AN$2,$A25)*AN$4</f>
        <v>0.31362989044875067</v>
      </c>
      <c r="AO25" s="2">
        <f>[1]!EM_S_VAL_PE_TTM(AO$2,$A25)*AO$4</f>
        <v>0.95408617473864532</v>
      </c>
      <c r="AP25" s="2">
        <f>[1]!EM_S_VAL_PE_TTM(AP$2,$A25)*AP$4</f>
        <v>0.37405028932255668</v>
      </c>
      <c r="AQ25" s="2">
        <f>[1]!EM_S_VAL_PE_TTM(AQ$2,$A25)*AQ$4</f>
        <v>-0.18038607863984285</v>
      </c>
      <c r="AR25" s="2">
        <f>[1]!EM_S_VAL_PE_TTM(AR$2,$A25)*AR$4</f>
        <v>0.31552461822988365</v>
      </c>
      <c r="AS25" s="2">
        <f>[1]!EM_S_VAL_PE_TTM(AS$2,$A25)*AS$4</f>
        <v>0.73351955304831784</v>
      </c>
      <c r="AT25" s="2">
        <f>[1]!EM_S_VAL_PE_TTM(AT$2,$A25)*AT$4</f>
        <v>-8.1182564165538569</v>
      </c>
      <c r="AU25" s="2">
        <f>[1]!EM_S_VAL_PE_TTM(AU$2,$A25)*AU$4</f>
        <v>0.1988440560821714</v>
      </c>
      <c r="AV25" s="2">
        <f>[1]!EM_S_VAL_PE_TTM(AV$2,$A25)*AV$4</f>
        <v>0.61602619058411967</v>
      </c>
      <c r="AW25" s="2">
        <f>[1]!EM_S_VAL_PE_TTM(AW$2,$A25)*AW$4</f>
        <v>2.3060879914117001</v>
      </c>
      <c r="AX25" s="2">
        <f>[1]!EM_S_VAL_PE_TTM(AX$2,$A25)*AX$4</f>
        <v>-0.49228381870742</v>
      </c>
      <c r="AY25" s="2">
        <f>[1]!EM_S_VAL_PE_TTM(AY$2,$A25)*AY$4</f>
        <v>6.5266941962322592E-2</v>
      </c>
      <c r="AZ25" s="2">
        <f>[1]!EM_S_VAL_PE_TTM(AZ$2,$A25)*AZ$4</f>
        <v>0.76291064811958265</v>
      </c>
      <c r="BA25" s="2">
        <f>[1]!EM_S_VAL_PE_TTM(BA$2,$A25)*BA$4</f>
        <v>1.1972047785448439</v>
      </c>
      <c r="BB25" s="2">
        <f>[1]!EM_S_VAL_PE_TTM(BB$2,$A25)*BB$4</f>
        <v>0.2515493094550405</v>
      </c>
      <c r="BC25" s="2">
        <f>[1]!EM_S_VAL_PE_TTM(BC$2,$A25)*BC$4</f>
        <v>0.15975668911666036</v>
      </c>
      <c r="BD25" s="2">
        <f>[1]!EM_S_VAL_PE_TTM(BD$2,$A25)*BD$4</f>
        <v>0.42543902202922373</v>
      </c>
      <c r="BE25" s="2">
        <f>[1]!EM_S_VAL_PE_TTM(BE$2,$A25)*BE$4</f>
        <v>-0.20139315069924457</v>
      </c>
      <c r="BF25" s="2">
        <f>[1]!EM_S_VAL_PE_TTM(BF$2,$A25)*BF$4</f>
        <v>3.1810861870602687</v>
      </c>
      <c r="BG25" s="2">
        <f>[1]!EM_S_VAL_PE_TTM(BG$2,$A25)*BG$4</f>
        <v>0.87655337218412333</v>
      </c>
      <c r="BH25" s="2">
        <f>[1]!EM_S_VAL_PE_TTM(BH$2,$A25)*BH$4</f>
        <v>7.7571384831999088E-2</v>
      </c>
      <c r="BI25" s="2">
        <f>[1]!EM_S_VAL_PE_TTM(BI$2,$A25)*BI$4</f>
        <v>0.88379380976376143</v>
      </c>
      <c r="BJ25" s="2">
        <f>[1]!EM_S_VAL_PE_TTM(BJ$2,$A25)*BJ$4</f>
        <v>2.8282306506310686</v>
      </c>
      <c r="BK25" s="2">
        <f>[1]!EM_S_VAL_PE_TTM(BK$2,$A25)*BK$4</f>
        <v>2.1480272695992753</v>
      </c>
      <c r="BL25" s="2">
        <f>[1]!EM_S_VAL_PE_TTM(BL$2,$A25)*BL$4</f>
        <v>2.150910258389557</v>
      </c>
      <c r="BM25" s="2">
        <f>[1]!EM_S_VAL_PE_TTM(BM$2,$A25)*BM$4</f>
        <v>0.93622996208083886</v>
      </c>
      <c r="BN25" s="2">
        <f>[1]!EM_S_VAL_PE_TTM(BN$2,$A25)*BN$4</f>
        <v>4.3963826574082692</v>
      </c>
      <c r="BO25" s="2">
        <f>[1]!EM_S_VAL_PE_TTM(BO$2,$A25)*BO$4</f>
        <v>-1.3462351447020392E-2</v>
      </c>
      <c r="BP25" s="2">
        <f>[1]!EM_S_VAL_PE_TTM(BP$2,$A25)*BP$4</f>
        <v>-1.1551414940404988E-3</v>
      </c>
      <c r="BQ25" s="2">
        <f>[1]!EM_S_VAL_PE_TTM(BQ$2,$A25)*BQ$4</f>
        <v>0.81950303494449983</v>
      </c>
      <c r="BR25" s="2">
        <f>[1]!EM_S_VAL_PE_TTM(BR$2,$A25)*BR$4</f>
        <v>0.44462305017776932</v>
      </c>
      <c r="BS25" s="2">
        <f>[1]!EM_S_VAL_PE_TTM(BS$2,$A25)*BS$4</f>
        <v>4.5444638405336759</v>
      </c>
      <c r="BT25" s="2">
        <f>[1]!EM_S_VAL_PE_TTM(BT$2,$A25)*BT$4</f>
        <v>7.7680460519098897</v>
      </c>
      <c r="BU25" s="2">
        <f>[1]!EM_S_VAL_PE_TTM(BU$2,$A25)*BU$4</f>
        <v>0.45740755463311938</v>
      </c>
      <c r="BV25" s="2">
        <f>[1]!EM_S_VAL_PE_TTM(BV$2,$A25)*BV$4</f>
        <v>1.4117283906326445</v>
      </c>
      <c r="BW25" s="2">
        <f>[1]!EM_S_VAL_PE_TTM(BW$2,$A25)*BW$4</f>
        <v>0.11482755589530994</v>
      </c>
      <c r="BX25" s="2">
        <f>[1]!EM_S_VAL_PE_TTM(BX$2,$A25)*BX$4</f>
        <v>0.63216865139176159</v>
      </c>
      <c r="BY25" s="2">
        <f>[1]!EM_S_VAL_PE_TTM(BY$2,$A25)*BY$4</f>
        <v>0.17602729457826927</v>
      </c>
      <c r="BZ25" s="2">
        <f>[1]!EM_S_VAL_PE_TTM(BZ$2,$A25)*BZ$4</f>
        <v>0.6625068788896934</v>
      </c>
    </row>
    <row r="26" spans="1:78">
      <c r="A26" s="5">
        <f>[2]Sheet1!A21</f>
        <v>44102</v>
      </c>
      <c r="B26" s="6">
        <f t="shared" si="4"/>
        <v>71.335073604001892</v>
      </c>
      <c r="C26" s="6">
        <f t="shared" si="5"/>
        <v>70.184995887483467</v>
      </c>
      <c r="D26" s="6">
        <f t="shared" si="6"/>
        <v>79.295518962605229</v>
      </c>
      <c r="E26" s="6">
        <f t="shared" si="7"/>
        <v>61.074472812361705</v>
      </c>
      <c r="F26" s="2">
        <f>[1]!EM_S_VAL_PE_TTM(F$2,$A26)*F$4</f>
        <v>0.56100202692217427</v>
      </c>
      <c r="G26" s="2">
        <f>[1]!EM_S_VAL_PE_TTM(G$2,$A26)*G$4</f>
        <v>1.3829244689843261</v>
      </c>
      <c r="H26" s="2">
        <f>[1]!EM_S_VAL_PE_TTM(H$2,$A26)*H$4</f>
        <v>0.32115891063122531</v>
      </c>
      <c r="I26" s="2">
        <f>[1]!EM_S_VAL_PE_TTM(I$2,$A26)*I$4</f>
        <v>6.5133105233497024E-2</v>
      </c>
      <c r="J26" s="2">
        <f>[1]!EM_S_VAL_PE_TTM(J$2,$A26)*J$4</f>
        <v>0.25487563856471868</v>
      </c>
      <c r="K26" s="2">
        <f>[1]!EM_S_VAL_PE_TTM(K$2,$A26)*K$4</f>
        <v>0.2293348929644192</v>
      </c>
      <c r="L26" s="2">
        <f>[1]!EM_S_VAL_PE_TTM(L$2,$A26)*L$4</f>
        <v>2.3553879334319388</v>
      </c>
      <c r="M26" s="2">
        <f>[1]!EM_S_VAL_PE_TTM(M$2,$A26)*M$4</f>
        <v>5.3852970917997487</v>
      </c>
      <c r="N26" s="2">
        <f>[1]!EM_S_VAL_PE_TTM(N$2,$A26)*N$4</f>
        <v>1.0616888934075823</v>
      </c>
      <c r="O26" s="2">
        <f>[1]!EM_S_VAL_PE_TTM(O$2,$A26)*O$4</f>
        <v>1.0309678872989987</v>
      </c>
      <c r="P26" s="2">
        <f>[1]!EM_S_VAL_PE_TTM(P$2,$A26)*P$4</f>
        <v>1.0446965853056529</v>
      </c>
      <c r="Q26" s="2">
        <f>[1]!EM_S_VAL_PE_TTM(Q$2,$A26)*Q$4</f>
        <v>0.44526148438405821</v>
      </c>
      <c r="R26" s="2">
        <f>[1]!EM_S_VAL_PE_TTM(R$2,$A26)*R$4</f>
        <v>0.10098283617738009</v>
      </c>
      <c r="S26" s="2">
        <f>[1]!EM_S_VAL_PE_TTM(S$2,$A26)*S$4</f>
        <v>5.5027975377962252E-2</v>
      </c>
      <c r="T26" s="2">
        <f>[1]!EM_S_VAL_PE_TTM(T$2,$A26)*T$4</f>
        <v>0.43550300255582014</v>
      </c>
      <c r="U26" s="2">
        <f>[1]!EM_S_VAL_PE_TTM(U$2,$A26)*U$4</f>
        <v>1.4614317462444457</v>
      </c>
      <c r="V26" s="2">
        <f>[1]!EM_S_VAL_PE_TTM(V$2,$A26)*V$4</f>
        <v>0.93792363398855028</v>
      </c>
      <c r="W26" s="2">
        <f>[1]!EM_S_VAL_PE_TTM(W$2,$A26)*W$4</f>
        <v>0.73541867747365275</v>
      </c>
      <c r="X26" s="2">
        <f>[1]!EM_S_VAL_PE_TTM(X$2,$A26)*X$4</f>
        <v>0.11427181232910992</v>
      </c>
      <c r="Y26" s="2">
        <f>[1]!EM_S_VAL_PE_TTM(Y$2,$A26)*Y$4</f>
        <v>1.1543138667062895</v>
      </c>
      <c r="Z26" s="2">
        <f>[1]!EM_S_VAL_PE_TTM(Z$2,$A26)*Z$4</f>
        <v>0.71063590902134088</v>
      </c>
      <c r="AA26" s="2">
        <f>[1]!EM_S_VAL_PE_TTM(AA$2,$A26)*AA$4</f>
        <v>0.56853482348647588</v>
      </c>
      <c r="AB26" s="2">
        <f>[1]!EM_S_VAL_PE_TTM(AB$2,$A26)*AB$4</f>
        <v>0.40664262216662261</v>
      </c>
      <c r="AC26" s="2">
        <f>[1]!EM_S_VAL_PE_TTM(AC$2,$A26)*AC$4</f>
        <v>1.7487010637374332</v>
      </c>
      <c r="AD26" s="2">
        <f>[1]!EM_S_VAL_PE_TTM(AD$2,$A26)*AD$4</f>
        <v>0.2431206578039137</v>
      </c>
      <c r="AE26" s="2">
        <f>[1]!EM_S_VAL_PE_TTM(AE$2,$A26)*AE$4</f>
        <v>0.137771182263102</v>
      </c>
      <c r="AF26" s="2">
        <f>[1]!EM_S_VAL_PE_TTM(AF$2,$A26)*AF$4</f>
        <v>0.84348110056212322</v>
      </c>
      <c r="AG26" s="2">
        <f>[1]!EM_S_VAL_PE_TTM(AG$2,$A26)*AG$4</f>
        <v>0.82478687366871306</v>
      </c>
      <c r="AH26" s="2">
        <f>[1]!EM_S_VAL_PE_TTM(AH$2,$A26)*AH$4</f>
        <v>0.34972134752828338</v>
      </c>
      <c r="AI26" s="2">
        <f>[1]!EM_S_VAL_PE_TTM(AI$2,$A26)*AI$4</f>
        <v>8.5613347598468046</v>
      </c>
      <c r="AJ26" s="2">
        <f>[1]!EM_S_VAL_PE_TTM(AJ$2,$A26)*AJ$4</f>
        <v>0.31443240329707028</v>
      </c>
      <c r="AK26" s="2">
        <f>[1]!EM_S_VAL_PE_TTM(AK$2,$A26)*AK$4</f>
        <v>0.64958730908424156</v>
      </c>
      <c r="AL26" s="2">
        <f>[1]!EM_S_VAL_PE_TTM(AL$2,$A26)*AL$4</f>
        <v>0.2271939708109226</v>
      </c>
      <c r="AM26" s="2">
        <f>[1]!EM_S_VAL_PE_TTM(AM$2,$A26)*AM$4</f>
        <v>2.8795283019324325</v>
      </c>
      <c r="AN26" s="2">
        <f>[1]!EM_S_VAL_PE_TTM(AN$2,$A26)*AN$4</f>
        <v>0.30617185798113106</v>
      </c>
      <c r="AO26" s="2">
        <f>[1]!EM_S_VAL_PE_TTM(AO$2,$A26)*AO$4</f>
        <v>0.92961035770119249</v>
      </c>
      <c r="AP26" s="2">
        <f>[1]!EM_S_VAL_PE_TTM(AP$2,$A26)*AP$4</f>
        <v>0.35032616948122081</v>
      </c>
      <c r="AQ26" s="2">
        <f>[1]!EM_S_VAL_PE_TTM(AQ$2,$A26)*AQ$4</f>
        <v>-0.17506857519950689</v>
      </c>
      <c r="AR26" s="2">
        <f>[1]!EM_S_VAL_PE_TTM(AR$2,$A26)*AR$4</f>
        <v>0.31444323148913295</v>
      </c>
      <c r="AS26" s="2">
        <f>[1]!EM_S_VAL_PE_TTM(AS$2,$A26)*AS$4</f>
        <v>0.71411073269950032</v>
      </c>
      <c r="AT26" s="2">
        <f>[1]!EM_S_VAL_PE_TTM(AT$2,$A26)*AT$4</f>
        <v>-8.0620098361387686</v>
      </c>
      <c r="AU26" s="2">
        <f>[1]!EM_S_VAL_PE_TTM(AU$2,$A26)*AU$4</f>
        <v>0.19998824713350283</v>
      </c>
      <c r="AV26" s="2">
        <f>[1]!EM_S_VAL_PE_TTM(AV$2,$A26)*AV$4</f>
        <v>0.59987569119631134</v>
      </c>
      <c r="AW26" s="2">
        <f>[1]!EM_S_VAL_PE_TTM(AW$2,$A26)*AW$4</f>
        <v>2.260960060067172</v>
      </c>
      <c r="AX26" s="2">
        <f>[1]!EM_S_VAL_PE_TTM(AX$2,$A26)*AX$4</f>
        <v>-0.47678405773542687</v>
      </c>
      <c r="AY26" s="2">
        <f>[1]!EM_S_VAL_PE_TTM(AY$2,$A26)*AY$4</f>
        <v>6.5524744258136869E-2</v>
      </c>
      <c r="AZ26" s="2">
        <f>[1]!EM_S_VAL_PE_TTM(AZ$2,$A26)*AZ$4</f>
        <v>0.75294388190582651</v>
      </c>
      <c r="BA26" s="2">
        <f>[1]!EM_S_VAL_PE_TTM(BA$2,$A26)*BA$4</f>
        <v>1.1487264159683319</v>
      </c>
      <c r="BB26" s="2">
        <f>[1]!EM_S_VAL_PE_TTM(BB$2,$A26)*BB$4</f>
        <v>0.25039963251399161</v>
      </c>
      <c r="BC26" s="2">
        <f>[1]!EM_S_VAL_PE_TTM(BC$2,$A26)*BC$4</f>
        <v>0.15824777115129499</v>
      </c>
      <c r="BD26" s="2">
        <f>[1]!EM_S_VAL_PE_TTM(BD$2,$A26)*BD$4</f>
        <v>0.41594967582732301</v>
      </c>
      <c r="BE26" s="2">
        <f>[1]!EM_S_VAL_PE_TTM(BE$2,$A26)*BE$4</f>
        <v>-0.19822326901620763</v>
      </c>
      <c r="BF26" s="2">
        <f>[1]!EM_S_VAL_PE_TTM(BF$2,$A26)*BF$4</f>
        <v>3.1532429819481815</v>
      </c>
      <c r="BG26" s="2">
        <f>[1]!EM_S_VAL_PE_TTM(BG$2,$A26)*BG$4</f>
        <v>0.85873066019113897</v>
      </c>
      <c r="BH26" s="2">
        <f>[1]!EM_S_VAL_PE_TTM(BH$2,$A26)*BH$4</f>
        <v>7.5465045730755659E-2</v>
      </c>
      <c r="BI26" s="2">
        <f>[1]!EM_S_VAL_PE_TTM(BI$2,$A26)*BI$4</f>
        <v>0.88395753596197757</v>
      </c>
      <c r="BJ26" s="2">
        <f>[1]!EM_S_VAL_PE_TTM(BJ$2,$A26)*BJ$4</f>
        <v>2.7328406227045994</v>
      </c>
      <c r="BK26" s="2">
        <f>[1]!EM_S_VAL_PE_TTM(BK$2,$A26)*BK$4</f>
        <v>2.0967157790169146</v>
      </c>
      <c r="BL26" s="2">
        <f>[1]!EM_S_VAL_PE_TTM(BL$2,$A26)*BL$4</f>
        <v>2.1996445952601902</v>
      </c>
      <c r="BM26" s="2">
        <f>[1]!EM_S_VAL_PE_TTM(BM$2,$A26)*BM$4</f>
        <v>0.93770821988573594</v>
      </c>
      <c r="BN26" s="2">
        <f>[1]!EM_S_VAL_PE_TTM(BN$2,$A26)*BN$4</f>
        <v>4.2795611519451544</v>
      </c>
      <c r="BO26" s="2">
        <f>[1]!EM_S_VAL_PE_TTM(BO$2,$A26)*BO$4</f>
        <v>-1.3138257811395536E-2</v>
      </c>
      <c r="BP26" s="2">
        <f>[1]!EM_S_VAL_PE_TTM(BP$2,$A26)*BP$4</f>
        <v>-1.1491871521384404E-3</v>
      </c>
      <c r="BQ26" s="2">
        <f>[1]!EM_S_VAL_PE_TTM(BQ$2,$A26)*BQ$4</f>
        <v>0.82127174655098523</v>
      </c>
      <c r="BR26" s="2">
        <f>[1]!EM_S_VAL_PE_TTM(BR$2,$A26)*BR$4</f>
        <v>0.43578713910156941</v>
      </c>
      <c r="BS26" s="2">
        <f>[1]!EM_S_VAL_PE_TTM(BS$2,$A26)*BS$4</f>
        <v>4.5613264146396553</v>
      </c>
      <c r="BT26" s="2">
        <f>[1]!EM_S_VAL_PE_TTM(BT$2,$A26)*BT$4</f>
        <v>7.7700632018070221</v>
      </c>
      <c r="BU26" s="2">
        <f>[1]!EM_S_VAL_PE_TTM(BU$2,$A26)*BU$4</f>
        <v>0.45411211117857508</v>
      </c>
      <c r="BV26" s="2">
        <f>[1]!EM_S_VAL_PE_TTM(BV$2,$A26)*BV$4</f>
        <v>1.3827011560956071</v>
      </c>
      <c r="BW26" s="2">
        <f>[1]!EM_S_VAL_PE_TTM(BW$2,$A26)*BW$4</f>
        <v>0.11453831770853139</v>
      </c>
      <c r="BX26" s="2">
        <f>[1]!EM_S_VAL_PE_TTM(BX$2,$A26)*BX$4</f>
        <v>0.61846557368818289</v>
      </c>
      <c r="BY26" s="2">
        <f>[1]!EM_S_VAL_PE_TTM(BY$2,$A26)*BY$4</f>
        <v>0.16905470543158868</v>
      </c>
      <c r="BZ26" s="2">
        <f>[1]!EM_S_VAL_PE_TTM(BZ$2,$A26)*BZ$4</f>
        <v>0.65090656384386536</v>
      </c>
    </row>
    <row r="27" spans="1:78">
      <c r="A27" s="5">
        <f>[2]Sheet1!A22</f>
        <v>44103</v>
      </c>
      <c r="B27" s="6">
        <f t="shared" si="4"/>
        <v>74.683527544901409</v>
      </c>
      <c r="C27" s="6">
        <f t="shared" si="5"/>
        <v>70.184995887483467</v>
      </c>
      <c r="D27" s="6">
        <f t="shared" si="6"/>
        <v>79.295518962605229</v>
      </c>
      <c r="E27" s="6">
        <f t="shared" si="7"/>
        <v>61.074472812361705</v>
      </c>
      <c r="F27" s="2">
        <f>[1]!EM_S_VAL_PE_TTM(F$2,$A27)*F$4</f>
        <v>0.60321423156994336</v>
      </c>
      <c r="G27" s="2">
        <f>[1]!EM_S_VAL_PE_TTM(G$2,$A27)*G$4</f>
        <v>1.4023025775195546</v>
      </c>
      <c r="H27" s="2">
        <f>[1]!EM_S_VAL_PE_TTM(H$2,$A27)*H$4</f>
        <v>0.34159884132394319</v>
      </c>
      <c r="I27" s="2">
        <f>[1]!EM_S_VAL_PE_TTM(I$2,$A27)*I$4</f>
        <v>6.6611449667681968E-2</v>
      </c>
      <c r="J27" s="2">
        <f>[1]!EM_S_VAL_PE_TTM(J$2,$A27)*J$4</f>
        <v>0.27551643712737084</v>
      </c>
      <c r="K27" s="2">
        <f>[1]!EM_S_VAL_PE_TTM(K$2,$A27)*K$4</f>
        <v>0.23126914398857934</v>
      </c>
      <c r="L27" s="2">
        <f>[1]!EM_S_VAL_PE_TTM(L$2,$A27)*L$4</f>
        <v>2.4365788909993773</v>
      </c>
      <c r="M27" s="2">
        <f>[1]!EM_S_VAL_PE_TTM(M$2,$A27)*M$4</f>
        <v>5.5308456619476711</v>
      </c>
      <c r="N27" s="2">
        <f>[1]!EM_S_VAL_PE_TTM(N$2,$A27)*N$4</f>
        <v>1.1593263540399441</v>
      </c>
      <c r="O27" s="2">
        <f>[1]!EM_S_VAL_PE_TTM(O$2,$A27)*O$4</f>
        <v>1.1036269730380743</v>
      </c>
      <c r="P27" s="2">
        <f>[1]!EM_S_VAL_PE_TTM(P$2,$A27)*P$4</f>
        <v>1.0830233473771167</v>
      </c>
      <c r="Q27" s="2">
        <f>[1]!EM_S_VAL_PE_TTM(Q$2,$A27)*Q$4</f>
        <v>0.45898845763393081</v>
      </c>
      <c r="R27" s="2">
        <f>[1]!EM_S_VAL_PE_TTM(R$2,$A27)*R$4</f>
        <v>0.10361172819494691</v>
      </c>
      <c r="S27" s="2">
        <f>[1]!EM_S_VAL_PE_TTM(S$2,$A27)*S$4</f>
        <v>5.6710876810380687E-2</v>
      </c>
      <c r="T27" s="2">
        <f>[1]!EM_S_VAL_PE_TTM(T$2,$A27)*T$4</f>
        <v>0.44873826022650259</v>
      </c>
      <c r="U27" s="2">
        <f>[1]!EM_S_VAL_PE_TTM(U$2,$A27)*U$4</f>
        <v>1.4741796411659436</v>
      </c>
      <c r="V27" s="2">
        <f>[1]!EM_S_VAL_PE_TTM(V$2,$A27)*V$4</f>
        <v>1.013940461271694</v>
      </c>
      <c r="W27" s="2">
        <f>[1]!EM_S_VAL_PE_TTM(W$2,$A27)*W$4</f>
        <v>0.88250241296838339</v>
      </c>
      <c r="X27" s="2">
        <f>[1]!EM_S_VAL_PE_TTM(X$2,$A27)*X$4</f>
        <v>0.13405935820617287</v>
      </c>
      <c r="Y27" s="2">
        <f>[1]!EM_S_VAL_PE_TTM(Y$2,$A27)*Y$4</f>
        <v>1.2034731431375658</v>
      </c>
      <c r="Z27" s="2">
        <f>[1]!EM_S_VAL_PE_TTM(Z$2,$A27)*Z$4</f>
        <v>0.74851954066295623</v>
      </c>
      <c r="AA27" s="2">
        <f>[1]!EM_S_VAL_PE_TTM(AA$2,$A27)*AA$4</f>
        <v>0.68224178815511771</v>
      </c>
      <c r="AB27" s="2">
        <f>[1]!EM_S_VAL_PE_TTM(AB$2,$A27)*AB$4</f>
        <v>0.41334269071564772</v>
      </c>
      <c r="AC27" s="2">
        <f>[1]!EM_S_VAL_PE_TTM(AC$2,$A27)*AC$4</f>
        <v>1.7717504822779948</v>
      </c>
      <c r="AD27" s="2">
        <f>[1]!EM_S_VAL_PE_TTM(AD$2,$A27)*AD$4</f>
        <v>0.25273416977343549</v>
      </c>
      <c r="AE27" s="2">
        <f>[1]!EM_S_VAL_PE_TTM(AE$2,$A27)*AE$4</f>
        <v>0.14099013512883096</v>
      </c>
      <c r="AF27" s="2">
        <f>[1]!EM_S_VAL_PE_TTM(AF$2,$A27)*AF$4</f>
        <v>0.85268137446556269</v>
      </c>
      <c r="AG27" s="2">
        <f>[1]!EM_S_VAL_PE_TTM(AG$2,$A27)*AG$4</f>
        <v>0.82813286509554229</v>
      </c>
      <c r="AH27" s="2">
        <f>[1]!EM_S_VAL_PE_TTM(AH$2,$A27)*AH$4</f>
        <v>0.36857305002430957</v>
      </c>
      <c r="AI27" s="2">
        <f>[1]!EM_S_VAL_PE_TTM(AI$2,$A27)*AI$4</f>
        <v>8.6983161158840172</v>
      </c>
      <c r="AJ27" s="2">
        <f>[1]!EM_S_VAL_PE_TTM(AJ$2,$A27)*AJ$4</f>
        <v>0.33809935838568833</v>
      </c>
      <c r="AK27" s="2">
        <f>[1]!EM_S_VAL_PE_TTM(AK$2,$A27)*AK$4</f>
        <v>0.65636561139531679</v>
      </c>
      <c r="AL27" s="2">
        <f>[1]!EM_S_VAL_PE_TTM(AL$2,$A27)*AL$4</f>
        <v>0.24149391243764357</v>
      </c>
      <c r="AM27" s="2">
        <f>[1]!EM_S_VAL_PE_TTM(AM$2,$A27)*AM$4</f>
        <v>2.8963725740637241</v>
      </c>
      <c r="AN27" s="2">
        <f>[1]!EM_S_VAL_PE_TTM(AN$2,$A27)*AN$4</f>
        <v>0.31559253054819908</v>
      </c>
      <c r="AO27" s="2">
        <f>[1]!EM_S_VAL_PE_TTM(AO$2,$A27)*AO$4</f>
        <v>0.98279819077986252</v>
      </c>
      <c r="AP27" s="2">
        <f>[1]!EM_S_VAL_PE_TTM(AP$2,$A27)*AP$4</f>
        <v>0.36218822941807027</v>
      </c>
      <c r="AQ27" s="2">
        <f>[1]!EM_S_VAL_PE_TTM(AQ$2,$A27)*AQ$4</f>
        <v>-0.1780681925279195</v>
      </c>
      <c r="AR27" s="2">
        <f>[1]!EM_S_VAL_PE_TTM(AR$2,$A27)*AR$4</f>
        <v>0.31023783862198284</v>
      </c>
      <c r="AS27" s="2">
        <f>[1]!EM_S_VAL_PE_TTM(AS$2,$A27)*AS$4</f>
        <v>0.74991665984809686</v>
      </c>
      <c r="AT27" s="2">
        <f>[1]!EM_S_VAL_PE_TTM(AT$2,$A27)*AT$4</f>
        <v>-8.1557541365084134</v>
      </c>
      <c r="AU27" s="2">
        <f>[1]!EM_S_VAL_PE_TTM(AU$2,$A27)*AU$4</f>
        <v>0.20047861470811529</v>
      </c>
      <c r="AV27" s="2">
        <f>[1]!EM_S_VAL_PE_TTM(AV$2,$A27)*AV$4</f>
        <v>0.61787196191265292</v>
      </c>
      <c r="AW27" s="2">
        <f>[1]!EM_S_VAL_PE_TTM(AW$2,$A27)*AW$4</f>
        <v>2.3096373794264862</v>
      </c>
      <c r="AX27" s="2">
        <f>[1]!EM_S_VAL_PE_TTM(AX$2,$A27)*AX$4</f>
        <v>-0.48876546804507032</v>
      </c>
      <c r="AY27" s="2">
        <f>[1]!EM_S_VAL_PE_TTM(AY$2,$A27)*AY$4</f>
        <v>6.7415294245242036E-2</v>
      </c>
      <c r="AZ27" s="2">
        <f>[1]!EM_S_VAL_PE_TTM(AZ$2,$A27)*AZ$4</f>
        <v>0.79990849226139582</v>
      </c>
      <c r="BA27" s="2">
        <f>[1]!EM_S_VAL_PE_TTM(BA$2,$A27)*BA$4</f>
        <v>1.2435753859973626</v>
      </c>
      <c r="BB27" s="2">
        <f>[1]!EM_S_VAL_PE_TTM(BB$2,$A27)*BB$4</f>
        <v>0.25522827563287326</v>
      </c>
      <c r="BC27" s="2">
        <f>[1]!EM_S_VAL_PE_TTM(BC$2,$A27)*BC$4</f>
        <v>0.16160511361546306</v>
      </c>
      <c r="BD27" s="2">
        <f>[1]!EM_S_VAL_PE_TTM(BD$2,$A27)*BD$4</f>
        <v>0.43097447400279792</v>
      </c>
      <c r="BE27" s="2">
        <f>[1]!EM_S_VAL_PE_TTM(BE$2,$A27)*BE$4</f>
        <v>-0.20371773061343509</v>
      </c>
      <c r="BF27" s="2">
        <f>[1]!EM_S_VAL_PE_TTM(BF$2,$A27)*BF$4</f>
        <v>3.2454735989431693</v>
      </c>
      <c r="BG27" s="2">
        <f>[1]!EM_S_VAL_PE_TTM(BG$2,$A27)*BG$4</f>
        <v>0.88411452254443679</v>
      </c>
      <c r="BH27" s="2">
        <f>[1]!EM_S_VAL_PE_TTM(BH$2,$A27)*BH$4</f>
        <v>7.6990325769587101E-2</v>
      </c>
      <c r="BI27" s="2">
        <f>[1]!EM_S_VAL_PE_TTM(BI$2,$A27)*BI$4</f>
        <v>0.92439789723731958</v>
      </c>
      <c r="BJ27" s="2">
        <f>[1]!EM_S_VAL_PE_TTM(BJ$2,$A27)*BJ$4</f>
        <v>3.0064593869090732</v>
      </c>
      <c r="BK27" s="2">
        <f>[1]!EM_S_VAL_PE_TTM(BK$2,$A27)*BK$4</f>
        <v>2.1518756313288372</v>
      </c>
      <c r="BL27" s="2">
        <f>[1]!EM_S_VAL_PE_TTM(BL$2,$A27)*BL$4</f>
        <v>2.3986431369563372</v>
      </c>
      <c r="BM27" s="2">
        <f>[1]!EM_S_VAL_PE_TTM(BM$2,$A27)*BM$4</f>
        <v>0.97072264482132609</v>
      </c>
      <c r="BN27" s="2">
        <f>[1]!EM_S_VAL_PE_TTM(BN$2,$A27)*BN$4</f>
        <v>4.4431112597558773</v>
      </c>
      <c r="BO27" s="2">
        <f>[1]!EM_S_VAL_PE_TTM(BO$2,$A27)*BO$4</f>
        <v>-1.3462351447020392E-2</v>
      </c>
      <c r="BP27" s="2">
        <f>[1]!EM_S_VAL_PE_TTM(BP$2,$A27)*BP$4</f>
        <v>-1.1789588377927659E-3</v>
      </c>
      <c r="BQ27" s="2">
        <f>[1]!EM_S_VAL_PE_TTM(BQ$2,$A27)*BQ$4</f>
        <v>0.84544413820129416</v>
      </c>
      <c r="BR27" s="2">
        <f>[1]!EM_S_VAL_PE_TTM(BR$2,$A27)*BR$4</f>
        <v>0.45345896136163422</v>
      </c>
      <c r="BS27" s="2">
        <f>[1]!EM_S_VAL_PE_TTM(BS$2,$A27)*BS$4</f>
        <v>4.8319707363349869</v>
      </c>
      <c r="BT27" s="2">
        <f>[1]!EM_S_VAL_PE_TTM(BT$2,$A27)*BT$4</f>
        <v>8.2703164924696217</v>
      </c>
      <c r="BU27" s="2">
        <f>[1]!EM_S_VAL_PE_TTM(BU$2,$A27)*BU$4</f>
        <v>0.46070299808766374</v>
      </c>
      <c r="BV27" s="2">
        <f>[1]!EM_S_VAL_PE_TTM(BV$2,$A27)*BV$4</f>
        <v>1.4457795698347191</v>
      </c>
      <c r="BW27" s="2">
        <f>[1]!EM_S_VAL_PE_TTM(BW$2,$A27)*BW$4</f>
        <v>0.11771993764681744</v>
      </c>
      <c r="BX27" s="2">
        <f>[1]!EM_S_VAL_PE_TTM(BX$2,$A27)*BX$4</f>
        <v>0.64313111355462438</v>
      </c>
      <c r="BY27" s="2">
        <f>[1]!EM_S_VAL_PE_TTM(BY$2,$A27)*BY$4</f>
        <v>0.17676125125629916</v>
      </c>
      <c r="BZ27" s="2">
        <f>[1]!EM_S_VAL_PE_TTM(BZ$2,$A27)*BZ$4</f>
        <v>0.67024042216825852</v>
      </c>
    </row>
    <row r="28" spans="1:78">
      <c r="A28" s="5">
        <f>[2]Sheet1!A23</f>
        <v>44104</v>
      </c>
      <c r="B28" s="6">
        <f t="shared" si="4"/>
        <v>74.604149539687995</v>
      </c>
      <c r="C28" s="6">
        <f t="shared" si="5"/>
        <v>70.184995887483467</v>
      </c>
      <c r="D28" s="6">
        <f t="shared" si="6"/>
        <v>79.295518962605229</v>
      </c>
      <c r="E28" s="6">
        <f t="shared" si="7"/>
        <v>61.074472812361705</v>
      </c>
      <c r="F28" s="2">
        <f>[1]!EM_S_VAL_PE_TTM(F$2,$A28)*F$4</f>
        <v>0.60485886291731228</v>
      </c>
      <c r="G28" s="2">
        <f>[1]!EM_S_VAL_PE_TTM(G$2,$A28)*G$4</f>
        <v>1.4034528761878164</v>
      </c>
      <c r="H28" s="2">
        <f>[1]!EM_S_VAL_PE_TTM(H$2,$A28)*H$4</f>
        <v>0.33613885982905456</v>
      </c>
      <c r="I28" s="2">
        <f>[1]!EM_S_VAL_PE_TTM(I$2,$A28)*I$4</f>
        <v>6.549409631073333E-2</v>
      </c>
      <c r="J28" s="2">
        <f>[1]!EM_S_VAL_PE_TTM(J$2,$A28)*J$4</f>
        <v>0.27572029687594235</v>
      </c>
      <c r="K28" s="2">
        <f>[1]!EM_S_VAL_PE_TTM(K$2,$A28)*K$4</f>
        <v>0.23000767592190871</v>
      </c>
      <c r="L28" s="2">
        <f>[1]!EM_S_VAL_PE_TTM(L$2,$A28)*L$4</f>
        <v>2.4803624963012232</v>
      </c>
      <c r="M28" s="2">
        <f>[1]!EM_S_VAL_PE_TTM(M$2,$A28)*M$4</f>
        <v>5.5336995553899486</v>
      </c>
      <c r="N28" s="2">
        <f>[1]!EM_S_VAL_PE_TTM(N$2,$A28)*N$4</f>
        <v>1.1409995815282035</v>
      </c>
      <c r="O28" s="2">
        <f>[1]!EM_S_VAL_PE_TTM(O$2,$A28)*O$4</f>
        <v>1.0925927852424813</v>
      </c>
      <c r="P28" s="2">
        <f>[1]!EM_S_VAL_PE_TTM(P$2,$A28)*P$4</f>
        <v>1.1062792468505369</v>
      </c>
      <c r="Q28" s="2">
        <f>[1]!EM_S_VAL_PE_TTM(Q$2,$A28)*Q$4</f>
        <v>0.45333617454217223</v>
      </c>
      <c r="R28" s="2">
        <f>[1]!EM_S_VAL_PE_TTM(R$2,$A28)*R$4</f>
        <v>0.10452975397544208</v>
      </c>
      <c r="S28" s="2">
        <f>[1]!EM_S_VAL_PE_TTM(S$2,$A28)*S$4</f>
        <v>5.7697405239579294E-2</v>
      </c>
      <c r="T28" s="2">
        <f>[1]!EM_S_VAL_PE_TTM(T$2,$A28)*T$4</f>
        <v>0.45378026315288211</v>
      </c>
      <c r="U28" s="2">
        <f>[1]!EM_S_VAL_PE_TTM(U$2,$A28)*U$4</f>
        <v>1.4660079137141984</v>
      </c>
      <c r="V28" s="2">
        <f>[1]!EM_S_VAL_PE_TTM(V$2,$A28)*V$4</f>
        <v>0.99097465246960892</v>
      </c>
      <c r="W28" s="2">
        <f>[1]!EM_S_VAL_PE_TTM(W$2,$A28)*W$4</f>
        <v>0.97000792650384238</v>
      </c>
      <c r="X28" s="2">
        <f>[1]!EM_S_VAL_PE_TTM(X$2,$A28)*X$4</f>
        <v>0.13360389040687551</v>
      </c>
      <c r="Y28" s="2">
        <f>[1]!EM_S_VAL_PE_TTM(Y$2,$A28)*Y$4</f>
        <v>1.2049935331927522</v>
      </c>
      <c r="Z28" s="2">
        <f>[1]!EM_S_VAL_PE_TTM(Z$2,$A28)*Z$4</f>
        <v>0.74826528813527804</v>
      </c>
      <c r="AA28" s="2">
        <f>[1]!EM_S_VAL_PE_TTM(AA$2,$A28)*AA$4</f>
        <v>0.81869014576703913</v>
      </c>
      <c r="AB28" s="2">
        <f>[1]!EM_S_VAL_PE_TTM(AB$2,$A28)*AB$4</f>
        <v>0.41932121342465556</v>
      </c>
      <c r="AC28" s="2">
        <f>[1]!EM_S_VAL_PE_TTM(AC$2,$A28)*AC$4</f>
        <v>1.7531443251804915</v>
      </c>
      <c r="AD28" s="2">
        <f>[1]!EM_S_VAL_PE_TTM(AD$2,$A28)*AD$4</f>
        <v>0.24552403580745674</v>
      </c>
      <c r="AE28" s="2">
        <f>[1]!EM_S_VAL_PE_TTM(AE$2,$A28)*AE$4</f>
        <v>0.13471317705110855</v>
      </c>
      <c r="AF28" s="2">
        <f>[1]!EM_S_VAL_PE_TTM(AF$2,$A28)*AF$4</f>
        <v>0.84863325391205857</v>
      </c>
      <c r="AG28" s="2">
        <f>[1]!EM_S_VAL_PE_TTM(AG$2,$A28)*AG$4</f>
        <v>0.80638392117371149</v>
      </c>
      <c r="AH28" s="2">
        <f>[1]!EM_S_VAL_PE_TTM(AH$2,$A28)*AH$4</f>
        <v>0.36842461142710231</v>
      </c>
      <c r="AI28" s="2">
        <f>[1]!EM_S_VAL_PE_TTM(AI$2,$A28)*AI$4</f>
        <v>8.2949821228292233</v>
      </c>
      <c r="AJ28" s="2">
        <f>[1]!EM_S_VAL_PE_TTM(AJ$2,$A28)*AJ$4</f>
        <v>0.33500011424604936</v>
      </c>
      <c r="AK28" s="2">
        <f>[1]!EM_S_VAL_PE_TTM(AK$2,$A28)*AK$4</f>
        <v>0.66088447964438679</v>
      </c>
      <c r="AL28" s="2">
        <f>[1]!EM_S_VAL_PE_TTM(AL$2,$A28)*AL$4</f>
        <v>0.23857555698963512</v>
      </c>
      <c r="AM28" s="2">
        <f>[1]!EM_S_VAL_PE_TTM(AM$2,$A28)*AM$4</f>
        <v>2.9115324188883402</v>
      </c>
      <c r="AN28" s="2">
        <f>[1]!EM_S_VAL_PE_TTM(AN$2,$A28)*AN$4</f>
        <v>0.3254057311351567</v>
      </c>
      <c r="AO28" s="2">
        <f>[1]!EM_S_VAL_PE_TTM(AO$2,$A28)*AO$4</f>
        <v>1.0308084471990266</v>
      </c>
      <c r="AP28" s="2">
        <f>[1]!EM_S_VAL_PE_TTM(AP$2,$A28)*AP$4</f>
        <v>0.35770700678389061</v>
      </c>
      <c r="AQ28" s="2">
        <f>[1]!EM_S_VAL_PE_TTM(AQ$2,$A28)*AQ$4</f>
        <v>-0.17452319021424534</v>
      </c>
      <c r="AR28" s="2">
        <f>[1]!EM_S_VAL_PE_TTM(AR$2,$A28)*AR$4</f>
        <v>0.30086582026716907</v>
      </c>
      <c r="AS28" s="2">
        <f>[1]!EM_S_VAL_PE_TTM(AS$2,$A28)*AS$4</f>
        <v>0.75627472159711717</v>
      </c>
      <c r="AT28" s="2">
        <f>[1]!EM_S_VAL_PE_TTM(AT$2,$A28)*AT$4</f>
        <v>-8.137005276531136</v>
      </c>
      <c r="AU28" s="2">
        <f>[1]!EM_S_VAL_PE_TTM(AU$2,$A28)*AU$4</f>
        <v>0.203911187796256</v>
      </c>
      <c r="AV28" s="2">
        <f>[1]!EM_S_VAL_PE_TTM(AV$2,$A28)*AV$4</f>
        <v>0.61602619058411967</v>
      </c>
      <c r="AW28" s="2">
        <f>[1]!EM_S_VAL_PE_TTM(AW$2,$A28)*AW$4</f>
        <v>2.3476665347414412</v>
      </c>
      <c r="AX28" s="2">
        <f>[1]!EM_S_VAL_PE_TTM(AX$2,$A28)*AX$4</f>
        <v>-0.5001763349414966</v>
      </c>
      <c r="AY28" s="2">
        <f>[1]!EM_S_VAL_PE_TTM(AY$2,$A28)*AY$4</f>
        <v>6.7544195373627797E-2</v>
      </c>
      <c r="AZ28" s="2">
        <f>[1]!EM_S_VAL_PE_TTM(AZ$2,$A28)*AZ$4</f>
        <v>0.79915343422343188</v>
      </c>
      <c r="BA28" s="2">
        <f>[1]!EM_S_VAL_PE_TTM(BA$2,$A28)*BA$4</f>
        <v>1.2087974304079736</v>
      </c>
      <c r="BB28" s="2">
        <f>[1]!EM_S_VAL_PE_TTM(BB$2,$A28)*BB$4</f>
        <v>0.25637795249011291</v>
      </c>
      <c r="BC28" s="2">
        <f>[1]!EM_S_VAL_PE_TTM(BC$2,$A28)*BC$4</f>
        <v>0.16164283654944919</v>
      </c>
      <c r="BD28" s="2">
        <f>[1]!EM_S_VAL_PE_TTM(BD$2,$A28)*BD$4</f>
        <v>0.43650992594641819</v>
      </c>
      <c r="BE28" s="2">
        <f>[1]!EM_S_VAL_PE_TTM(BE$2,$A28)*BE$4</f>
        <v>-0.20498568329994662</v>
      </c>
      <c r="BF28" s="2">
        <f>[1]!EM_S_VAL_PE_TTM(BF$2,$A28)*BF$4</f>
        <v>3.2628756021716048</v>
      </c>
      <c r="BG28" s="2">
        <f>[1]!EM_S_VAL_PE_TTM(BG$2,$A28)*BG$4</f>
        <v>0.92030002834768165</v>
      </c>
      <c r="BH28" s="2">
        <f>[1]!EM_S_VAL_PE_TTM(BH$2,$A28)*BH$4</f>
        <v>7.7353487683594596E-2</v>
      </c>
      <c r="BI28" s="2">
        <f>[1]!EM_S_VAL_PE_TTM(BI$2,$A28)*BI$4</f>
        <v>0.91703022011093482</v>
      </c>
      <c r="BJ28" s="2">
        <f>[1]!EM_S_VAL_PE_TTM(BJ$2,$A28)*BJ$4</f>
        <v>3.1386666184724006</v>
      </c>
      <c r="BK28" s="2">
        <f>[1]!EM_S_VAL_PE_TTM(BK$2,$A28)*BK$4</f>
        <v>2.132633822360452</v>
      </c>
      <c r="BL28" s="2">
        <f>[1]!EM_S_VAL_PE_TTM(BL$2,$A28)*BL$4</f>
        <v>2.2742690483245718</v>
      </c>
      <c r="BM28" s="2">
        <f>[1]!EM_S_VAL_PE_TTM(BM$2,$A28)*BM$4</f>
        <v>0.97022989217152245</v>
      </c>
      <c r="BN28" s="2">
        <f>[1]!EM_S_VAL_PE_TTM(BN$2,$A28)*BN$4</f>
        <v>4.482051761441614</v>
      </c>
      <c r="BO28" s="2">
        <f>[1]!EM_S_VAL_PE_TTM(BO$2,$A28)*BO$4</f>
        <v>-1.3836305669783423E-2</v>
      </c>
      <c r="BP28" s="2">
        <f>[1]!EM_S_VAL_PE_TTM(BP$2,$A28)*BP$4</f>
        <v>-1.1551414940404988E-3</v>
      </c>
      <c r="BQ28" s="2">
        <f>[1]!EM_S_VAL_PE_TTM(BQ$2,$A28)*BQ$4</f>
        <v>0.82363002863196755</v>
      </c>
      <c r="BR28" s="2">
        <f>[1]!EM_S_VAL_PE_TTM(BR$2,$A28)*BR$4</f>
        <v>0.44945334836195655</v>
      </c>
      <c r="BS28" s="2">
        <f>[1]!EM_S_VAL_PE_TTM(BS$2,$A28)*BS$4</f>
        <v>4.8302844791584336</v>
      </c>
      <c r="BT28" s="2">
        <f>[1]!EM_S_VAL_PE_TTM(BT$2,$A28)*BT$4</f>
        <v>8.3207452513392877</v>
      </c>
      <c r="BU28" s="2">
        <f>[1]!EM_S_VAL_PE_TTM(BU$2,$A28)*BU$4</f>
        <v>0.46399844154220804</v>
      </c>
      <c r="BV28" s="2">
        <f>[1]!EM_S_VAL_PE_TTM(BV$2,$A28)*BV$4</f>
        <v>1.3910743968707089</v>
      </c>
      <c r="BW28" s="2">
        <f>[1]!EM_S_VAL_PE_TTM(BW$2,$A28)*BW$4</f>
        <v>0.1174306994600389</v>
      </c>
      <c r="BX28" s="2">
        <f>[1]!EM_S_VAL_PE_TTM(BX$2,$A28)*BX$4</f>
        <v>0.64739429323627662</v>
      </c>
      <c r="BY28" s="2">
        <f>[1]!EM_S_VAL_PE_TTM(BY$2,$A28)*BY$4</f>
        <v>0.18177662250084714</v>
      </c>
      <c r="BZ28" s="2">
        <f>[1]!EM_S_VAL_PE_TTM(BZ$2,$A28)*BZ$4</f>
        <v>0.67732950352827326</v>
      </c>
    </row>
    <row r="29" spans="1:78">
      <c r="A29" s="5">
        <f>[2]Sheet1!A24</f>
        <v>44113</v>
      </c>
      <c r="B29" s="6">
        <f t="shared" si="4"/>
        <v>76.061292830322301</v>
      </c>
      <c r="C29" s="6">
        <f t="shared" si="5"/>
        <v>70.184995887483467</v>
      </c>
      <c r="D29" s="6">
        <f t="shared" si="6"/>
        <v>79.295518962605229</v>
      </c>
      <c r="E29" s="6">
        <f t="shared" si="7"/>
        <v>61.074472812361705</v>
      </c>
      <c r="F29" s="2">
        <f>[1]!EM_S_VAL_PE_TTM(F$2,$A29)*F$4</f>
        <v>0.60997549377579319</v>
      </c>
      <c r="G29" s="2">
        <f>[1]!EM_S_VAL_PE_TTM(G$2,$A29)*G$4</f>
        <v>1.4281400556176764</v>
      </c>
      <c r="H29" s="2">
        <f>[1]!EM_S_VAL_PE_TTM(H$2,$A29)*H$4</f>
        <v>0.33879885081064759</v>
      </c>
      <c r="I29" s="2">
        <f>[1]!EM_S_VAL_PE_TTM(I$2,$A29)*I$4</f>
        <v>6.7075581055788133E-2</v>
      </c>
      <c r="J29" s="2">
        <f>[1]!EM_S_VAL_PE_TTM(J$2,$A29)*J$4</f>
        <v>0.28183608903492391</v>
      </c>
      <c r="K29" s="2">
        <f>[1]!EM_S_VAL_PE_TTM(K$2,$A29)*K$4</f>
        <v>0.23059636100971206</v>
      </c>
      <c r="L29" s="2">
        <f>[1]!EM_S_VAL_PE_TTM(L$2,$A29)*L$4</f>
        <v>2.5436999447744379</v>
      </c>
      <c r="M29" s="2">
        <f>[1]!EM_S_VAL_PE_TTM(M$2,$A29)*M$4</f>
        <v>5.6079007870319915</v>
      </c>
      <c r="N29" s="2">
        <f>[1]!EM_S_VAL_PE_TTM(N$2,$A29)*N$4</f>
        <v>1.2076711161573903</v>
      </c>
      <c r="O29" s="2">
        <f>[1]!EM_S_VAL_PE_TTM(O$2,$A29)*O$4</f>
        <v>1.1392278431182041</v>
      </c>
      <c r="P29" s="2">
        <f>[1]!EM_S_VAL_PE_TTM(P$2,$A29)*P$4</f>
        <v>1.1145942054956262</v>
      </c>
      <c r="Q29" s="2">
        <f>[1]!EM_S_VAL_PE_TTM(Q$2,$A29)*Q$4</f>
        <v>0.46014198477234541</v>
      </c>
      <c r="R29" s="2">
        <f>[1]!EM_S_VAL_PE_TTM(R$2,$A29)*R$4</f>
        <v>0.1075342019862924</v>
      </c>
      <c r="S29" s="2">
        <f>[1]!EM_S_VAL_PE_TTM(S$2,$A29)*S$4</f>
        <v>5.9133674564698077E-2</v>
      </c>
      <c r="T29" s="2">
        <f>[1]!EM_S_VAL_PE_TTM(T$2,$A29)*T$4</f>
        <v>0.46071301714346247</v>
      </c>
      <c r="U29" s="2">
        <f>[1]!EM_S_VAL_PE_TTM(U$2,$A29)*U$4</f>
        <v>1.4450882911796625</v>
      </c>
      <c r="V29" s="2">
        <f>[1]!EM_S_VAL_PE_TTM(V$2,$A29)*V$4</f>
        <v>0.99717542075025078</v>
      </c>
      <c r="W29" s="2">
        <f>[1]!EM_S_VAL_PE_TTM(W$2,$A29)*W$4</f>
        <v>1.1639474511490882</v>
      </c>
      <c r="X29" s="2">
        <f>[1]!EM_S_VAL_PE_TTM(X$2,$A29)*X$4</f>
        <v>0.13881646642062789</v>
      </c>
      <c r="Y29" s="2">
        <f>[1]!EM_S_VAL_PE_TTM(Y$2,$A29)*Y$4</f>
        <v>1.2083721775150149</v>
      </c>
      <c r="Z29" s="2">
        <f>[1]!EM_S_VAL_PE_TTM(Z$2,$A29)*Z$4</f>
        <v>0.81309969122959358</v>
      </c>
      <c r="AA29" s="2">
        <f>[1]!EM_S_VAL_PE_TTM(AA$2,$A29)*AA$4</f>
        <v>0.98254479747064705</v>
      </c>
      <c r="AB29" s="2">
        <f>[1]!EM_S_VAL_PE_TTM(AB$2,$A29)*AB$4</f>
        <v>0.45746006517974169</v>
      </c>
      <c r="AC29" s="2">
        <f>[1]!EM_S_VAL_PE_TTM(AC$2,$A29)*AC$4</f>
        <v>1.7856356741573496</v>
      </c>
      <c r="AD29" s="2">
        <f>[1]!EM_S_VAL_PE_TTM(AD$2,$A29)*AD$4</f>
        <v>0.26298014964450156</v>
      </c>
      <c r="AE29" s="2">
        <f>[1]!EM_S_VAL_PE_TTM(AE$2,$A29)*AE$4</f>
        <v>0.1383344990337611</v>
      </c>
      <c r="AF29" s="2">
        <f>[1]!EM_S_VAL_PE_TTM(AF$2,$A29)*AF$4</f>
        <v>0.86298568098547956</v>
      </c>
      <c r="AG29" s="2">
        <f>[1]!EM_S_VAL_PE_TTM(AG$2,$A29)*AG$4</f>
        <v>0.82534453895688342</v>
      </c>
      <c r="AH29" s="2">
        <f>[1]!EM_S_VAL_PE_TTM(AH$2,$A29)*AH$4</f>
        <v>0.37599498017387434</v>
      </c>
      <c r="AI29" s="2">
        <f>[1]!EM_S_VAL_PE_TTM(AI$2,$A29)*AI$4</f>
        <v>8.3102022734204368</v>
      </c>
      <c r="AJ29" s="2">
        <f>[1]!EM_S_VAL_PE_TTM(AJ$2,$A29)*AJ$4</f>
        <v>0.3451430950175986</v>
      </c>
      <c r="AK29" s="2">
        <f>[1]!EM_S_VAL_PE_TTM(AK$2,$A29)*AK$4</f>
        <v>0.67161679175156042</v>
      </c>
      <c r="AL29" s="2">
        <f>[1]!EM_S_VAL_PE_TTM(AL$2,$A29)*AL$4</f>
        <v>0.24222350132819587</v>
      </c>
      <c r="AM29" s="2">
        <f>[1]!EM_S_VAL_PE_TTM(AM$2,$A29)*AM$4</f>
        <v>2.9797517205991144</v>
      </c>
      <c r="AN29" s="2">
        <f>[1]!EM_S_VAL_PE_TTM(AN$2,$A29)*AN$4</f>
        <v>0.329723539398801</v>
      </c>
      <c r="AO29" s="2">
        <f>[1]!EM_S_VAL_PE_TTM(AO$2,$A29)*AO$4</f>
        <v>1.1127082964306818</v>
      </c>
      <c r="AP29" s="2">
        <f>[1]!EM_S_VAL_PE_TTM(AP$2,$A29)*AP$4</f>
        <v>0.36482424272658248</v>
      </c>
      <c r="AQ29" s="2">
        <f>[1]!EM_S_VAL_PE_TTM(AQ$2,$A29)*AQ$4</f>
        <v>-0.18106780985633211</v>
      </c>
      <c r="AR29" s="2">
        <f>[1]!EM_S_VAL_PE_TTM(AR$2,$A29)*AR$4</f>
        <v>0.3127610743422729</v>
      </c>
      <c r="AS29" s="2">
        <f>[1]!EM_S_VAL_PE_TTM(AS$2,$A29)*AS$4</f>
        <v>0.77467963742958845</v>
      </c>
      <c r="AT29" s="2">
        <f>[1]!EM_S_VAL_PE_TTM(AT$2,$A29)*AT$4</f>
        <v>-8.2494984368780582</v>
      </c>
      <c r="AU29" s="2">
        <f>[1]!EM_S_VAL_PE_TTM(AU$2,$A29)*AU$4</f>
        <v>0.20824276818134871</v>
      </c>
      <c r="AV29" s="2">
        <f>[1]!EM_S_VAL_PE_TTM(AV$2,$A29)*AV$4</f>
        <v>0.62017917611091133</v>
      </c>
      <c r="AW29" s="2">
        <f>[1]!EM_S_VAL_PE_TTM(AW$2,$A29)*AW$4</f>
        <v>2.4161190150570535</v>
      </c>
      <c r="AX29" s="2">
        <f>[1]!EM_S_VAL_PE_TTM(AX$2,$A29)*AX$4</f>
        <v>-0.50844921348612593</v>
      </c>
      <c r="AY29" s="2">
        <f>[1]!EM_S_VAL_PE_TTM(AY$2,$A29)*AY$4</f>
        <v>6.8317602182985118E-2</v>
      </c>
      <c r="AZ29" s="2">
        <f>[1]!EM_S_VAL_PE_TTM(AZ$2,$A29)*AZ$4</f>
        <v>0.7881295868128424</v>
      </c>
      <c r="BA29" s="2">
        <f>[1]!EM_S_VAL_PE_TTM(BA$2,$A29)*BA$4</f>
        <v>1.2351443665564561</v>
      </c>
      <c r="BB29" s="2">
        <f>[1]!EM_S_VAL_PE_TTM(BB$2,$A29)*BB$4</f>
        <v>0.2591371770815829</v>
      </c>
      <c r="BC29" s="2">
        <f>[1]!EM_S_VAL_PE_TTM(BC$2,$A29)*BC$4</f>
        <v>0.16394393644742863</v>
      </c>
      <c r="BD29" s="2">
        <f>[1]!EM_S_VAL_PE_TTM(BD$2,$A29)*BD$4</f>
        <v>0.44876699813510601</v>
      </c>
      <c r="BE29" s="2">
        <f>[1]!EM_S_VAL_PE_TTM(BE$2,$A29)*BE$4</f>
        <v>-0.20878954132623934</v>
      </c>
      <c r="BF29" s="2">
        <f>[1]!EM_S_VAL_PE_TTM(BF$2,$A29)*BF$4</f>
        <v>3.2924590075976341</v>
      </c>
      <c r="BG29" s="2">
        <f>[1]!EM_S_VAL_PE_TTM(BG$2,$A29)*BG$4</f>
        <v>0.92084011052928705</v>
      </c>
      <c r="BH29" s="2">
        <f>[1]!EM_S_VAL_PE_TTM(BH$2,$A29)*BH$4</f>
        <v>7.880613533962455E-2</v>
      </c>
      <c r="BI29" s="2">
        <f>[1]!EM_S_VAL_PE_TTM(BI$2,$A29)*BI$4</f>
        <v>0.9270175158707753</v>
      </c>
      <c r="BJ29" s="2">
        <f>[1]!EM_S_VAL_PE_TTM(BJ$2,$A29)*BJ$4</f>
        <v>3.1302990721453132</v>
      </c>
      <c r="BK29" s="2">
        <f>[1]!EM_S_VAL_PE_TTM(BK$2,$A29)*BK$4</f>
        <v>2.165344897542592</v>
      </c>
      <c r="BL29" s="2">
        <f>[1]!EM_S_VAL_PE_TTM(BL$2,$A29)*BL$4</f>
        <v>2.2930520739277611</v>
      </c>
      <c r="BM29" s="2">
        <f>[1]!EM_S_VAL_PE_TTM(BM$2,$A29)*BM$4</f>
        <v>0.98254870754952883</v>
      </c>
      <c r="BN29" s="2">
        <f>[1]!EM_S_VAL_PE_TTM(BN$2,$A29)*BN$4</f>
        <v>4.5132041628713839</v>
      </c>
      <c r="BO29" s="2">
        <f>[1]!EM_S_VAL_PE_TTM(BO$2,$A29)*BO$4</f>
        <v>-1.3948491915522115E-2</v>
      </c>
      <c r="BP29" s="2">
        <f>[1]!EM_S_VAL_PE_TTM(BP$2,$A29)*BP$4</f>
        <v>-1.1730045078186908E-3</v>
      </c>
      <c r="BQ29" s="2">
        <f>[1]!EM_S_VAL_PE_TTM(BQ$2,$A29)*BQ$4</f>
        <v>0.84898156141426506</v>
      </c>
      <c r="BR29" s="2">
        <f>[1]!EM_S_VAL_PE_TTM(BR$2,$A29)*BR$4</f>
        <v>0.45063146983878316</v>
      </c>
      <c r="BS29" s="2">
        <f>[1]!EM_S_VAL_PE_TTM(BS$2,$A29)*BS$4</f>
        <v>4.9103817079171632</v>
      </c>
      <c r="BT29" s="2">
        <f>[1]!EM_S_VAL_PE_TTM(BT$2,$A29)*BT$4</f>
        <v>8.4236199198558541</v>
      </c>
      <c r="BU29" s="2">
        <f>[1]!EM_S_VAL_PE_TTM(BU$2,$A29)*BU$4</f>
        <v>0.47256659466969586</v>
      </c>
      <c r="BV29" s="2">
        <f>[1]!EM_S_VAL_PE_TTM(BV$2,$A29)*BV$4</f>
        <v>1.3983312054424755</v>
      </c>
      <c r="BW29" s="2">
        <f>[1]!EM_S_VAL_PE_TTM(BW$2,$A29)*BW$4</f>
        <v>0.11988922397788979</v>
      </c>
      <c r="BX29" s="2">
        <f>[1]!EM_S_VAL_PE_TTM(BX$2,$A29)*BX$4</f>
        <v>0.65592065274463118</v>
      </c>
      <c r="BY29" s="2">
        <f>[1]!EM_S_VAL_PE_TTM(BY$2,$A29)*BY$4</f>
        <v>0.18367267744053012</v>
      </c>
      <c r="BZ29" s="2">
        <f>[1]!EM_S_VAL_PE_TTM(BZ$2,$A29)*BZ$4</f>
        <v>0.69021874241120207</v>
      </c>
    </row>
    <row r="30" spans="1:78">
      <c r="A30" s="5">
        <f>[2]Sheet1!A25</f>
        <v>44116</v>
      </c>
      <c r="B30" s="6">
        <f t="shared" si="4"/>
        <v>79.357245999448949</v>
      </c>
      <c r="C30" s="6">
        <f t="shared" si="5"/>
        <v>70.184995887483467</v>
      </c>
      <c r="D30" s="6">
        <f t="shared" si="6"/>
        <v>79.295518962605229</v>
      </c>
      <c r="E30" s="6">
        <f t="shared" si="7"/>
        <v>61.074472812361705</v>
      </c>
      <c r="F30" s="2">
        <f>[1]!EM_S_VAL_PE_TTM(F$2,$A30)*F$4</f>
        <v>0.62642180731478325</v>
      </c>
      <c r="G30" s="2">
        <f>[1]!EM_S_VAL_PE_TTM(G$2,$A30)*G$4</f>
        <v>1.4516769363792745</v>
      </c>
      <c r="H30" s="2">
        <f>[1]!EM_S_VAL_PE_TTM(H$2,$A30)*H$4</f>
        <v>0.35249080438322888</v>
      </c>
      <c r="I30" s="2">
        <f>[1]!EM_S_VAL_PE_TTM(I$2,$A30)*I$4</f>
        <v>6.8605495645408007E-2</v>
      </c>
      <c r="J30" s="2">
        <f>[1]!EM_S_VAL_PE_TTM(J$2,$A30)*J$4</f>
        <v>0.29050012793923796</v>
      </c>
      <c r="K30" s="2">
        <f>[1]!EM_S_VAL_PE_TTM(K$2,$A30)*K$4</f>
        <v>0.23404437370960143</v>
      </c>
      <c r="L30" s="2">
        <f>[1]!EM_S_VAL_PE_TTM(L$2,$A30)*L$4</f>
        <v>2.510118344528169</v>
      </c>
      <c r="M30" s="2">
        <f>[1]!EM_S_VAL_PE_TTM(M$2,$A30)*M$4</f>
        <v>5.7934038665962717</v>
      </c>
      <c r="N30" s="2">
        <f>[1]!EM_S_VAL_PE_TTM(N$2,$A30)*N$4</f>
        <v>1.2626514339468078</v>
      </c>
      <c r="O30" s="2">
        <f>[1]!EM_S_VAL_PE_TTM(O$2,$A30)*O$4</f>
        <v>1.1408933808829904</v>
      </c>
      <c r="P30" s="2">
        <f>[1]!EM_S_VAL_PE_TTM(P$2,$A30)*P$4</f>
        <v>1.1082280653018164</v>
      </c>
      <c r="Q30" s="2">
        <f>[1]!EM_S_VAL_PE_TTM(Q$2,$A30)*Q$4</f>
        <v>0.47236937270443663</v>
      </c>
      <c r="R30" s="2">
        <f>[1]!EM_S_VAL_PE_TTM(R$2,$A30)*R$4</f>
        <v>0.10916161132639998</v>
      </c>
      <c r="S30" s="2">
        <f>[1]!EM_S_VAL_PE_TTM(S$2,$A30)*S$4</f>
        <v>6.0149218539682775E-2</v>
      </c>
      <c r="T30" s="2">
        <f>[1]!EM_S_VAL_PE_TTM(T$2,$A30)*T$4</f>
        <v>0.4679608963777927</v>
      </c>
      <c r="U30" s="2">
        <f>[1]!EM_S_VAL_PE_TTM(U$2,$A30)*U$4</f>
        <v>1.542822152244482</v>
      </c>
      <c r="V30" s="2">
        <f>[1]!EM_S_VAL_PE_TTM(V$2,$A30)*V$4</f>
        <v>1.0451739613471713</v>
      </c>
      <c r="W30" s="2">
        <f>[1]!EM_S_VAL_PE_TTM(W$2,$A30)*W$4</f>
        <v>1.1639474511490882</v>
      </c>
      <c r="X30" s="2">
        <f>[1]!EM_S_VAL_PE_TTM(X$2,$A30)*X$4</f>
        <v>0.1480270376704203</v>
      </c>
      <c r="Y30" s="2">
        <f>[1]!EM_S_VAL_PE_TTM(Y$2,$A30)*Y$4</f>
        <v>1.2740868115293287</v>
      </c>
      <c r="Z30" s="2">
        <f>[1]!EM_S_VAL_PE_TTM(Z$2,$A30)*Z$4</f>
        <v>0.8038194727964022</v>
      </c>
      <c r="AA30" s="2">
        <f>[1]!EM_S_VAL_PE_TTM(AA$2,$A30)*AA$4</f>
        <v>1.1166607045561203</v>
      </c>
      <c r="AB30" s="2">
        <f>[1]!EM_S_VAL_PE_TTM(AB$2,$A30)*AB$4</f>
        <v>0.21868520528068802</v>
      </c>
      <c r="AC30" s="2">
        <f>[1]!EM_S_VAL_PE_TTM(AC$2,$A30)*AC$4</f>
        <v>1.8772779404222106</v>
      </c>
      <c r="AD30" s="2">
        <f>[1]!EM_S_VAL_PE_TTM(AD$2,$A30)*AD$4</f>
        <v>0.31560147827160351</v>
      </c>
      <c r="AE30" s="2">
        <f>[1]!EM_S_VAL_PE_TTM(AE$2,$A30)*AE$4</f>
        <v>0.15587779210670477</v>
      </c>
      <c r="AF30" s="2">
        <f>[1]!EM_S_VAL_PE_TTM(AF$2,$A30)*AF$4</f>
        <v>0.85194535248130598</v>
      </c>
      <c r="AG30" s="2">
        <f>[1]!EM_S_VAL_PE_TTM(AG$2,$A30)*AG$4</f>
        <v>0.81605011839395647</v>
      </c>
      <c r="AH30" s="2">
        <f>[1]!EM_S_VAL_PE_TTM(AH$2,$A30)*AH$4</f>
        <v>0.39262010363949112</v>
      </c>
      <c r="AI30" s="2">
        <f>[1]!EM_S_VAL_PE_TTM(AI$2,$A30)*AI$4</f>
        <v>8.7059261911796231</v>
      </c>
      <c r="AJ30" s="2">
        <f>[1]!EM_S_VAL_PE_TTM(AJ$2,$A30)*AJ$4</f>
        <v>0.37106404581222907</v>
      </c>
      <c r="AK30" s="2">
        <f>[1]!EM_S_VAL_PE_TTM(AK$2,$A30)*AK$4</f>
        <v>0.69082198165378328</v>
      </c>
      <c r="AL30" s="2">
        <f>[1]!EM_S_VAL_PE_TTM(AL$2,$A30)*AL$4</f>
        <v>0.25871220951237295</v>
      </c>
      <c r="AM30" s="2">
        <f>[1]!EM_S_VAL_PE_TTM(AM$2,$A30)*AM$4</f>
        <v>3.063973080631933</v>
      </c>
      <c r="AN30" s="2">
        <f>[1]!EM_S_VAL_PE_TTM(AN$2,$A30)*AN$4</f>
        <v>0.33678904380167307</v>
      </c>
      <c r="AO30" s="2">
        <f>[1]!EM_S_VAL_PE_TTM(AO$2,$A30)*AO$4</f>
        <v>1.1385961798399789</v>
      </c>
      <c r="AP30" s="2">
        <f>[1]!EM_S_VAL_PE_TTM(AP$2,$A30)*AP$4</f>
        <v>0.37484109330540144</v>
      </c>
      <c r="AQ30" s="2">
        <f>[1]!EM_S_VAL_PE_TTM(AQ$2,$A30)*AQ$4</f>
        <v>-0.18979396934893922</v>
      </c>
      <c r="AR30" s="2">
        <f>[1]!EM_S_VAL_PE_TTM(AR$2,$A30)*AR$4</f>
        <v>0.31936954883386054</v>
      </c>
      <c r="AS30" s="2">
        <f>[1]!EM_S_VAL_PE_TTM(AS$2,$A30)*AS$4</f>
        <v>0.80011188465107652</v>
      </c>
      <c r="AT30" s="2">
        <f>[1]!EM_S_VAL_PE_TTM(AT$2,$A30)*AT$4</f>
        <v>-8.4182381776400703</v>
      </c>
      <c r="AU30" s="2">
        <f>[1]!EM_S_VAL_PE_TTM(AU$2,$A30)*AU$4</f>
        <v>0.21518964227575663</v>
      </c>
      <c r="AV30" s="2">
        <f>[1]!EM_S_VAL_PE_TTM(AV$2,$A30)*AV$4</f>
        <v>0.63909833251658077</v>
      </c>
      <c r="AW30" s="2">
        <f>[1]!EM_S_VAL_PE_TTM(AW$2,$A30)*AW$4</f>
        <v>2.5094172098718288</v>
      </c>
      <c r="AX30" s="2">
        <f>[1]!EM_S_VAL_PE_TTM(AX$2,$A30)*AX$4</f>
        <v>-0.52727714401780446</v>
      </c>
      <c r="AY30" s="2">
        <f>[1]!EM_S_VAL_PE_TTM(AY$2,$A30)*AY$4</f>
        <v>6.9606613544928225E-2</v>
      </c>
      <c r="AZ30" s="2">
        <f>[1]!EM_S_VAL_PE_TTM(AZ$2,$A30)*AZ$4</f>
        <v>0.79205588858209663</v>
      </c>
      <c r="BA30" s="2">
        <f>[1]!EM_S_VAL_PE_TTM(BA$2,$A30)*BA$4</f>
        <v>1.3226161944428103</v>
      </c>
      <c r="BB30" s="2">
        <f>[1]!EM_S_VAL_PE_TTM(BB$2,$A30)*BB$4</f>
        <v>0.2662651739987531</v>
      </c>
      <c r="BC30" s="2">
        <f>[1]!EM_S_VAL_PE_TTM(BC$2,$A30)*BC$4</f>
        <v>0.16877247391108544</v>
      </c>
      <c r="BD30" s="2">
        <f>[1]!EM_S_VAL_PE_TTM(BD$2,$A30)*BD$4</f>
        <v>0.45627939723782041</v>
      </c>
      <c r="BE30" s="2">
        <f>[1]!EM_S_VAL_PE_TTM(BE$2,$A30)*BE$4</f>
        <v>-0.21491797929996445</v>
      </c>
      <c r="BF30" s="2">
        <f>[1]!EM_S_VAL_PE_TTM(BF$2,$A30)*BF$4</f>
        <v>3.3846896246816383</v>
      </c>
      <c r="BG30" s="2">
        <f>[1]!EM_S_VAL_PE_TTM(BG$2,$A30)*BG$4</f>
        <v>0.94622397288258486</v>
      </c>
      <c r="BH30" s="2">
        <f>[1]!EM_S_VAL_PE_TTM(BH$2,$A30)*BH$4</f>
        <v>8.0985106823669453E-2</v>
      </c>
      <c r="BI30" s="2">
        <f>[1]!EM_S_VAL_PE_TTM(BI$2,$A30)*BI$4</f>
        <v>0.96123628322791121</v>
      </c>
      <c r="BJ30" s="2">
        <f>[1]!EM_S_VAL_PE_TTM(BJ$2,$A30)*BJ$4</f>
        <v>3.443245303901632</v>
      </c>
      <c r="BK30" s="2">
        <f>[1]!EM_S_VAL_PE_TTM(BK$2,$A30)*BK$4</f>
        <v>2.2448777078490783</v>
      </c>
      <c r="BL30" s="2">
        <f>[1]!EM_S_VAL_PE_TTM(BL$2,$A30)*BL$4</f>
        <v>2.4783440835044708</v>
      </c>
      <c r="BM30" s="2">
        <f>[1]!EM_S_VAL_PE_TTM(BM$2,$A30)*BM$4</f>
        <v>1.0303457108231153</v>
      </c>
      <c r="BN30" s="2">
        <f>[1]!EM_S_VAL_PE_TTM(BN$2,$A30)*BN$4</f>
        <v>4.9649139842119112</v>
      </c>
      <c r="BO30" s="2">
        <f>[1]!EM_S_VAL_PE_TTM(BO$2,$A30)*BO$4</f>
        <v>-1.4409702120583633E-2</v>
      </c>
      <c r="BP30" s="2">
        <f>[1]!EM_S_VAL_PE_TTM(BP$2,$A30)*BP$4</f>
        <v>-1.1849131796948242E-3</v>
      </c>
      <c r="BQ30" s="2">
        <f>[1]!EM_S_VAL_PE_TTM(BQ$2,$A30)*BQ$4</f>
        <v>0.8808183699650125</v>
      </c>
      <c r="BR30" s="2">
        <f>[1]!EM_S_VAL_PE_TTM(BR$2,$A30)*BR$4</f>
        <v>0.46771423146809959</v>
      </c>
      <c r="BS30" s="2">
        <f>[1]!EM_S_VAL_PE_TTM(BS$2,$A30)*BS$4</f>
        <v>5.2088492773164417</v>
      </c>
      <c r="BT30" s="2">
        <f>[1]!EM_S_VAL_PE_TTM(BT$2,$A30)*BT$4</f>
        <v>8.7665354815777459</v>
      </c>
      <c r="BU30" s="2">
        <f>[1]!EM_S_VAL_PE_TTM(BU$2,$A30)*BU$4</f>
        <v>0.48245292503332887</v>
      </c>
      <c r="BV30" s="2">
        <f>[1]!EM_S_VAL_PE_TTM(BV$2,$A30)*BV$4</f>
        <v>1.5189058724039652</v>
      </c>
      <c r="BW30" s="2">
        <f>[1]!EM_S_VAL_PE_TTM(BW$2,$A30)*BW$4</f>
        <v>0.12220312937909579</v>
      </c>
      <c r="BX30" s="2">
        <f>[1]!EM_S_VAL_PE_TTM(BX$2,$A30)*BX$4</f>
        <v>0.67845460269772151</v>
      </c>
      <c r="BY30" s="2">
        <f>[1]!EM_S_VAL_PE_TTM(BY$2,$A30)*BY$4</f>
        <v>0.18709780898088113</v>
      </c>
      <c r="BZ30" s="2">
        <f>[1]!EM_S_VAL_PE_TTM(BZ$2,$A30)*BZ$4</f>
        <v>0.70439690525921195</v>
      </c>
    </row>
    <row r="31" spans="1:78">
      <c r="A31" s="5">
        <f>[2]Sheet1!A26</f>
        <v>44117</v>
      </c>
      <c r="B31" s="6">
        <f t="shared" si="4"/>
        <v>79.824432240087546</v>
      </c>
      <c r="C31" s="6">
        <f t="shared" si="5"/>
        <v>70.184995887483467</v>
      </c>
      <c r="D31" s="6">
        <f t="shared" si="6"/>
        <v>79.295518962605229</v>
      </c>
      <c r="E31" s="6">
        <f t="shared" si="7"/>
        <v>61.074472812361705</v>
      </c>
      <c r="F31" s="2">
        <f>[1]!EM_S_VAL_PE_TTM(F$2,$A31)*F$4</f>
        <v>0.62240159735454825</v>
      </c>
      <c r="G31" s="2">
        <f>[1]!EM_S_VAL_PE_TTM(G$2,$A31)*G$4</f>
        <v>1.4237158299233004</v>
      </c>
      <c r="H31" s="2">
        <f>[1]!EM_S_VAL_PE_TTM(H$2,$A31)*H$4</f>
        <v>0.34943881470683108</v>
      </c>
      <c r="I31" s="2">
        <f>[1]!EM_S_VAL_PE_TTM(I$2,$A31)*I$4</f>
        <v>6.8244504557363486E-2</v>
      </c>
      <c r="J31" s="2">
        <f>[1]!EM_S_VAL_PE_TTM(J$2,$A31)*J$4</f>
        <v>0.30262978240527771</v>
      </c>
      <c r="K31" s="2">
        <f>[1]!EM_S_VAL_PE_TTM(K$2,$A31)*K$4</f>
        <v>0.2311429971733612</v>
      </c>
      <c r="L31" s="2">
        <f>[1]!EM_S_VAL_PE_TTM(L$2,$A31)*L$4</f>
        <v>2.4761116608120068</v>
      </c>
      <c r="M31" s="2">
        <f>[1]!EM_S_VAL_PE_TTM(M$2,$A31)*M$4</f>
        <v>5.7049331671306067</v>
      </c>
      <c r="N31" s="2">
        <f>[1]!EM_S_VAL_PE_TTM(N$2,$A31)*N$4</f>
        <v>1.2424287882588347</v>
      </c>
      <c r="O31" s="2">
        <f>[1]!EM_S_VAL_PE_TTM(O$2,$A31)*O$4</f>
        <v>1.1891939766158415</v>
      </c>
      <c r="P31" s="2">
        <f>[1]!EM_S_VAL_PE_TTM(P$2,$A31)*P$4</f>
        <v>1.0953658638333701</v>
      </c>
      <c r="Q31" s="2">
        <f>[1]!EM_S_VAL_PE_TTM(Q$2,$A31)*Q$4</f>
        <v>0.4708697873866553</v>
      </c>
      <c r="R31" s="2">
        <f>[1]!EM_S_VAL_PE_TTM(R$2,$A31)*R$4</f>
        <v>0.10937025356881015</v>
      </c>
      <c r="S31" s="2">
        <f>[1]!EM_S_VAL_PE_TTM(S$2,$A31)*S$4</f>
        <v>5.9975125280907295E-2</v>
      </c>
      <c r="T31" s="2">
        <f>[1]!EM_S_VAL_PE_TTM(T$2,$A31)*T$4</f>
        <v>0.46291889345141313</v>
      </c>
      <c r="U31" s="2">
        <f>[1]!EM_S_VAL_PE_TTM(U$2,$A31)*U$4</f>
        <v>1.555570047004688</v>
      </c>
      <c r="V31" s="2">
        <f>[1]!EM_S_VAL_PE_TTM(V$2,$A31)*V$4</f>
        <v>1.052523020198719</v>
      </c>
      <c r="W31" s="2">
        <f>[1]!EM_S_VAL_PE_TTM(W$2,$A31)*W$4</f>
        <v>1.1639474511490882</v>
      </c>
      <c r="X31" s="2">
        <f>[1]!EM_S_VAL_PE_TTM(X$2,$A31)*X$4</f>
        <v>0.14499058561386274</v>
      </c>
      <c r="Y31" s="2">
        <f>[1]!EM_S_VAL_PE_TTM(Y$2,$A31)*Y$4</f>
        <v>1.2771275914560878</v>
      </c>
      <c r="Z31" s="2">
        <f>[1]!EM_S_VAL_PE_TTM(Z$2,$A31)*Z$4</f>
        <v>0.81920175274099138</v>
      </c>
      <c r="AA31" s="2">
        <f>[1]!EM_S_VAL_PE_TTM(AA$2,$A31)*AA$4</f>
        <v>1.1102464654889994</v>
      </c>
      <c r="AB31" s="2">
        <f>[1]!EM_S_VAL_PE_TTM(AB$2,$A31)*AB$4</f>
        <v>0.21639080312695874</v>
      </c>
      <c r="AC31" s="2">
        <f>[1]!EM_S_VAL_PE_TTM(AC$2,$A31)*AC$4</f>
        <v>1.8533954103827759</v>
      </c>
      <c r="AD31" s="2">
        <f>[1]!EM_S_VAL_PE_TTM(AD$2,$A31)*AD$4</f>
        <v>0.34697188574169568</v>
      </c>
      <c r="AE31" s="2">
        <f>[1]!EM_S_VAL_PE_TTM(AE$2,$A31)*AE$4</f>
        <v>0.1870211609972986</v>
      </c>
      <c r="AF31" s="2">
        <f>[1]!EM_S_VAL_PE_TTM(AF$2,$A31)*AF$4</f>
        <v>0.87071391110035945</v>
      </c>
      <c r="AG31" s="2">
        <f>[1]!EM_S_VAL_PE_TTM(AG$2,$A31)*AG$4</f>
        <v>0.79485883976029625</v>
      </c>
      <c r="AH31" s="2">
        <f>[1]!EM_S_VAL_PE_TTM(AH$2,$A31)*AH$4</f>
        <v>0.40390143742489543</v>
      </c>
      <c r="AI31" s="2">
        <f>[1]!EM_S_VAL_PE_TTM(AI$2,$A31)*AI$4</f>
        <v>9.002719129618395</v>
      </c>
      <c r="AJ31" s="2">
        <f>[1]!EM_S_VAL_PE_TTM(AJ$2,$A31)*AJ$4</f>
        <v>0.39867549342011654</v>
      </c>
      <c r="AK31" s="2">
        <f>[1]!EM_S_VAL_PE_TTM(AK$2,$A31)*AK$4</f>
        <v>0.68460853792073928</v>
      </c>
      <c r="AL31" s="2">
        <f>[1]!EM_S_VAL_PE_TTM(AL$2,$A31)*AL$4</f>
        <v>0.2553561007871335</v>
      </c>
      <c r="AM31" s="2">
        <f>[1]!EM_S_VAL_PE_TTM(AM$2,$A31)*AM$4</f>
        <v>3.0504976631139917</v>
      </c>
      <c r="AN31" s="2">
        <f>[1]!EM_S_VAL_PE_TTM(AN$2,$A31)*AN$4</f>
        <v>0.33325629157780812</v>
      </c>
      <c r="AO31" s="2">
        <f>[1]!EM_S_VAL_PE_TTM(AO$2,$A31)*AO$4</f>
        <v>1.128711715348838</v>
      </c>
      <c r="AP31" s="2">
        <f>[1]!EM_S_VAL_PE_TTM(AP$2,$A31)*AP$4</f>
        <v>0.37615909997583907</v>
      </c>
      <c r="AQ31" s="2">
        <f>[1]!EM_S_VAL_PE_TTM(AQ$2,$A31)*AQ$4</f>
        <v>-0.18870319943876671</v>
      </c>
      <c r="AR31" s="2">
        <f>[1]!EM_S_VAL_PE_TTM(AR$2,$A31)*AR$4</f>
        <v>0.31047814678930347</v>
      </c>
      <c r="AS31" s="2">
        <f>[1]!EM_S_VAL_PE_TTM(AS$2,$A31)*AS$4</f>
        <v>0.82755194090525697</v>
      </c>
      <c r="AT31" s="2">
        <f>[1]!EM_S_VAL_PE_TTM(AT$2,$A31)*AT$4</f>
        <v>-8.3619915972249821</v>
      </c>
      <c r="AU31" s="2">
        <f>[1]!EM_S_VAL_PE_TTM(AU$2,$A31)*AU$4</f>
        <v>0.21518964227575663</v>
      </c>
      <c r="AV31" s="2">
        <f>[1]!EM_S_VAL_PE_TTM(AV$2,$A31)*AV$4</f>
        <v>0.66770778858500845</v>
      </c>
      <c r="AW31" s="2">
        <f>[1]!EM_S_VAL_PE_TTM(AW$2,$A31)*AW$4</f>
        <v>2.5281782595847728</v>
      </c>
      <c r="AX31" s="2">
        <f>[1]!EM_S_VAL_PE_TTM(AX$2,$A31)*AX$4</f>
        <v>-0.53526475085582537</v>
      </c>
      <c r="AY31" s="2">
        <f>[1]!EM_S_VAL_PE_TTM(AY$2,$A31)*AY$4</f>
        <v>6.9133976048151941E-2</v>
      </c>
      <c r="AZ31" s="2">
        <f>[1]!EM_S_VAL_PE_TTM(AZ$2,$A31)*AZ$4</f>
        <v>0.80292872441325136</v>
      </c>
      <c r="BA31" s="2">
        <f>[1]!EM_S_VAL_PE_TTM(BA$2,$A31)*BA$4</f>
        <v>1.3436937435726093</v>
      </c>
      <c r="BB31" s="2">
        <f>[1]!EM_S_VAL_PE_TTM(BB$2,$A31)*BB$4</f>
        <v>0.26580530320557172</v>
      </c>
      <c r="BC31" s="2">
        <f>[1]!EM_S_VAL_PE_TTM(BC$2,$A31)*BC$4</f>
        <v>0.16835752147778532</v>
      </c>
      <c r="BD31" s="2">
        <f>[1]!EM_S_VAL_PE_TTM(BD$2,$A31)*BD$4</f>
        <v>0.45272089239338648</v>
      </c>
      <c r="BE31" s="2">
        <f>[1]!EM_S_VAL_PE_TTM(BE$2,$A31)*BE$4</f>
        <v>-0.21301605027019713</v>
      </c>
      <c r="BF31" s="2">
        <f>[1]!EM_S_VAL_PE_TTM(BF$2,$A31)*BF$4</f>
        <v>3.3829494243676961</v>
      </c>
      <c r="BG31" s="2">
        <f>[1]!EM_S_VAL_PE_TTM(BG$2,$A31)*BG$4</f>
        <v>0.94028306888492352</v>
      </c>
      <c r="BH31" s="2">
        <f>[1]!EM_S_VAL_PE_TTM(BH$2,$A31)*BH$4</f>
        <v>8.1130371589272457E-2</v>
      </c>
      <c r="BI31" s="2">
        <f>[1]!EM_S_VAL_PE_TTM(BI$2,$A31)*BI$4</f>
        <v>0.95239507067624951</v>
      </c>
      <c r="BJ31" s="2">
        <f>[1]!EM_S_VAL_PE_TTM(BJ$2,$A31)*BJ$4</f>
        <v>3.4491025863137326</v>
      </c>
      <c r="BK31" s="2">
        <f>[1]!EM_S_VAL_PE_TTM(BK$2,$A31)*BK$4</f>
        <v>2.2320498352034881</v>
      </c>
      <c r="BL31" s="2">
        <f>[1]!EM_S_VAL_PE_TTM(BL$2,$A31)*BL$4</f>
        <v>2.5001730051979116</v>
      </c>
      <c r="BM31" s="2">
        <f>[1]!EM_S_VAL_PE_TTM(BM$2,$A31)*BM$4</f>
        <v>1.0535050836297173</v>
      </c>
      <c r="BN31" s="2">
        <f>[1]!EM_S_VAL_PE_TTM(BN$2,$A31)*BN$4</f>
        <v>5.0233247369434686</v>
      </c>
      <c r="BO31" s="2">
        <f>[1]!EM_S_VAL_PE_TTM(BO$2,$A31)*BO$4</f>
        <v>-1.4409702120583633E-2</v>
      </c>
      <c r="BP31" s="2">
        <f>[1]!EM_S_VAL_PE_TTM(BP$2,$A31)*BP$4</f>
        <v>-1.1849131796948242E-3</v>
      </c>
      <c r="BQ31" s="2">
        <f>[1]!EM_S_VAL_PE_TTM(BQ$2,$A31)*BQ$4</f>
        <v>0.88553493412697704</v>
      </c>
      <c r="BR31" s="2">
        <f>[1]!EM_S_VAL_PE_TTM(BR$2,$A31)*BR$4</f>
        <v>0.47949544634403113</v>
      </c>
      <c r="BS31" s="2">
        <f>[1]!EM_S_VAL_PE_TTM(BS$2,$A31)*BS$4</f>
        <v>5.2493194565750541</v>
      </c>
      <c r="BT31" s="2">
        <f>[1]!EM_S_VAL_PE_TTM(BT$2,$A31)*BT$4</f>
        <v>8.6939180685590003</v>
      </c>
      <c r="BU31" s="2">
        <f>[1]!EM_S_VAL_PE_TTM(BU$2,$A31)*BU$4</f>
        <v>0.47849839290868607</v>
      </c>
      <c r="BV31" s="2">
        <f>[1]!EM_S_VAL_PE_TTM(BV$2,$A31)*BV$4</f>
        <v>1.5239298168190323</v>
      </c>
      <c r="BW31" s="2">
        <f>[1]!EM_S_VAL_PE_TTM(BW$2,$A31)*BW$4</f>
        <v>0.12119079574862644</v>
      </c>
      <c r="BX31" s="2">
        <f>[1]!EM_S_VAL_PE_TTM(BX$2,$A31)*BX$4</f>
        <v>0.71530065612680538</v>
      </c>
      <c r="BY31" s="2">
        <f>[1]!EM_S_VAL_PE_TTM(BY$2,$A31)*BY$4</f>
        <v>0.18452896032561789</v>
      </c>
      <c r="BZ31" s="2">
        <f>[1]!EM_S_VAL_PE_TTM(BZ$2,$A31)*BZ$4</f>
        <v>0.70504136717776233</v>
      </c>
    </row>
    <row r="32" spans="1:78">
      <c r="A32" s="5">
        <f>[2]Sheet1!A27</f>
        <v>44118</v>
      </c>
      <c r="B32" s="6">
        <f t="shared" si="4"/>
        <v>79.042475362108888</v>
      </c>
      <c r="C32" s="6">
        <f t="shared" si="5"/>
        <v>70.184995887483467</v>
      </c>
      <c r="D32" s="6">
        <f t="shared" si="6"/>
        <v>79.295518962605229</v>
      </c>
      <c r="E32" s="6">
        <f t="shared" si="7"/>
        <v>61.074472812361705</v>
      </c>
      <c r="F32" s="2">
        <f>[1]!EM_S_VAL_PE_TTM(F$2,$A32)*F$4</f>
        <v>0.61070644104129046</v>
      </c>
      <c r="G32" s="2">
        <f>[1]!EM_S_VAL_PE_TTM(G$2,$A32)*G$4</f>
        <v>1.405841958013675</v>
      </c>
      <c r="H32" s="2">
        <f>[1]!EM_S_VAL_PE_TTM(H$2,$A32)*H$4</f>
        <v>0.33916284957496096</v>
      </c>
      <c r="I32" s="2">
        <f>[1]!EM_S_VAL_PE_TTM(I$2,$A32)*I$4</f>
        <v>6.7350621884774434E-2</v>
      </c>
      <c r="J32" s="2">
        <f>[1]!EM_S_VAL_PE_TTM(J$2,$A32)*J$4</f>
        <v>0.29681977984679109</v>
      </c>
      <c r="K32" s="2">
        <f>[1]!EM_S_VAL_PE_TTM(K$2,$A32)*K$4</f>
        <v>0.22895645254014246</v>
      </c>
      <c r="L32" s="2">
        <f>[1]!EM_S_VAL_PE_TTM(L$2,$A32)*L$4</f>
        <v>2.4544323998960302</v>
      </c>
      <c r="M32" s="2">
        <f>[1]!EM_S_VAL_PE_TTM(M$2,$A32)*M$4</f>
        <v>5.5394073422745045</v>
      </c>
      <c r="N32" s="2">
        <f>[1]!EM_S_VAL_PE_TTM(N$2,$A32)*N$4</f>
        <v>1.177337147879626</v>
      </c>
      <c r="O32" s="2">
        <f>[1]!EM_S_VAL_PE_TTM(O$2,$A32)*O$4</f>
        <v>1.1727467909692657</v>
      </c>
      <c r="P32" s="2">
        <f>[1]!EM_S_VAL_PE_TTM(P$2,$A32)*P$4</f>
        <v>1.1226493214623976</v>
      </c>
      <c r="Q32" s="2">
        <f>[1]!EM_S_VAL_PE_TTM(Q$2,$A32)*Q$4</f>
        <v>0.4694855547953295</v>
      </c>
      <c r="R32" s="2">
        <f>[1]!EM_S_VAL_PE_TTM(R$2,$A32)*R$4</f>
        <v>0.1081184002219861</v>
      </c>
      <c r="S32" s="2">
        <f>[1]!EM_S_VAL_PE_TTM(S$2,$A32)*S$4</f>
        <v>5.98155398109659E-2</v>
      </c>
      <c r="T32" s="2">
        <f>[1]!EM_S_VAL_PE_TTM(T$2,$A32)*T$4</f>
        <v>0.45661638977131097</v>
      </c>
      <c r="U32" s="2">
        <f>[1]!EM_S_VAL_PE_TTM(U$2,$A32)*U$4</f>
        <v>1.6323842855349713</v>
      </c>
      <c r="V32" s="2">
        <f>[1]!EM_S_VAL_PE_TTM(V$2,$A32)*V$4</f>
        <v>1.0288682369494491</v>
      </c>
      <c r="W32" s="2">
        <f>[1]!EM_S_VAL_PE_TTM(W$2,$A32)*W$4</f>
        <v>1.3966748807009064</v>
      </c>
      <c r="X32" s="2">
        <f>[1]!EM_S_VAL_PE_TTM(X$2,$A32)*X$4</f>
        <v>0.13608365958401589</v>
      </c>
      <c r="Y32" s="2">
        <f>[1]!EM_S_VAL_PE_TTM(Y$2,$A32)*Y$4</f>
        <v>1.2653023359609412</v>
      </c>
      <c r="Z32" s="2">
        <f>[1]!EM_S_VAL_PE_TTM(Z$2,$A32)*Z$4</f>
        <v>0.79619189592344564</v>
      </c>
      <c r="AA32" s="2">
        <f>[1]!EM_S_VAL_PE_TTM(AA$2,$A32)*AA$4</f>
        <v>1.0790499393037736</v>
      </c>
      <c r="AB32" s="2">
        <f>[1]!EM_S_VAL_PE_TTM(AB$2,$A32)*AB$4</f>
        <v>0.21796820460428587</v>
      </c>
      <c r="AC32" s="2">
        <f>[1]!EM_S_VAL_PE_TTM(AC$2,$A32)*AC$4</f>
        <v>1.7906343431505884</v>
      </c>
      <c r="AD32" s="2">
        <f>[1]!EM_S_VAL_PE_TTM(AD$2,$A32)*AD$4</f>
        <v>0.33647291873233709</v>
      </c>
      <c r="AE32" s="2">
        <f>[1]!EM_S_VAL_PE_TTM(AE$2,$A32)*AE$4</f>
        <v>0.19281527611381463</v>
      </c>
      <c r="AF32" s="2">
        <f>[1]!EM_S_VAL_PE_TTM(AF$2,$A32)*AF$4</f>
        <v>0.89187454080833939</v>
      </c>
      <c r="AG32" s="2">
        <f>[1]!EM_S_VAL_PE_TTM(AG$2,$A32)*AG$4</f>
        <v>0.82218443595944446</v>
      </c>
      <c r="AH32" s="2">
        <f>[1]!EM_S_VAL_PE_TTM(AH$2,$A32)*AH$4</f>
        <v>0.39321385806447035</v>
      </c>
      <c r="AI32" s="2">
        <f>[1]!EM_S_VAL_PE_TTM(AI$2,$A32)*AI$4</f>
        <v>8.584164985733624</v>
      </c>
      <c r="AJ32" s="2">
        <f>[1]!EM_S_VAL_PE_TTM(AJ$2,$A32)*AJ$4</f>
        <v>0.39163175678820628</v>
      </c>
      <c r="AK32" s="2">
        <f>[1]!EM_S_VAL_PE_TTM(AK$2,$A32)*AK$4</f>
        <v>0.67444108439159667</v>
      </c>
      <c r="AL32" s="2">
        <f>[1]!EM_S_VAL_PE_TTM(AL$2,$A32)*AL$4</f>
        <v>0.24660103444310813</v>
      </c>
      <c r="AM32" s="2">
        <f>[1]!EM_S_VAL_PE_TTM(AM$2,$A32)*AM$4</f>
        <v>3.0513398766114195</v>
      </c>
      <c r="AN32" s="2">
        <f>[1]!EM_S_VAL_PE_TTM(AN$2,$A32)*AN$4</f>
        <v>0.3254057311351567</v>
      </c>
      <c r="AO32" s="2">
        <f>[1]!EM_S_VAL_PE_TTM(AO$2,$A32)*AO$4</f>
        <v>1.146597889243173</v>
      </c>
      <c r="AP32" s="2">
        <f>[1]!EM_S_VAL_PE_TTM(AP$2,$A32)*AP$4</f>
        <v>0.37194147866927435</v>
      </c>
      <c r="AQ32" s="2">
        <f>[1]!EM_S_VAL_PE_TTM(AQ$2,$A32)*AQ$4</f>
        <v>-0.1882941606847329</v>
      </c>
      <c r="AR32" s="2">
        <f>[1]!EM_S_VAL_PE_TTM(AR$2,$A32)*AR$4</f>
        <v>0.31119907129126551</v>
      </c>
      <c r="AS32" s="2">
        <f>[1]!EM_S_VAL_PE_TTM(AS$2,$A32)*AS$4</f>
        <v>0.81248804590116119</v>
      </c>
      <c r="AT32" s="2">
        <f>[1]!EM_S_VAL_PE_TTM(AT$2,$A32)*AT$4</f>
        <v>-8.2494984368780582</v>
      </c>
      <c r="AU32" s="2">
        <f>[1]!EM_S_VAL_PE_TTM(AU$2,$A32)*AU$4</f>
        <v>0.21061287813628449</v>
      </c>
      <c r="AV32" s="2">
        <f>[1]!EM_S_VAL_PE_TTM(AV$2,$A32)*AV$4</f>
        <v>0.64809646792487385</v>
      </c>
      <c r="AW32" s="2">
        <f>[1]!EM_S_VAL_PE_TTM(AW$2,$A32)*AW$4</f>
        <v>2.5525169192644301</v>
      </c>
      <c r="AX32" s="2">
        <f>[1]!EM_S_VAL_PE_TTM(AX$2,$A32)*AX$4</f>
        <v>-0.55922757147511204</v>
      </c>
      <c r="AY32" s="2">
        <f>[1]!EM_S_VAL_PE_TTM(AY$2,$A32)*AY$4</f>
        <v>6.9133976048151941E-2</v>
      </c>
      <c r="AZ32" s="2">
        <f>[1]!EM_S_VAL_PE_TTM(AZ$2,$A32)*AZ$4</f>
        <v>0.78073001801263797</v>
      </c>
      <c r="BA32" s="2">
        <f>[1]!EM_S_VAL_PE_TTM(BA$2,$A32)*BA$4</f>
        <v>1.2836227291329678</v>
      </c>
      <c r="BB32" s="2">
        <f>[1]!EM_S_VAL_PE_TTM(BB$2,$A32)*BB$4</f>
        <v>0.2662651739987531</v>
      </c>
      <c r="BC32" s="2">
        <f>[1]!EM_S_VAL_PE_TTM(BC$2,$A32)*BC$4</f>
        <v>0.16737672481145952</v>
      </c>
      <c r="BD32" s="2">
        <f>[1]!EM_S_VAL_PE_TTM(BD$2,$A32)*BD$4</f>
        <v>0.44560388273447243</v>
      </c>
      <c r="BE32" s="2">
        <f>[1]!EM_S_VAL_PE_TTM(BE$2,$A32)*BE$4</f>
        <v>-0.2094235176694951</v>
      </c>
      <c r="BF32" s="2">
        <f>[1]!EM_S_VAL_PE_TTM(BF$2,$A32)*BF$4</f>
        <v>3.3411846166550574</v>
      </c>
      <c r="BG32" s="2">
        <f>[1]!EM_S_VAL_PE_TTM(BG$2,$A32)*BG$4</f>
        <v>0.92030002834768165</v>
      </c>
      <c r="BH32" s="2">
        <f>[1]!EM_S_VAL_PE_TTM(BH$2,$A32)*BH$4</f>
        <v>7.9459826784838025E-2</v>
      </c>
      <c r="BI32" s="2">
        <f>[1]!EM_S_VAL_PE_TTM(BI$2,$A32)*BI$4</f>
        <v>0.93307538377009913</v>
      </c>
      <c r="BJ32" s="2">
        <f>[1]!EM_S_VAL_PE_TTM(BJ$2,$A32)*BJ$4</f>
        <v>3.4465923223987458</v>
      </c>
      <c r="BK32" s="2">
        <f>[1]!EM_S_VAL_PE_TTM(BK$2,$A32)*BK$4</f>
        <v>2.2288428670420903</v>
      </c>
      <c r="BL32" s="2">
        <f>[1]!EM_S_VAL_PE_TTM(BL$2,$A32)*BL$4</f>
        <v>2.4509310189789031</v>
      </c>
      <c r="BM32" s="2">
        <f>[1]!EM_S_VAL_PE_TTM(BM$2,$A32)*BM$4</f>
        <v>1.0520268258248204</v>
      </c>
      <c r="BN32" s="2">
        <f>[1]!EM_S_VAL_PE_TTM(BN$2,$A32)*BN$4</f>
        <v>5.0350068877333234</v>
      </c>
      <c r="BO32" s="2">
        <f>[1]!EM_S_VAL_PE_TTM(BO$2,$A32)*BO$4</f>
        <v>-1.4048213059669586E-2</v>
      </c>
      <c r="BP32" s="2">
        <f>[1]!EM_S_VAL_PE_TTM(BP$2,$A32)*BP$4</f>
        <v>-1.1551414940404988E-3</v>
      </c>
      <c r="BQ32" s="2">
        <f>[1]!EM_S_VAL_PE_TTM(BQ$2,$A32)*BQ$4</f>
        <v>0.8808183699650125</v>
      </c>
      <c r="BR32" s="2">
        <f>[1]!EM_S_VAL_PE_TTM(BR$2,$A32)*BR$4</f>
        <v>0.46323736979155933</v>
      </c>
      <c r="BS32" s="2">
        <f>[1]!EM_S_VAL_PE_TTM(BS$2,$A32)*BS$4</f>
        <v>5.4339646474433527</v>
      </c>
      <c r="BT32" s="2">
        <f>[1]!EM_S_VAL_PE_TTM(BT$2,$A32)*BT$4</f>
        <v>8.5123745355720786</v>
      </c>
      <c r="BU32" s="2">
        <f>[1]!EM_S_VAL_PE_TTM(BU$2,$A32)*BU$4</f>
        <v>0.47058932855534857</v>
      </c>
      <c r="BV32" s="2">
        <f>[1]!EM_S_VAL_PE_TTM(BV$2,$A32)*BV$4</f>
        <v>1.4764814524267889</v>
      </c>
      <c r="BW32" s="2">
        <f>[1]!EM_S_VAL_PE_TTM(BW$2,$A32)*BW$4</f>
        <v>0.12061231939832495</v>
      </c>
      <c r="BX32" s="2">
        <f>[1]!EM_S_VAL_PE_TTM(BX$2,$A32)*BX$4</f>
        <v>0.71560516886796255</v>
      </c>
      <c r="BY32" s="2">
        <f>[1]!EM_S_VAL_PE_TTM(BY$2,$A32)*BY$4</f>
        <v>0.18128731795477432</v>
      </c>
      <c r="BZ32" s="2">
        <f>[1]!EM_S_VAL_PE_TTM(BZ$2,$A32)*BZ$4</f>
        <v>0.69279659021338391</v>
      </c>
    </row>
    <row r="33" spans="1:78">
      <c r="A33" s="5">
        <f>[2]Sheet1!A28</f>
        <v>44119</v>
      </c>
      <c r="B33" s="6">
        <f t="shared" si="4"/>
        <v>77.912679521006481</v>
      </c>
      <c r="C33" s="6">
        <f t="shared" si="5"/>
        <v>70.184995887483467</v>
      </c>
      <c r="D33" s="6">
        <f t="shared" si="6"/>
        <v>79.295518962605229</v>
      </c>
      <c r="E33" s="6">
        <f t="shared" si="7"/>
        <v>61.074472812361705</v>
      </c>
      <c r="F33" s="2">
        <f>[1]!EM_S_VAL_PE_TTM(F$2,$A33)*F$4</f>
        <v>0.59407739075122734</v>
      </c>
      <c r="G33" s="2">
        <f>[1]!EM_S_VAL_PE_TTM(G$2,$A33)*G$4</f>
        <v>1.4184067590286689</v>
      </c>
      <c r="H33" s="2">
        <f>[1]!EM_S_VAL_PE_TTM(H$2,$A33)*H$4</f>
        <v>0.32605889402949256</v>
      </c>
      <c r="I33" s="2">
        <f>[1]!EM_S_VAL_PE_TTM(I$2,$A33)*I$4</f>
        <v>6.6628639719493607E-2</v>
      </c>
      <c r="J33" s="2">
        <f>[1]!EM_S_VAL_PE_TTM(J$2,$A33)*J$4</f>
        <v>0.28642293316161421</v>
      </c>
      <c r="K33" s="2">
        <f>[1]!EM_S_VAL_PE_TTM(K$2,$A33)*K$4</f>
        <v>0.22702220151598229</v>
      </c>
      <c r="L33" s="2">
        <f>[1]!EM_S_VAL_PE_TTM(L$2,$A33)*L$4</f>
        <v>2.3575133511765474</v>
      </c>
      <c r="M33" s="2">
        <f>[1]!EM_S_VAL_PE_TTM(M$2,$A33)*M$4</f>
        <v>5.5251378747569984</v>
      </c>
      <c r="N33" s="2">
        <f>[1]!EM_S_VAL_PE_TTM(N$2,$A33)*N$4</f>
        <v>1.1324681529341949</v>
      </c>
      <c r="O33" s="2">
        <f>[1]!EM_S_VAL_PE_TTM(O$2,$A33)*O$4</f>
        <v>1.0805176363323539</v>
      </c>
      <c r="P33" s="2">
        <f>[1]!EM_S_VAL_PE_TTM(P$2,$A33)*P$4</f>
        <v>1.1264170371119087</v>
      </c>
      <c r="Q33" s="2">
        <f>[1]!EM_S_VAL_PE_TTM(Q$2,$A33)*Q$4</f>
        <v>0.45079841481243194</v>
      </c>
      <c r="R33" s="2">
        <f>[1]!EM_S_VAL_PE_TTM(R$2,$A33)*R$4</f>
        <v>0.1065744477573152</v>
      </c>
      <c r="S33" s="2">
        <f>[1]!EM_S_VAL_PE_TTM(S$2,$A33)*S$4</f>
        <v>5.8480824880157371E-2</v>
      </c>
      <c r="T33" s="2">
        <f>[1]!EM_S_VAL_PE_TTM(T$2,$A33)*T$4</f>
        <v>0.44779288467227452</v>
      </c>
      <c r="U33" s="2">
        <f>[1]!EM_S_VAL_PE_TTM(U$2,$A33)*U$4</f>
        <v>1.5719135020694708</v>
      </c>
      <c r="V33" s="2">
        <f>[1]!EM_S_VAL_PE_TTM(V$2,$A33)*V$4</f>
        <v>0.99212294286611258</v>
      </c>
      <c r="W33" s="2">
        <f>[1]!EM_S_VAL_PE_TTM(W$2,$A33)*W$4</f>
        <v>1.1174019652387246</v>
      </c>
      <c r="X33" s="2">
        <f>[1]!EM_S_VAL_PE_TTM(X$2,$A33)*X$4</f>
        <v>0.11963621094262811</v>
      </c>
      <c r="Y33" s="2">
        <f>[1]!EM_S_VAL_PE_TTM(Y$2,$A33)*Y$4</f>
        <v>1.2827023548081575</v>
      </c>
      <c r="Z33" s="2">
        <f>[1]!EM_S_VAL_PE_TTM(Z$2,$A33)*Z$4</f>
        <v>0.83369414870838066</v>
      </c>
      <c r="AA33" s="2">
        <f>[1]!EM_S_VAL_PE_TTM(AA$2,$A33)*AA$4</f>
        <v>0.96271896770930532</v>
      </c>
      <c r="AB33" s="2">
        <f>[1]!EM_S_VAL_PE_TTM(AB$2,$A33)*AB$4</f>
        <v>0.22155320798629674</v>
      </c>
      <c r="AC33" s="2">
        <f>[1]!EM_S_VAL_PE_TTM(AC$2,$A33)*AC$4</f>
        <v>1.763141663340571</v>
      </c>
      <c r="AD33" s="2">
        <f>[1]!EM_S_VAL_PE_TTM(AD$2,$A33)*AD$4</f>
        <v>0.30662043420362595</v>
      </c>
      <c r="AE33" s="2">
        <f>[1]!EM_S_VAL_PE_TTM(AE$2,$A33)*AE$4</f>
        <v>0.17647909039164186</v>
      </c>
      <c r="AF33" s="2">
        <f>[1]!EM_S_VAL_PE_TTM(AF$2,$A33)*AF$4</f>
        <v>0.87402600966960686</v>
      </c>
      <c r="AG33" s="2">
        <f>[1]!EM_S_VAL_PE_TTM(AG$2,$A33)*AG$4</f>
        <v>0.77273811897968503</v>
      </c>
      <c r="AH33" s="2">
        <f>[1]!EM_S_VAL_PE_TTM(AH$2,$A33)*AH$4</f>
        <v>0.38683099816765681</v>
      </c>
      <c r="AI33" s="2">
        <f>[1]!EM_S_VAL_PE_TTM(AI$2,$A33)*AI$4</f>
        <v>8.4966491193566203</v>
      </c>
      <c r="AJ33" s="2">
        <f>[1]!EM_S_VAL_PE_TTM(AJ$2,$A33)*AJ$4</f>
        <v>0.37303629208536282</v>
      </c>
      <c r="AK33" s="2">
        <f>[1]!EM_S_VAL_PE_TTM(AK$2,$A33)*AK$4</f>
        <v>0.68912740616980928</v>
      </c>
      <c r="AL33" s="2">
        <f>[1]!EM_S_VAL_PE_TTM(AL$2,$A33)*AL$4</f>
        <v>0.25112448539323129</v>
      </c>
      <c r="AM33" s="2">
        <f>[1]!EM_S_VAL_PE_TTM(AM$2,$A33)*AM$4</f>
        <v>3.0243890412637175</v>
      </c>
      <c r="AN33" s="2">
        <f>[1]!EM_S_VAL_PE_TTM(AN$2,$A33)*AN$4</f>
        <v>0.3254057311351567</v>
      </c>
      <c r="AO33" s="2">
        <f>[1]!EM_S_VAL_PE_TTM(AO$2,$A33)*AO$4</f>
        <v>1.1720150838245991</v>
      </c>
      <c r="AP33" s="2">
        <f>[1]!EM_S_VAL_PE_TTM(AP$2,$A33)*AP$4</f>
        <v>0.36456064139896754</v>
      </c>
      <c r="AQ33" s="2">
        <f>[1]!EM_S_VAL_PE_TTM(AQ$2,$A33)*AQ$4</f>
        <v>-0.19183916299840709</v>
      </c>
      <c r="AR33" s="2">
        <f>[1]!EM_S_VAL_PE_TTM(AR$2,$A33)*AR$4</f>
        <v>0.29726119783051286</v>
      </c>
      <c r="AS33" s="2">
        <f>[1]!EM_S_VAL_PE_TTM(AS$2,$A33)*AS$4</f>
        <v>0.81449501518167267</v>
      </c>
      <c r="AT33" s="2">
        <f>[1]!EM_S_VAL_PE_TTM(AT$2,$A33)*AT$4</f>
        <v>-8.1557541365084134</v>
      </c>
      <c r="AU33" s="2">
        <f>[1]!EM_S_VAL_PE_TTM(AU$2,$A33)*AU$4</f>
        <v>0.21396372330629873</v>
      </c>
      <c r="AV33" s="2">
        <f>[1]!EM_S_VAL_PE_TTM(AV$2,$A33)*AV$4</f>
        <v>0.62456288307256547</v>
      </c>
      <c r="AW33" s="2">
        <f>[1]!EM_S_VAL_PE_TTM(AW$2,$A33)*AW$4</f>
        <v>2.5783767450069468</v>
      </c>
      <c r="AX33" s="2">
        <f>[1]!EM_S_VAL_PE_TTM(AX$2,$A33)*AX$4</f>
        <v>-0.61514081955170652</v>
      </c>
      <c r="AY33" s="2">
        <f>[1]!EM_S_VAL_PE_TTM(AY$2,$A33)*AY$4</f>
        <v>6.8145734037832612E-2</v>
      </c>
      <c r="AZ33" s="2">
        <f>[1]!EM_S_VAL_PE_TTM(AZ$2,$A33)*AZ$4</f>
        <v>0.7503766846330655</v>
      </c>
      <c r="BA33" s="2">
        <f>[1]!EM_S_VAL_PE_TTM(BA$2,$A33)*BA$4</f>
        <v>1.2920537485738743</v>
      </c>
      <c r="BB33" s="2">
        <f>[1]!EM_S_VAL_PE_TTM(BB$2,$A33)*BB$4</f>
        <v>0.2644256909098367</v>
      </c>
      <c r="BC33" s="2">
        <f>[1]!EM_S_VAL_PE_TTM(BC$2,$A33)*BC$4</f>
        <v>0.16616959044554533</v>
      </c>
      <c r="BD33" s="2">
        <f>[1]!EM_S_VAL_PE_TTM(BD$2,$A33)*BD$4</f>
        <v>0.43967304134705176</v>
      </c>
      <c r="BE33" s="2">
        <f>[1]!EM_S_VAL_PE_TTM(BE$2,$A33)*BE$4</f>
        <v>-0.20857821590064868</v>
      </c>
      <c r="BF33" s="2">
        <f>[1]!EM_S_VAL_PE_TTM(BF$2,$A33)*BF$4</f>
        <v>3.4925820445911198</v>
      </c>
      <c r="BG33" s="2">
        <f>[1]!EM_S_VAL_PE_TTM(BG$2,$A33)*BG$4</f>
        <v>0.92030002834768165</v>
      </c>
      <c r="BH33" s="2">
        <f>[1]!EM_S_VAL_PE_TTM(BH$2,$A33)*BH$4</f>
        <v>7.8152443894411075E-2</v>
      </c>
      <c r="BI33" s="2">
        <f>[1]!EM_S_VAL_PE_TTM(BI$2,$A33)*BI$4</f>
        <v>0.92374299262378912</v>
      </c>
      <c r="BJ33" s="2">
        <f>[1]!EM_S_VAL_PE_TTM(BJ$2,$A33)*BJ$4</f>
        <v>3.429020475162444</v>
      </c>
      <c r="BK33" s="2">
        <f>[1]!EM_S_VAL_PE_TTM(BK$2,$A33)*BK$4</f>
        <v>2.2660436976822447</v>
      </c>
      <c r="BL33" s="2">
        <f>[1]!EM_S_VAL_PE_TTM(BL$2,$A33)*BL$4</f>
        <v>2.4433162790399687</v>
      </c>
      <c r="BM33" s="2">
        <f>[1]!EM_S_VAL_PE_TTM(BM$2,$A33)*BM$4</f>
        <v>1.0406935157464212</v>
      </c>
      <c r="BN33" s="2">
        <f>[1]!EM_S_VAL_PE_TTM(BN$2,$A33)*BN$4</f>
        <v>5.040847962925298</v>
      </c>
      <c r="BO33" s="2">
        <f>[1]!EM_S_VAL_PE_TTM(BO$2,$A33)*BO$4</f>
        <v>-1.3449886315300289E-2</v>
      </c>
      <c r="BP33" s="2">
        <f>[1]!EM_S_VAL_PE_TTM(BP$2,$A33)*BP$4</f>
        <v>-1.1313241383602486E-3</v>
      </c>
      <c r="BQ33" s="2">
        <f>[1]!EM_S_VAL_PE_TTM(BQ$2,$A33)*BQ$4</f>
        <v>0.86607910663863252</v>
      </c>
      <c r="BR33" s="2">
        <f>[1]!EM_S_VAL_PE_TTM(BR$2,$A33)*BR$4</f>
        <v>0.43790775771679141</v>
      </c>
      <c r="BS33" s="2">
        <f>[1]!EM_S_VAL_PE_TTM(BS$2,$A33)*BS$4</f>
        <v>5.4086707858943104</v>
      </c>
      <c r="BT33" s="2">
        <f>[1]!EM_S_VAL_PE_TTM(BT$2,$A33)*BT$4</f>
        <v>8.336882454036763</v>
      </c>
      <c r="BU33" s="2">
        <f>[1]!EM_S_VAL_PE_TTM(BU$2,$A33)*BU$4</f>
        <v>0.46861206244100123</v>
      </c>
      <c r="BV33" s="2">
        <f>[1]!EM_S_VAL_PE_TTM(BV$2,$A33)*BV$4</f>
        <v>1.4602931869782527</v>
      </c>
      <c r="BW33" s="2">
        <f>[1]!EM_S_VAL_PE_TTM(BW$2,$A33)*BW$4</f>
        <v>0.1185876521838975</v>
      </c>
      <c r="BX33" s="2">
        <f>[1]!EM_S_VAL_PE_TTM(BX$2,$A33)*BX$4</f>
        <v>0.71499614324059801</v>
      </c>
      <c r="BY33" s="2">
        <f>[1]!EM_S_VAL_PE_TTM(BY$2,$A33)*BY$4</f>
        <v>0.17700590352933557</v>
      </c>
      <c r="BZ33" s="2">
        <f>[1]!EM_S_VAL_PE_TTM(BZ$2,$A33)*BZ$4</f>
        <v>0.68312966105118733</v>
      </c>
    </row>
    <row r="34" spans="1:78">
      <c r="A34" s="5">
        <f>[2]Sheet1!A29</f>
        <v>44120</v>
      </c>
      <c r="B34" s="6">
        <f t="shared" si="4"/>
        <v>76.58924265031645</v>
      </c>
      <c r="C34" s="6">
        <f t="shared" si="5"/>
        <v>70.184995887483467</v>
      </c>
      <c r="D34" s="6">
        <f t="shared" si="6"/>
        <v>79.295518962605229</v>
      </c>
      <c r="E34" s="6">
        <f t="shared" si="7"/>
        <v>61.074472812361705</v>
      </c>
      <c r="F34" s="2">
        <f>[1]!EM_S_VAL_PE_TTM(F$2,$A34)*F$4</f>
        <v>0.58603697083075734</v>
      </c>
      <c r="G34" s="2">
        <f>[1]!EM_S_VAL_PE_TTM(G$2,$A34)*G$4</f>
        <v>1.4945034410333151</v>
      </c>
      <c r="H34" s="2">
        <f>[1]!EM_S_VAL_PE_TTM(H$2,$A34)*H$4</f>
        <v>0.33476686447270954</v>
      </c>
      <c r="I34" s="2">
        <f>[1]!EM_S_VAL_PE_TTM(I$2,$A34)*I$4</f>
        <v>6.6233268527825809E-2</v>
      </c>
      <c r="J34" s="2">
        <f>[1]!EM_S_VAL_PE_TTM(J$2,$A34)*J$4</f>
        <v>0.28586231888658598</v>
      </c>
      <c r="K34" s="2">
        <f>[1]!EM_S_VAL_PE_TTM(K$2,$A34)*K$4</f>
        <v>0.21903290381028312</v>
      </c>
      <c r="L34" s="2">
        <f>[1]!EM_S_VAL_PE_TTM(L$2,$A34)*L$4</f>
        <v>2.2912003178213669</v>
      </c>
      <c r="M34" s="2">
        <f>[1]!EM_S_VAL_PE_TTM(M$2,$A34)*M$4</f>
        <v>5.4566444299995123</v>
      </c>
      <c r="N34" s="2">
        <f>[1]!EM_S_VAL_PE_TTM(N$2,$A34)*N$4</f>
        <v>1.1441593699010622</v>
      </c>
      <c r="O34" s="2">
        <f>[1]!EM_S_VAL_PE_TTM(O$2,$A34)*O$4</f>
        <v>1.0794766752178198</v>
      </c>
      <c r="P34" s="2">
        <f>[1]!EM_S_VAL_PE_TTM(P$2,$A34)*P$4</f>
        <v>1.1335627046517858</v>
      </c>
      <c r="Q34" s="2">
        <f>[1]!EM_S_VAL_PE_TTM(Q$2,$A34)*Q$4</f>
        <v>0.43707144156255934</v>
      </c>
      <c r="R34" s="2">
        <f>[1]!EM_S_VAL_PE_TTM(R$2,$A34)*R$4</f>
        <v>0.1078680295526213</v>
      </c>
      <c r="S34" s="2">
        <f>[1]!EM_S_VAL_PE_TTM(S$2,$A34)*S$4</f>
        <v>5.7610358618162071E-2</v>
      </c>
      <c r="T34" s="2">
        <f>[1]!EM_S_VAL_PE_TTM(T$2,$A34)*T$4</f>
        <v>0.44590213356381836</v>
      </c>
      <c r="U34" s="2">
        <f>[1]!EM_S_VAL_PE_TTM(U$2,$A34)*U$4</f>
        <v>1.5552431780033935</v>
      </c>
      <c r="V34" s="2">
        <f>[1]!EM_S_VAL_PE_TTM(V$2,$A34)*V$4</f>
        <v>0.98638149053478963</v>
      </c>
      <c r="W34" s="2">
        <f>[1]!EM_S_VAL_PE_TTM(W$2,$A34)*W$4</f>
        <v>1.1234528783842204</v>
      </c>
      <c r="X34" s="2">
        <f>[1]!EM_S_VAL_PE_TTM(X$2,$A34)*X$4</f>
        <v>0.12419088903767135</v>
      </c>
      <c r="Y34" s="2">
        <f>[1]!EM_S_VAL_PE_TTM(Y$2,$A34)*Y$4</f>
        <v>1.2671605904116312</v>
      </c>
      <c r="Z34" s="2">
        <f>[1]!EM_S_VAL_PE_TTM(Z$2,$A34)*Z$4</f>
        <v>0.79428500170520655</v>
      </c>
      <c r="AA34" s="2">
        <f>[1]!EM_S_VAL_PE_TTM(AA$2,$A34)*AA$4</f>
        <v>0.98429413538936084</v>
      </c>
      <c r="AB34" s="2">
        <f>[1]!EM_S_VAL_PE_TTM(AB$2,$A34)*AB$4</f>
        <v>0.21787260451230597</v>
      </c>
      <c r="AC34" s="2">
        <f>[1]!EM_S_VAL_PE_TTM(AC$2,$A34)*AC$4</f>
        <v>1.7445355062430676</v>
      </c>
      <c r="AD34" s="2">
        <f>[1]!EM_S_VAL_PE_TTM(AD$2,$A34)*AD$4</f>
        <v>0.30307861399962843</v>
      </c>
      <c r="AE34" s="2">
        <f>[1]!EM_S_VAL_PE_TTM(AE$2,$A34)*AE$4</f>
        <v>0.18018088614891711</v>
      </c>
      <c r="AF34" s="2">
        <f>[1]!EM_S_VAL_PE_TTM(AF$2,$A34)*AF$4</f>
        <v>0.86482573576616739</v>
      </c>
      <c r="AG34" s="2">
        <f>[1]!EM_S_VAL_PE_TTM(AG$2,$A34)*AG$4</f>
        <v>0.74913029096541528</v>
      </c>
      <c r="AH34" s="2">
        <f>[1]!EM_S_VAL_PE_TTM(AH$2,$A34)*AH$4</f>
        <v>0.38668255953429936</v>
      </c>
      <c r="AI34" s="2">
        <f>[1]!EM_S_VAL_PE_TTM(AI$2,$A34)*AI$4</f>
        <v>8.4471836296964131</v>
      </c>
      <c r="AJ34" s="2">
        <f>[1]!EM_S_VAL_PE_TTM(AJ$2,$A34)*AJ$4</f>
        <v>0.37641728565788052</v>
      </c>
      <c r="AK34" s="2">
        <f>[1]!EM_S_VAL_PE_TTM(AK$2,$A34)*AK$4</f>
        <v>0.67839509406263554</v>
      </c>
      <c r="AL34" s="2">
        <f>[1]!EM_S_VAL_PE_TTM(AL$2,$A34)*AL$4</f>
        <v>0.24397451455132063</v>
      </c>
      <c r="AM34" s="2">
        <f>[1]!EM_S_VAL_PE_TTM(AM$2,$A34)*AM$4</f>
        <v>2.9831205749006453</v>
      </c>
      <c r="AN34" s="2">
        <f>[1]!EM_S_VAL_PE_TTM(AN$2,$A34)*AN$4</f>
        <v>0.32305056301581864</v>
      </c>
      <c r="AO34" s="2">
        <f>[1]!EM_S_VAL_PE_TTM(AO$2,$A34)*AO$4</f>
        <v>1.1240048274054348</v>
      </c>
      <c r="AP34" s="2">
        <f>[1]!EM_S_VAL_PE_TTM(AP$2,$A34)*AP$4</f>
        <v>0.35876141209435025</v>
      </c>
      <c r="AQ34" s="2">
        <f>[1]!EM_S_VAL_PE_TTM(AQ$2,$A34)*AQ$4</f>
        <v>-0.18883954566999445</v>
      </c>
      <c r="AR34" s="2">
        <f>[1]!EM_S_VAL_PE_TTM(AR$2,$A34)*AR$4</f>
        <v>0.29017210700428392</v>
      </c>
      <c r="AS34" s="2">
        <f>[1]!EM_S_VAL_PE_TTM(AS$2,$A34)*AS$4</f>
        <v>0.7971012817929175</v>
      </c>
      <c r="AT34" s="2">
        <f>[1]!EM_S_VAL_PE_TTM(AT$2,$A34)*AT$4</f>
        <v>-8.1557541365084134</v>
      </c>
      <c r="AU34" s="2">
        <f>[1]!EM_S_VAL_PE_TTM(AU$2,$A34)*AU$4</f>
        <v>0.20611784198079239</v>
      </c>
      <c r="AV34" s="2">
        <f>[1]!EM_S_VAL_PE_TTM(AV$2,$A34)*AV$4</f>
        <v>0.62963875433880712</v>
      </c>
      <c r="AW34" s="2">
        <f>[1]!EM_S_VAL_PE_TTM(AW$2,$A34)*AW$4</f>
        <v>2.5748273575269409</v>
      </c>
      <c r="AX34" s="2">
        <f>[1]!EM_S_VAL_PE_TTM(AX$2,$A34)*AX$4</f>
        <v>-0.58937127840449688</v>
      </c>
      <c r="AY34" s="2">
        <f>[1]!EM_S_VAL_PE_TTM(AY$2,$A34)*AY$4</f>
        <v>6.7544195373627797E-2</v>
      </c>
      <c r="AZ34" s="2">
        <f>[1]!EM_S_VAL_PE_TTM(AZ$2,$A34)*AZ$4</f>
        <v>0.71609704934344809</v>
      </c>
      <c r="BA34" s="2">
        <f>[1]!EM_S_VAL_PE_TTM(BA$2,$A34)*BA$4</f>
        <v>1.294161503434101</v>
      </c>
      <c r="BB34" s="2">
        <f>[1]!EM_S_VAL_PE_TTM(BB$2,$A34)*BB$4</f>
        <v>0.26005691866794567</v>
      </c>
      <c r="BC34" s="2">
        <f>[1]!EM_S_VAL_PE_TTM(BC$2,$A34)*BC$4</f>
        <v>0.16503790197949392</v>
      </c>
      <c r="BD34" s="2">
        <f>[1]!EM_S_VAL_PE_TTM(BD$2,$A34)*BD$4</f>
        <v>0.43848687307555839</v>
      </c>
      <c r="BE34" s="2">
        <f>[1]!EM_S_VAL_PE_TTM(BE$2,$A34)*BE$4</f>
        <v>-0.20519700875877916</v>
      </c>
      <c r="BF34" s="2">
        <f>[1]!EM_S_VAL_PE_TTM(BF$2,$A34)*BF$4</f>
        <v>3.5291262512729165</v>
      </c>
      <c r="BG34" s="2">
        <f>[1]!EM_S_VAL_PE_TTM(BG$2,$A34)*BG$4</f>
        <v>0.90571780962649551</v>
      </c>
      <c r="BH34" s="2">
        <f>[1]!EM_S_VAL_PE_TTM(BH$2,$A34)*BH$4</f>
        <v>7.7861914363205081E-2</v>
      </c>
      <c r="BI34" s="2">
        <f>[1]!EM_S_VAL_PE_TTM(BI$2,$A34)*BI$4</f>
        <v>0.90949881678633393</v>
      </c>
      <c r="BJ34" s="2">
        <f>[1]!EM_S_VAL_PE_TTM(BJ$2,$A34)*BJ$4</f>
        <v>3.2265258546539095</v>
      </c>
      <c r="BK34" s="2">
        <f>[1]!EM_S_VAL_PE_TTM(BK$2,$A34)*BK$4</f>
        <v>2.2205047498545145</v>
      </c>
      <c r="BL34" s="2">
        <f>[1]!EM_S_VAL_PE_TTM(BL$2,$A34)*BL$4</f>
        <v>2.4737752393690937</v>
      </c>
      <c r="BM34" s="2">
        <f>[1]!EM_S_VAL_PE_TTM(BM$2,$A34)*BM$4</f>
        <v>1.0387225052917208</v>
      </c>
      <c r="BN34" s="2">
        <f>[1]!EM_S_VAL_PE_TTM(BN$2,$A34)*BN$4</f>
        <v>4.8967681061603967</v>
      </c>
      <c r="BO34" s="2">
        <f>[1]!EM_S_VAL_PE_TTM(BO$2,$A34)*BO$4</f>
        <v>-1.3175653236684726E-2</v>
      </c>
      <c r="BP34" s="2">
        <f>[1]!EM_S_VAL_PE_TTM(BP$2,$A34)*BP$4</f>
        <v>-1.1730045078186908E-3</v>
      </c>
      <c r="BQ34" s="2">
        <f>[1]!EM_S_VAL_PE_TTM(BQ$2,$A34)*BQ$4</f>
        <v>0.85782511926369709</v>
      </c>
      <c r="BR34" s="2">
        <f>[1]!EM_S_VAL_PE_TTM(BR$2,$A34)*BR$4</f>
        <v>0.42954309520978917</v>
      </c>
      <c r="BS34" s="2">
        <f>[1]!EM_S_VAL_PE_TTM(BS$2,$A34)*BS$4</f>
        <v>5.1228501472695527</v>
      </c>
      <c r="BT34" s="2">
        <f>[1]!EM_S_VAL_PE_TTM(BT$2,$A34)*BT$4</f>
        <v>8.0423785012874038</v>
      </c>
      <c r="BU34" s="2">
        <f>[1]!EM_S_VAL_PE_TTM(BU$2,$A34)*BU$4</f>
        <v>0.46333935287210959</v>
      </c>
      <c r="BV34" s="2">
        <f>[1]!EM_S_VAL_PE_TTM(BV$2,$A34)*BV$4</f>
        <v>1.4753650204734241</v>
      </c>
      <c r="BW34" s="2">
        <f>[1]!EM_S_VAL_PE_TTM(BW$2,$A34)*BW$4</f>
        <v>0.11728608038990523</v>
      </c>
      <c r="BX34" s="2">
        <f>[1]!EM_S_VAL_PE_TTM(BX$2,$A34)*BX$4</f>
        <v>0.70860137364559461</v>
      </c>
      <c r="BY34" s="2">
        <f>[1]!EM_S_VAL_PE_TTM(BY$2,$A34)*BY$4</f>
        <v>0.17627194685130565</v>
      </c>
      <c r="BZ34" s="2">
        <f>[1]!EM_S_VAL_PE_TTM(BZ$2,$A34)*BZ$4</f>
        <v>0.67539611777262221</v>
      </c>
    </row>
    <row r="35" spans="1:78">
      <c r="A35" s="5">
        <f>[2]Sheet1!A30</f>
        <v>44123</v>
      </c>
      <c r="B35" s="6">
        <f t="shared" si="4"/>
        <v>76.238104936503262</v>
      </c>
      <c r="C35" s="6">
        <f t="shared" si="5"/>
        <v>70.184995887483467</v>
      </c>
      <c r="D35" s="6">
        <f t="shared" si="6"/>
        <v>79.295518962605229</v>
      </c>
      <c r="E35" s="6">
        <f t="shared" si="7"/>
        <v>61.074472812361705</v>
      </c>
      <c r="F35" s="2">
        <f>[1]!EM_S_VAL_PE_TTM(F$2,$A35)*F$4</f>
        <v>0.58658518127988024</v>
      </c>
      <c r="G35" s="2">
        <f>[1]!EM_S_VAL_PE_TTM(G$2,$A35)*G$4</f>
        <v>1.4469872570634417</v>
      </c>
      <c r="H35" s="2">
        <f>[1]!EM_S_VAL_PE_TTM(H$2,$A35)*H$4</f>
        <v>0.33345086894715881</v>
      </c>
      <c r="I35" s="2">
        <f>[1]!EM_S_VAL_PE_TTM(I$2,$A35)*I$4</f>
        <v>6.6216078476014156E-2</v>
      </c>
      <c r="J35" s="2">
        <f>[1]!EM_S_VAL_PE_TTM(J$2,$A35)*J$4</f>
        <v>0.294883112332265</v>
      </c>
      <c r="K35" s="2">
        <f>[1]!EM_S_VAL_PE_TTM(K$2,$A35)*K$4</f>
        <v>0.21621562514372905</v>
      </c>
      <c r="L35" s="2">
        <f>[1]!EM_S_VAL_PE_TTM(L$2,$A35)*L$4</f>
        <v>2.1479471625855355</v>
      </c>
      <c r="M35" s="2">
        <f>[1]!EM_S_VAL_PE_TTM(M$2,$A35)*M$4</f>
        <v>5.6136085742226633</v>
      </c>
      <c r="N35" s="2">
        <f>[1]!EM_S_VAL_PE_TTM(N$2,$A35)*N$4</f>
        <v>1.1507949254459358</v>
      </c>
      <c r="O35" s="2">
        <f>[1]!EM_S_VAL_PE_TTM(O$2,$A35)*O$4</f>
        <v>1.0828077507473923</v>
      </c>
      <c r="P35" s="2">
        <f>[1]!EM_S_VAL_PE_TTM(P$2,$A35)*P$4</f>
        <v>1.0718501218538536</v>
      </c>
      <c r="Q35" s="2">
        <f>[1]!EM_S_VAL_PE_TTM(Q$2,$A35)*Q$4</f>
        <v>0.44030131765103314</v>
      </c>
      <c r="R35" s="2">
        <f>[1]!EM_S_VAL_PE_TTM(R$2,$A35)*R$4</f>
        <v>0.11412729626521416</v>
      </c>
      <c r="S35" s="2">
        <f>[1]!EM_S_VAL_PE_TTM(S$2,$A35)*S$4</f>
        <v>5.9684969870869554E-2</v>
      </c>
      <c r="T35" s="2">
        <f>[1]!EM_S_VAL_PE_TTM(T$2,$A35)*T$4</f>
        <v>0.44747775947277996</v>
      </c>
      <c r="U35" s="2">
        <f>[1]!EM_S_VAL_PE_TTM(U$2,$A35)*U$4</f>
        <v>1.4643735682238492</v>
      </c>
      <c r="V35" s="2">
        <f>[1]!EM_S_VAL_PE_TTM(V$2,$A35)*V$4</f>
        <v>0.99740507889931229</v>
      </c>
      <c r="W35" s="2">
        <f>[1]!EM_S_VAL_PE_TTM(W$2,$A35)*W$4</f>
        <v>1.2381099253580261</v>
      </c>
      <c r="X35" s="2">
        <f>[1]!EM_S_VAL_PE_TTM(X$2,$A35)*X$4</f>
        <v>0.13031440067043237</v>
      </c>
      <c r="Y35" s="2">
        <f>[1]!EM_S_VAL_PE_TTM(Y$2,$A35)*Y$4</f>
        <v>1.2308401630292389</v>
      </c>
      <c r="Z35" s="2">
        <f>[1]!EM_S_VAL_PE_TTM(Z$2,$A35)*Z$4</f>
        <v>0.75703700144794983</v>
      </c>
      <c r="AA35" s="2">
        <f>[1]!EM_S_VAL_PE_TTM(AA$2,$A35)*AA$4</f>
        <v>1.1810946511969085</v>
      </c>
      <c r="AB35" s="2">
        <f>[1]!EM_S_VAL_PE_TTM(AB$2,$A35)*AB$4</f>
        <v>0.22164880805138251</v>
      </c>
      <c r="AC35" s="2">
        <f>[1]!EM_S_VAL_PE_TTM(AC$2,$A35)*AC$4</f>
        <v>1.722041495426289</v>
      </c>
      <c r="AD35" s="2">
        <f>[1]!EM_S_VAL_PE_TTM(AD$2,$A35)*AD$4</f>
        <v>0.31598095901253009</v>
      </c>
      <c r="AE35" s="2">
        <f>[1]!EM_S_VAL_PE_TTM(AE$2,$A35)*AE$4</f>
        <v>0.19828749599251985</v>
      </c>
      <c r="AF35" s="2">
        <f>[1]!EM_S_VAL_PE_TTM(AF$2,$A35)*AF$4</f>
        <v>0.84384911155425157</v>
      </c>
      <c r="AG35" s="2">
        <f>[1]!EM_S_VAL_PE_TTM(AG$2,$A35)*AG$4</f>
        <v>0.72533657452175515</v>
      </c>
      <c r="AH35" s="2">
        <f>[1]!EM_S_VAL_PE_TTM(AH$2,$A35)*AH$4</f>
        <v>0.39454980547548596</v>
      </c>
      <c r="AI35" s="2">
        <f>[1]!EM_S_VAL_PE_TTM(AI$2,$A35)*AI$4</f>
        <v>8.2493216708168191</v>
      </c>
      <c r="AJ35" s="2">
        <f>[1]!EM_S_VAL_PE_TTM(AJ$2,$A35)*AJ$4</f>
        <v>0.37838953190401609</v>
      </c>
      <c r="AK35" s="2">
        <f>[1]!EM_S_VAL_PE_TTM(AK$2,$A35)*AK$4</f>
        <v>0.68065452812464078</v>
      </c>
      <c r="AL35" s="2">
        <f>[1]!EM_S_VAL_PE_TTM(AL$2,$A35)*AL$4</f>
        <v>0.24893571883577514</v>
      </c>
      <c r="AM35" s="2">
        <f>[1]!EM_S_VAL_PE_TTM(AM$2,$A35)*AM$4</f>
        <v>2.9359566131201209</v>
      </c>
      <c r="AN35" s="2">
        <f>[1]!EM_S_VAL_PE_TTM(AN$2,$A35)*AN$4</f>
        <v>0.3257982591550464</v>
      </c>
      <c r="AO35" s="2">
        <f>[1]!EM_S_VAL_PE_TTM(AO$2,$A35)*AO$4</f>
        <v>1.1527168435584201</v>
      </c>
      <c r="AP35" s="2">
        <f>[1]!EM_S_VAL_PE_TTM(AP$2,$A35)*AP$4</f>
        <v>0.37167787734165941</v>
      </c>
      <c r="AQ35" s="2">
        <f>[1]!EM_S_VAL_PE_TTM(AQ$2,$A35)*AQ$4</f>
        <v>-0.19524781905067823</v>
      </c>
      <c r="AR35" s="2">
        <f>[1]!EM_S_VAL_PE_TTM(AR$2,$A35)*AR$4</f>
        <v>0.28704810087788446</v>
      </c>
      <c r="AS35" s="2">
        <f>[1]!EM_S_VAL_PE_TTM(AS$2,$A35)*AS$4</f>
        <v>0.79977724075846379</v>
      </c>
      <c r="AT35" s="2">
        <f>[1]!EM_S_VAL_PE_TTM(AT$2,$A35)*AT$4</f>
        <v>-8.1182564165538569</v>
      </c>
      <c r="AU35" s="2">
        <f>[1]!EM_S_VAL_PE_TTM(AU$2,$A35)*AU$4</f>
        <v>0.20570920232430639</v>
      </c>
      <c r="AV35" s="2">
        <f>[1]!EM_S_VAL_PE_TTM(AV$2,$A35)*AV$4</f>
        <v>0.6227171117440321</v>
      </c>
      <c r="AW35" s="2">
        <f>[1]!EM_S_VAL_PE_TTM(AW$2,$A35)*AW$4</f>
        <v>2.5798979116045868</v>
      </c>
      <c r="AX35" s="2">
        <f>[1]!EM_S_VAL_PE_TTM(AX$2,$A35)*AX$4</f>
        <v>-0.59707361353590926</v>
      </c>
      <c r="AY35" s="2">
        <f>[1]!EM_S_VAL_PE_TTM(AY$2,$A35)*AY$4</f>
        <v>6.745826130105155E-2</v>
      </c>
      <c r="AZ35" s="2">
        <f>[1]!EM_S_VAL_PE_TTM(AZ$2,$A35)*AZ$4</f>
        <v>0.69238822672611622</v>
      </c>
      <c r="BA35" s="2">
        <f>[1]!EM_S_VAL_PE_TTM(BA$2,$A35)*BA$4</f>
        <v>1.2425215086991326</v>
      </c>
      <c r="BB35" s="2">
        <f>[1]!EM_S_VAL_PE_TTM(BB$2,$A35)*BB$4</f>
        <v>0.26005691866794567</v>
      </c>
      <c r="BC35" s="2">
        <f>[1]!EM_S_VAL_PE_TTM(BC$2,$A35)*BC$4</f>
        <v>0.16530196261306845</v>
      </c>
      <c r="BD35" s="2">
        <f>[1]!EM_S_VAL_PE_TTM(BD$2,$A35)*BD$4</f>
        <v>0.43730070480406508</v>
      </c>
      <c r="BE35" s="2">
        <f>[1]!EM_S_VAL_PE_TTM(BE$2,$A35)*BE$4</f>
        <v>-0.20435170695669086</v>
      </c>
      <c r="BF35" s="2">
        <f>[1]!EM_S_VAL_PE_TTM(BF$2,$A35)*BF$4</f>
        <v>3.6056950654424269</v>
      </c>
      <c r="BG35" s="2">
        <f>[1]!EM_S_VAL_PE_TTM(BG$2,$A35)*BG$4</f>
        <v>0.91219879580576257</v>
      </c>
      <c r="BH35" s="2">
        <f>[1]!EM_S_VAL_PE_TTM(BH$2,$A35)*BH$4</f>
        <v>7.7135590535190104E-2</v>
      </c>
      <c r="BI35" s="2">
        <f>[1]!EM_S_VAL_PE_TTM(BI$2,$A35)*BI$4</f>
        <v>0.90360467508522613</v>
      </c>
      <c r="BJ35" s="2">
        <f>[1]!EM_S_VAL_PE_TTM(BJ$2,$A35)*BJ$4</f>
        <v>3.2290361185688967</v>
      </c>
      <c r="BK35" s="2">
        <f>[1]!EM_S_VAL_PE_TTM(BK$2,$A35)*BK$4</f>
        <v>2.2282014733136388</v>
      </c>
      <c r="BL35" s="2">
        <f>[1]!EM_S_VAL_PE_TTM(BL$2,$A35)*BL$4</f>
        <v>2.3707224230823938</v>
      </c>
      <c r="BM35" s="2">
        <f>[1]!EM_S_VAL_PE_TTM(BM$2,$A35)*BM$4</f>
        <v>1.0209834111994167</v>
      </c>
      <c r="BN35" s="2">
        <f>[1]!EM_S_VAL_PE_TTM(BN$2,$A35)*BN$4</f>
        <v>4.8286222277029749</v>
      </c>
      <c r="BO35" s="2">
        <f>[1]!EM_S_VAL_PE_TTM(BO$2,$A35)*BO$4</f>
        <v>-1.3325234907712612E-2</v>
      </c>
      <c r="BP35" s="2">
        <f>[1]!EM_S_VAL_PE_TTM(BP$2,$A35)*BP$4</f>
        <v>-1.1491871521384404E-3</v>
      </c>
      <c r="BQ35" s="2">
        <f>[1]!EM_S_VAL_PE_TTM(BQ$2,$A35)*BQ$4</f>
        <v>0.84603370867579109</v>
      </c>
      <c r="BR35" s="2">
        <f>[1]!EM_S_VAL_PE_TTM(BR$2,$A35)*BR$4</f>
        <v>0.44049962500887602</v>
      </c>
      <c r="BS35" s="2">
        <f>[1]!EM_S_VAL_PE_TTM(BS$2,$A35)*BS$4</f>
        <v>5.1473008806203913</v>
      </c>
      <c r="BT35" s="2">
        <f>[1]!EM_S_VAL_PE_TTM(BT$2,$A35)*BT$4</f>
        <v>7.9677439374914201</v>
      </c>
      <c r="BU35" s="2">
        <f>[1]!EM_S_VAL_PE_TTM(BU$2,$A35)*BU$4</f>
        <v>0.47190750589554553</v>
      </c>
      <c r="BV35" s="2">
        <f>[1]!EM_S_VAL_PE_TTM(BV$2,$A35)*BV$4</f>
        <v>1.4379645449113145</v>
      </c>
      <c r="BW35" s="2">
        <f>[1]!EM_S_VAL_PE_TTM(BW$2,$A35)*BW$4</f>
        <v>0.11786455674020672</v>
      </c>
      <c r="BX35" s="2">
        <f>[1]!EM_S_VAL_PE_TTM(BX$2,$A35)*BX$4</f>
        <v>0.70981942504537388</v>
      </c>
      <c r="BY35" s="2">
        <f>[1]!EM_S_VAL_PE_TTM(BY$2,$A35)*BY$4</f>
        <v>0.17547682692866753</v>
      </c>
      <c r="BZ35" s="2">
        <f>[1]!EM_S_VAL_PE_TTM(BZ$2,$A35)*BZ$4</f>
        <v>0.67926288941190471</v>
      </c>
    </row>
    <row r="36" spans="1:78">
      <c r="A36" s="5">
        <f>[2]Sheet1!A31</f>
        <v>44124</v>
      </c>
      <c r="B36" s="6">
        <f t="shared" si="4"/>
        <v>76.4144209402196</v>
      </c>
      <c r="C36" s="6">
        <f t="shared" si="5"/>
        <v>70.184995887483467</v>
      </c>
      <c r="D36" s="6">
        <f t="shared" si="6"/>
        <v>79.295518962605229</v>
      </c>
      <c r="E36" s="6">
        <f t="shared" si="7"/>
        <v>61.074472812361705</v>
      </c>
      <c r="F36" s="2">
        <f>[1]!EM_S_VAL_PE_TTM(F$2,$A36)*F$4</f>
        <v>0.59499107483309888</v>
      </c>
      <c r="G36" s="2">
        <f>[1]!EM_S_VAL_PE_TTM(G$2,$A36)*G$4</f>
        <v>1.2625414822137562</v>
      </c>
      <c r="H36" s="2">
        <f>[1]!EM_S_VAL_PE_TTM(H$2,$A36)*H$4</f>
        <v>0.32712289042212972</v>
      </c>
      <c r="I36" s="2">
        <f>[1]!EM_S_VAL_PE_TTM(I$2,$A36)*I$4</f>
        <v>6.6267648631449086E-2</v>
      </c>
      <c r="J36" s="2">
        <f>[1]!EM_S_VAL_PE_TTM(J$2,$A36)*J$4</f>
        <v>0.29972478113348849</v>
      </c>
      <c r="K36" s="2">
        <f>[1]!EM_S_VAL_PE_TTM(K$2,$A36)*K$4</f>
        <v>0.21444956988031905</v>
      </c>
      <c r="L36" s="2">
        <f>[1]!EM_S_VAL_PE_TTM(L$2,$A36)*L$4</f>
        <v>2.1726020083834778</v>
      </c>
      <c r="M36" s="2">
        <f>[1]!EM_S_VAL_PE_TTM(M$2,$A36)*M$4</f>
        <v>5.5451151294651773</v>
      </c>
      <c r="N36" s="2">
        <f>[1]!EM_S_VAL_PE_TTM(N$2,$A36)*N$4</f>
        <v>1.1533227562204813</v>
      </c>
      <c r="O36" s="2">
        <f>[1]!EM_S_VAL_PE_TTM(O$2,$A36)*O$4</f>
        <v>1.0821831740971402</v>
      </c>
      <c r="P36" s="2">
        <f>[1]!EM_S_VAL_PE_TTM(P$2,$A36)*P$4</f>
        <v>1.132913098386545</v>
      </c>
      <c r="Q36" s="2">
        <f>[1]!EM_S_VAL_PE_TTM(Q$2,$A36)*Q$4</f>
        <v>0.44860671319898771</v>
      </c>
      <c r="R36" s="2">
        <f>[1]!EM_S_VAL_PE_TTM(R$2,$A36)*R$4</f>
        <v>0.11083074911498958</v>
      </c>
      <c r="S36" s="2">
        <f>[1]!EM_S_VAL_PE_TTM(S$2,$A36)*S$4</f>
        <v>5.9888078659490078E-2</v>
      </c>
      <c r="T36" s="2">
        <f>[1]!EM_S_VAL_PE_TTM(T$2,$A36)*T$4</f>
        <v>0.44432650765485665</v>
      </c>
      <c r="U36" s="2">
        <f>[1]!EM_S_VAL_PE_TTM(U$2,$A36)*U$4</f>
        <v>1.4696034736961909</v>
      </c>
      <c r="V36" s="2">
        <f>[1]!EM_S_VAL_PE_TTM(V$2,$A36)*V$4</f>
        <v>0.983166277319938</v>
      </c>
      <c r="W36" s="2">
        <f>[1]!EM_S_VAL_PE_TTM(W$2,$A36)*W$4</f>
        <v>1.1915644394476625</v>
      </c>
      <c r="X36" s="2">
        <f>[1]!EM_S_VAL_PE_TTM(X$2,$A36)*X$4</f>
        <v>0.12601276025527472</v>
      </c>
      <c r="Y36" s="2">
        <f>[1]!EM_S_VAL_PE_TTM(Y$2,$A36)*Y$4</f>
        <v>1.2350634684320674</v>
      </c>
      <c r="Z36" s="2">
        <f>[1]!EM_S_VAL_PE_TTM(Z$2,$A36)*Z$4</f>
        <v>0.76224917898214772</v>
      </c>
      <c r="AA36" s="2">
        <f>[1]!EM_S_VAL_PE_TTM(AA$2,$A36)*AA$4</f>
        <v>1.175846637440767</v>
      </c>
      <c r="AB36" s="2">
        <f>[1]!EM_S_VAL_PE_TTM(AB$2,$A36)*AB$4</f>
        <v>0.22313060946362392</v>
      </c>
      <c r="AC36" s="2">
        <f>[1]!EM_S_VAL_PE_TTM(AC$2,$A36)*AC$4</f>
        <v>1.7703619630553387</v>
      </c>
      <c r="AD36" s="2">
        <f>[1]!EM_S_VAL_PE_TTM(AD$2,$A36)*AD$4</f>
        <v>0.30965628008638812</v>
      </c>
      <c r="AE36" s="2">
        <f>[1]!EM_S_VAL_PE_TTM(AE$2,$A36)*AE$4</f>
        <v>0.18589452749081048</v>
      </c>
      <c r="AF36" s="2">
        <f>[1]!EM_S_VAL_PE_TTM(AF$2,$A36)*AF$4</f>
        <v>0.86114562620479163</v>
      </c>
      <c r="AG36" s="2">
        <f>[1]!EM_S_VAL_PE_TTM(AG$2,$A36)*AG$4</f>
        <v>0.73909231688638988</v>
      </c>
      <c r="AH36" s="2">
        <f>[1]!EM_S_VAL_PE_TTM(AH$2,$A36)*AH$4</f>
        <v>0.39024508601187452</v>
      </c>
      <c r="AI36" s="2">
        <f>[1]!EM_S_VAL_PE_TTM(AI$2,$A36)*AI$4</f>
        <v>8.2607367837602297</v>
      </c>
      <c r="AJ36" s="2">
        <f>[1]!EM_S_VAL_PE_TTM(AJ$2,$A36)*AJ$4</f>
        <v>0.37698078457763406</v>
      </c>
      <c r="AK36" s="2">
        <f>[1]!EM_S_VAL_PE_TTM(AK$2,$A36)*AK$4</f>
        <v>0.68291396231170565</v>
      </c>
      <c r="AL36" s="2">
        <f>[1]!EM_S_VAL_PE_TTM(AL$2,$A36)*AL$4</f>
        <v>0.24893571883577514</v>
      </c>
      <c r="AM36" s="2">
        <f>[1]!EM_S_VAL_PE_TTM(AM$2,$A36)*AM$4</f>
        <v>2.9957537789211588</v>
      </c>
      <c r="AN36" s="2">
        <f>[1]!EM_S_VAL_PE_TTM(AN$2,$A36)*AN$4</f>
        <v>0.3218729789112918</v>
      </c>
      <c r="AO36" s="2">
        <f>[1]!EM_S_VAL_PE_TTM(AO$2,$A36)*AO$4</f>
        <v>1.1578944202179258</v>
      </c>
      <c r="AP36" s="2">
        <f>[1]!EM_S_VAL_PE_TTM(AP$2,$A36)*AP$4</f>
        <v>0.37141427601404448</v>
      </c>
      <c r="AQ36" s="2">
        <f>[1]!EM_S_VAL_PE_TTM(AQ$2,$A36)*AQ$4</f>
        <v>-0.19415704911033038</v>
      </c>
      <c r="AR36" s="2">
        <f>[1]!EM_S_VAL_PE_TTM(AR$2,$A36)*AR$4</f>
        <v>0.28873025802474456</v>
      </c>
      <c r="AS36" s="2">
        <f>[1]!EM_S_VAL_PE_TTM(AS$2,$A36)*AS$4</f>
        <v>0.80044623044349894</v>
      </c>
      <c r="AT36" s="2">
        <f>[1]!EM_S_VAL_PE_TTM(AT$2,$A36)*AT$4</f>
        <v>-8.1182564165538569</v>
      </c>
      <c r="AU36" s="2">
        <f>[1]!EM_S_VAL_PE_TTM(AU$2,$A36)*AU$4</f>
        <v>0.22180960469765859</v>
      </c>
      <c r="AV36" s="2">
        <f>[1]!EM_S_VAL_PE_TTM(AV$2,$A36)*AV$4</f>
        <v>0.62433216168782524</v>
      </c>
      <c r="AW36" s="2">
        <f>[1]!EM_S_VAL_PE_TTM(AW$2,$A36)*AW$4</f>
        <v>2.6311105077353343</v>
      </c>
      <c r="AX36" s="2">
        <f>[1]!EM_S_VAL_PE_TTM(AX$2,$A36)*AX$4</f>
        <v>-0.59527319920087784</v>
      </c>
      <c r="AY36" s="2">
        <f>[1]!EM_S_VAL_PE_TTM(AY$2,$A36)*AY$4</f>
        <v>6.8532437422989881E-2</v>
      </c>
      <c r="AZ36" s="2">
        <f>[1]!EM_S_VAL_PE_TTM(AZ$2,$A36)*AZ$4</f>
        <v>0.69601250533650105</v>
      </c>
      <c r="BA36" s="2">
        <f>[1]!EM_S_VAL_PE_TTM(BA$2,$A36)*BA$4</f>
        <v>1.2657068124253918</v>
      </c>
      <c r="BB36" s="2">
        <f>[1]!EM_S_VAL_PE_TTM(BB$2,$A36)*BB$4</f>
        <v>0.25982698322945036</v>
      </c>
      <c r="BC36" s="2">
        <f>[1]!EM_S_VAL_PE_TTM(BC$2,$A36)*BC$4</f>
        <v>0.16401938234729144</v>
      </c>
      <c r="BD36" s="2">
        <f>[1]!EM_S_VAL_PE_TTM(BD$2,$A36)*BD$4</f>
        <v>0.43730070480406508</v>
      </c>
      <c r="BE36" s="2">
        <f>[1]!EM_S_VAL_PE_TTM(BE$2,$A36)*BE$4</f>
        <v>-0.20561965964320239</v>
      </c>
      <c r="BF36" s="2">
        <f>[1]!EM_S_VAL_PE_TTM(BF$2,$A36)*BF$4</f>
        <v>3.6126558666981947</v>
      </c>
      <c r="BG36" s="2">
        <f>[1]!EM_S_VAL_PE_TTM(BG$2,$A36)*BG$4</f>
        <v>0.91165871362415696</v>
      </c>
      <c r="BH36" s="2">
        <f>[1]!EM_S_VAL_PE_TTM(BH$2,$A36)*BH$4</f>
        <v>7.7571384831999088E-2</v>
      </c>
      <c r="BI36" s="2">
        <f>[1]!EM_S_VAL_PE_TTM(BI$2,$A36)*BI$4</f>
        <v>0.91031744759808042</v>
      </c>
      <c r="BJ36" s="2">
        <f>[1]!EM_S_VAL_PE_TTM(BJ$2,$A36)*BJ$4</f>
        <v>3.2926294703512706</v>
      </c>
      <c r="BK36" s="2">
        <f>[1]!EM_S_VAL_PE_TTM(BK$2,$A36)*BK$4</f>
        <v>2.1993387600213481</v>
      </c>
      <c r="BL36" s="2">
        <f>[1]!EM_S_VAL_PE_TTM(BL$2,$A36)*BL$4</f>
        <v>2.3554929429178313</v>
      </c>
      <c r="BM36" s="2">
        <f>[1]!EM_S_VAL_PE_TTM(BM$2,$A36)*BM$4</f>
        <v>1.0313312161227226</v>
      </c>
      <c r="BN36" s="2">
        <f>[1]!EM_S_VAL_PE_TTM(BN$2,$A36)*BN$4</f>
        <v>4.8734038049865918</v>
      </c>
      <c r="BO36" s="2">
        <f>[1]!EM_S_VAL_PE_TTM(BO$2,$A36)*BO$4</f>
        <v>-1.3412490890011095E-2</v>
      </c>
      <c r="BP36" s="2">
        <f>[1]!EM_S_VAL_PE_TTM(BP$2,$A36)*BP$4</f>
        <v>-1.1551414940404988E-3</v>
      </c>
      <c r="BQ36" s="2">
        <f>[1]!EM_S_VAL_PE_TTM(BQ$2,$A36)*BQ$4</f>
        <v>0.84721284980777967</v>
      </c>
      <c r="BR36" s="2">
        <f>[1]!EM_S_VAL_PE_TTM(BR$2,$A36)*BR$4</f>
        <v>0.45098490623876525</v>
      </c>
      <c r="BS36" s="2">
        <f>[1]!EM_S_VAL_PE_TTM(BS$2,$A36)*BS$4</f>
        <v>5.1430852365087869</v>
      </c>
      <c r="BT36" s="2">
        <f>[1]!EM_S_VAL_PE_TTM(BT$2,$A36)*BT$4</f>
        <v>8.008086945115215</v>
      </c>
      <c r="BU36" s="2">
        <f>[1]!EM_S_VAL_PE_TTM(BU$2,$A36)*BU$4</f>
        <v>0.46927115111109968</v>
      </c>
      <c r="BV36" s="2">
        <f>[1]!EM_S_VAL_PE_TTM(BV$2,$A36)*BV$4</f>
        <v>1.4653171313933198</v>
      </c>
      <c r="BW36" s="2">
        <f>[1]!EM_S_VAL_PE_TTM(BW$2,$A36)*BW$4</f>
        <v>0.11771993764681744</v>
      </c>
      <c r="BX36" s="2">
        <f>[1]!EM_S_VAL_PE_TTM(BX$2,$A36)*BX$4</f>
        <v>0.71499614324059801</v>
      </c>
      <c r="BY36" s="2">
        <f>[1]!EM_S_VAL_PE_TTM(BY$2,$A36)*BY$4</f>
        <v>0.17486519631661618</v>
      </c>
      <c r="BZ36" s="2">
        <f>[1]!EM_S_VAL_PE_TTM(BZ$2,$A36)*BZ$4</f>
        <v>0.67410719380754103</v>
      </c>
    </row>
    <row r="37" spans="1:78">
      <c r="A37" s="5">
        <f>[2]Sheet1!A32</f>
        <v>44125</v>
      </c>
      <c r="B37" s="6">
        <f t="shared" si="4"/>
        <v>73.602373194827379</v>
      </c>
      <c r="C37" s="6">
        <f t="shared" si="5"/>
        <v>70.184995887483467</v>
      </c>
      <c r="D37" s="6">
        <f t="shared" si="6"/>
        <v>79.295518962605229</v>
      </c>
      <c r="E37" s="6">
        <f t="shared" si="7"/>
        <v>61.074472812361705</v>
      </c>
      <c r="F37" s="2">
        <f>[1]!EM_S_VAL_PE_TTM(F$2,$A37)*F$4</f>
        <v>0.57982391907403052</v>
      </c>
      <c r="G37" s="2">
        <f>[1]!EM_S_VAL_PE_TTM(G$2,$A37)*G$4</f>
        <v>1.2389044887477925</v>
      </c>
      <c r="H37" s="2">
        <f>[1]!EM_S_VAL_PE_TTM(H$2,$A37)*H$4</f>
        <v>0.30183897616193883</v>
      </c>
      <c r="I37" s="2">
        <f>[1]!EM_S_VAL_PE_TTM(I$2,$A37)*I$4</f>
        <v>6.582070729515456E-2</v>
      </c>
      <c r="J37" s="2">
        <f>[1]!EM_S_VAL_PE_TTM(J$2,$A37)*J$4</f>
        <v>0.28999047859017146</v>
      </c>
      <c r="K37" s="2">
        <f>[1]!EM_S_VAL_PE_TTM(K$2,$A37)*K$4</f>
        <v>0.18663961780340416</v>
      </c>
      <c r="L37" s="2">
        <f>[1]!EM_S_VAL_PE_TTM(L$2,$A37)*L$4</f>
        <v>2.0586796177071283</v>
      </c>
      <c r="M37" s="2">
        <f>[1]!EM_S_VAL_PE_TTM(M$2,$A37)*M$4</f>
        <v>5.4652061106324625</v>
      </c>
      <c r="N37" s="2">
        <f>[1]!EM_S_VAL_PE_TTM(N$2,$A37)*N$4</f>
        <v>1.0961305865827724</v>
      </c>
      <c r="O37" s="2">
        <f>[1]!EM_S_VAL_PE_TTM(O$2,$A37)*O$4</f>
        <v>1.0472068806672625</v>
      </c>
      <c r="P37" s="2">
        <f>[1]!EM_S_VAL_PE_TTM(P$2,$A37)*P$4</f>
        <v>1.0934170453820906</v>
      </c>
      <c r="Q37" s="2">
        <f>[1]!EM_S_VAL_PE_TTM(Q$2,$A37)*Q$4</f>
        <v>0.43718679428901491</v>
      </c>
      <c r="R37" s="2">
        <f>[1]!EM_S_VAL_PE_TTM(R$2,$A37)*R$4</f>
        <v>0.10886951223008054</v>
      </c>
      <c r="S37" s="2">
        <f>[1]!EM_S_VAL_PE_TTM(S$2,$A37)*S$4</f>
        <v>5.9206213429163289E-2</v>
      </c>
      <c r="T37" s="2">
        <f>[1]!EM_S_VAL_PE_TTM(T$2,$A37)*T$4</f>
        <v>0.43424250180209756</v>
      </c>
      <c r="U37" s="2">
        <f>[1]!EM_S_VAL_PE_TTM(U$2,$A37)*U$4</f>
        <v>1.4431270766880191</v>
      </c>
      <c r="V37" s="2">
        <f>[1]!EM_S_VAL_PE_TTM(V$2,$A37)*V$4</f>
        <v>0.84827704095551459</v>
      </c>
      <c r="W37" s="2">
        <f>[1]!EM_S_VAL_PE_TTM(W$2,$A37)*W$4</f>
        <v>1.2395062899387084</v>
      </c>
      <c r="X37" s="2">
        <f>[1]!EM_S_VAL_PE_TTM(X$2,$A37)*X$4</f>
        <v>0.12181233492023689</v>
      </c>
      <c r="Y37" s="2">
        <f>[1]!EM_S_VAL_PE_TTM(Y$2,$A37)*Y$4</f>
        <v>1.1978983797854961</v>
      </c>
      <c r="Z37" s="2">
        <f>[1]!EM_S_VAL_PE_TTM(Z$2,$A37)*Z$4</f>
        <v>0.73364576583888663</v>
      </c>
      <c r="AA37" s="2">
        <f>[1]!EM_S_VAL_PE_TTM(AA$2,$A37)*AA$4</f>
        <v>1.4055930174000097</v>
      </c>
      <c r="AB37" s="2">
        <f>[1]!EM_S_VAL_PE_TTM(AB$2,$A37)*AB$4</f>
        <v>0.21710780380336089</v>
      </c>
      <c r="AC37" s="2">
        <f>[1]!EM_S_VAL_PE_TTM(AC$2,$A37)*AC$4</f>
        <v>1.7198198647047598</v>
      </c>
      <c r="AD37" s="2">
        <f>[1]!EM_S_VAL_PE_TTM(AD$2,$A37)*AD$4</f>
        <v>0.29030276258936083</v>
      </c>
      <c r="AE37" s="2">
        <f>[1]!EM_S_VAL_PE_TTM(AE$2,$A37)*AE$4</f>
        <v>0.17704240712747094</v>
      </c>
      <c r="AF37" s="2">
        <f>[1]!EM_S_VAL_PE_TTM(AF$2,$A37)*AF$4</f>
        <v>0.82802464069227133</v>
      </c>
      <c r="AG37" s="2">
        <f>[1]!EM_S_VAL_PE_TTM(AG$2,$A37)*AG$4</f>
        <v>0.73091322679907267</v>
      </c>
      <c r="AH37" s="2">
        <f>[1]!EM_S_VAL_PE_TTM(AH$2,$A37)*AH$4</f>
        <v>0.36812773423268774</v>
      </c>
      <c r="AI37" s="2">
        <f>[1]!EM_S_VAL_PE_TTM(AI$2,$A37)*AI$4</f>
        <v>7.8383776022276557</v>
      </c>
      <c r="AJ37" s="2">
        <f>[1]!EM_S_VAL_PE_TTM(AJ$2,$A37)*AJ$4</f>
        <v>0.35528607576214977</v>
      </c>
      <c r="AK37" s="2">
        <f>[1]!EM_S_VAL_PE_TTM(AK$2,$A37)*AK$4</f>
        <v>0.66314391370639192</v>
      </c>
      <c r="AL37" s="2">
        <f>[1]!EM_S_VAL_PE_TTM(AL$2,$A37)*AL$4</f>
        <v>0.23682454376651033</v>
      </c>
      <c r="AM37" s="2">
        <f>[1]!EM_S_VAL_PE_TTM(AM$2,$A37)*AM$4</f>
        <v>2.921638982104751</v>
      </c>
      <c r="AN37" s="2">
        <f>[1]!EM_S_VAL_PE_TTM(AN$2,$A37)*AN$4</f>
        <v>0.31480747450841973</v>
      </c>
      <c r="AO37" s="2">
        <f>[1]!EM_S_VAL_PE_TTM(AO$2,$A37)*AO$4</f>
        <v>1.0919979897926586</v>
      </c>
      <c r="AP37" s="2">
        <f>[1]!EM_S_VAL_PE_TTM(AP$2,$A37)*AP$4</f>
        <v>0.35876141209435025</v>
      </c>
      <c r="AQ37" s="2">
        <f>[1]!EM_S_VAL_PE_TTM(AQ$2,$A37)*AQ$4</f>
        <v>-0.18597627457280957</v>
      </c>
      <c r="AR37" s="2">
        <f>[1]!EM_S_VAL_PE_TTM(AR$2,$A37)*AR$4</f>
        <v>0.28007916414750816</v>
      </c>
      <c r="AS37" s="2">
        <f>[1]!EM_S_VAL_PE_TTM(AS$2,$A37)*AS$4</f>
        <v>0.77770057912365076</v>
      </c>
      <c r="AT37" s="2">
        <f>[1]!EM_S_VAL_PE_TTM(AT$2,$A37)*AT$4</f>
        <v>-8.0432609761614895</v>
      </c>
      <c r="AU37" s="2">
        <f>[1]!EM_S_VAL_PE_TTM(AU$2,$A37)*AU$4</f>
        <v>0.21559828193224262</v>
      </c>
      <c r="AV37" s="2">
        <f>[1]!EM_S_VAL_PE_TTM(AV$2,$A37)*AV$4</f>
        <v>0.61371897638586126</v>
      </c>
      <c r="AW37" s="2">
        <f>[1]!EM_S_VAL_PE_TTM(AW$2,$A37)*AW$4</f>
        <v>2.6377022278758395</v>
      </c>
      <c r="AX37" s="2">
        <f>[1]!EM_S_VAL_PE_TTM(AX$2,$A37)*AX$4</f>
        <v>-0.57905991466870677</v>
      </c>
      <c r="AY37" s="2">
        <f>[1]!EM_S_VAL_PE_TTM(AY$2,$A37)*AY$4</f>
        <v>6.7673096502013558E-2</v>
      </c>
      <c r="AZ37" s="2">
        <f>[1]!EM_S_VAL_PE_TTM(AZ$2,$A37)*AZ$4</f>
        <v>0.667622322911951</v>
      </c>
      <c r="BA37" s="2">
        <f>[1]!EM_S_VAL_PE_TTM(BA$2,$A37)*BA$4</f>
        <v>1.2351443665564561</v>
      </c>
      <c r="BB37" s="2">
        <f>[1]!EM_S_VAL_PE_TTM(BB$2,$A37)*BB$4</f>
        <v>0.25614801713542684</v>
      </c>
      <c r="BC37" s="2">
        <f>[1]!EM_S_VAL_PE_TTM(BC$2,$A37)*BC$4</f>
        <v>0.16134105294999801</v>
      </c>
      <c r="BD37" s="2">
        <f>[1]!EM_S_VAL_PE_TTM(BD$2,$A37)*BD$4</f>
        <v>0.42702057974451746</v>
      </c>
      <c r="BE37" s="2">
        <f>[1]!EM_S_VAL_PE_TTM(BE$2,$A37)*BE$4</f>
        <v>-0.20118182527365391</v>
      </c>
      <c r="BF37" s="2">
        <f>[1]!EM_S_VAL_PE_TTM(BF$2,$A37)*BF$4</f>
        <v>3.5082438474165971</v>
      </c>
      <c r="BG37" s="2">
        <f>[1]!EM_S_VAL_PE_TTM(BG$2,$A37)*BG$4</f>
        <v>0.8846546047260424</v>
      </c>
      <c r="BH37" s="2">
        <f>[1]!EM_S_VAL_PE_TTM(BH$2,$A37)*BH$4</f>
        <v>7.582820764476314E-2</v>
      </c>
      <c r="BI37" s="2">
        <f>[1]!EM_S_VAL_PE_TTM(BI$2,$A37)*BI$4</f>
        <v>0.8806830127149915</v>
      </c>
      <c r="BJ37" s="2">
        <f>[1]!EM_S_VAL_PE_TTM(BJ$2,$A37)*BJ$4</f>
        <v>3.0708894934421802</v>
      </c>
      <c r="BK37" s="2">
        <f>[1]!EM_S_VAL_PE_TTM(BK$2,$A37)*BK$4</f>
        <v>2.1473858758708229</v>
      </c>
      <c r="BL37" s="2">
        <f>[1]!EM_S_VAL_PE_TTM(BL$2,$A37)*BL$4</f>
        <v>2.2590395681600093</v>
      </c>
      <c r="BM37" s="2">
        <f>[1]!EM_S_VAL_PE_TTM(BM$2,$A37)*BM$4</f>
        <v>0.9914182545234238</v>
      </c>
      <c r="BN37" s="2">
        <f>[1]!EM_S_VAL_PE_TTM(BN$2,$A37)*BN$4</f>
        <v>4.6845423709380736</v>
      </c>
      <c r="BO37" s="2">
        <f>[1]!EM_S_VAL_PE_TTM(BO$2,$A37)*BO$4</f>
        <v>-1.2963745846798562E-2</v>
      </c>
      <c r="BP37" s="2">
        <f>[1]!EM_S_VAL_PE_TTM(BP$2,$A37)*BP$4</f>
        <v>-1.137278480262307E-3</v>
      </c>
      <c r="BQ37" s="2">
        <f>[1]!EM_S_VAL_PE_TTM(BQ$2,$A37)*BQ$4</f>
        <v>0.82598831071294965</v>
      </c>
      <c r="BR37" s="2">
        <f>[1]!EM_S_VAL_PE_TTM(BR$2,$A37)*BR$4</f>
        <v>0.43649401190153342</v>
      </c>
      <c r="BS37" s="2">
        <f>[1]!EM_S_VAL_PE_TTM(BS$2,$A37)*BS$4</f>
        <v>4.9280874110014929</v>
      </c>
      <c r="BT37" s="2">
        <f>[1]!EM_S_VAL_PE_TTM(BT$2,$A37)*BT$4</f>
        <v>7.4735420982804275</v>
      </c>
      <c r="BU37" s="2">
        <f>[1]!EM_S_VAL_PE_TTM(BU$2,$A37)*BU$4</f>
        <v>0.46399844154220804</v>
      </c>
      <c r="BV37" s="2">
        <f>[1]!EM_S_VAL_PE_TTM(BV$2,$A37)*BV$4</f>
        <v>1.4374063290596173</v>
      </c>
      <c r="BW37" s="2">
        <f>[1]!EM_S_VAL_PE_TTM(BW$2,$A37)*BW$4</f>
        <v>0.11555065131574511</v>
      </c>
      <c r="BX37" s="2">
        <f>[1]!EM_S_VAL_PE_TTM(BX$2,$A37)*BX$4</f>
        <v>0.70829686075938725</v>
      </c>
      <c r="BY37" s="2">
        <f>[1]!EM_S_VAL_PE_TTM(BY$2,$A37)*BY$4</f>
        <v>0.16838191171600839</v>
      </c>
      <c r="BZ37" s="2">
        <f>[1]!EM_S_VAL_PE_TTM(BZ$2,$A37)*BZ$4</f>
        <v>0.66057349300606194</v>
      </c>
    </row>
    <row r="38" spans="1:78">
      <c r="A38" s="5">
        <f>[2]Sheet1!A33</f>
        <v>44126</v>
      </c>
      <c r="B38" s="6">
        <f t="shared" si="4"/>
        <v>72.635007741179237</v>
      </c>
      <c r="C38" s="6">
        <f t="shared" si="5"/>
        <v>70.184995887483467</v>
      </c>
      <c r="D38" s="6">
        <f t="shared" si="6"/>
        <v>79.295518962605229</v>
      </c>
      <c r="E38" s="6">
        <f t="shared" si="7"/>
        <v>61.074472812361705</v>
      </c>
      <c r="F38" s="2">
        <f>[1]!EM_S_VAL_PE_TTM(F$2,$A38)*F$4</f>
        <v>0.56648413147870513</v>
      </c>
      <c r="G38" s="2">
        <f>[1]!EM_S_VAL_PE_TTM(G$2,$A38)*G$4</f>
        <v>1.2145339333463259</v>
      </c>
      <c r="H38" s="2">
        <f>[1]!EM_S_VAL_PE_TTM(H$2,$A38)*H$4</f>
        <v>0.27859905501630289</v>
      </c>
      <c r="I38" s="2">
        <f>[1]!EM_S_VAL_PE_TTM(I$2,$A38)*I$4</f>
        <v>6.558004656979155E-2</v>
      </c>
      <c r="J38" s="2">
        <f>[1]!EM_S_VAL_PE_TTM(J$2,$A38)*J$4</f>
        <v>0.29758425387039084</v>
      </c>
      <c r="K38" s="2">
        <f>[1]!EM_S_VAL_PE_TTM(K$2,$A38)*K$4</f>
        <v>0.18205763045727752</v>
      </c>
      <c r="L38" s="2">
        <f>[1]!EM_S_VAL_PE_TTM(L$2,$A38)*L$4</f>
        <v>2.0986374711872218</v>
      </c>
      <c r="M38" s="2">
        <f>[1]!EM_S_VAL_PE_TTM(M$2,$A38)*M$4</f>
        <v>5.4195438140254328</v>
      </c>
      <c r="N38" s="2">
        <f>[1]!EM_S_VAL_PE_TTM(N$2,$A38)*N$4</f>
        <v>1.1106656131233414</v>
      </c>
      <c r="O38" s="2">
        <f>[1]!EM_S_VAL_PE_TTM(O$2,$A38)*O$4</f>
        <v>1.0253466972620462</v>
      </c>
      <c r="P38" s="2">
        <f>[1]!EM_S_VAL_PE_TTM(P$2,$A38)*P$4</f>
        <v>1.0392398938831802</v>
      </c>
      <c r="Q38" s="2">
        <f>[1]!EM_S_VAL_PE_TTM(Q$2,$A38)*Q$4</f>
        <v>0.43487973994911511</v>
      </c>
      <c r="R38" s="2">
        <f>[1]!EM_S_VAL_PE_TTM(R$2,$A38)*R$4</f>
        <v>0.10916161132639998</v>
      </c>
      <c r="S38" s="2">
        <f>[1]!EM_S_VAL_PE_TTM(S$2,$A38)*S$4</f>
        <v>6.0236265161099999E-2</v>
      </c>
      <c r="T38" s="2">
        <f>[1]!EM_S_VAL_PE_TTM(T$2,$A38)*T$4</f>
        <v>0.4269946226120227</v>
      </c>
      <c r="U38" s="2">
        <f>[1]!EM_S_VAL_PE_TTM(U$2,$A38)*U$4</f>
        <v>1.401941570105413</v>
      </c>
      <c r="V38" s="2">
        <f>[1]!EM_S_VAL_PE_TTM(V$2,$A38)*V$4</f>
        <v>0.84379354692539177</v>
      </c>
      <c r="W38" s="2">
        <f>[1]!EM_S_VAL_PE_TTM(W$2,$A38)*W$4</f>
        <v>1.1482771375588912</v>
      </c>
      <c r="X38" s="2">
        <f>[1]!EM_S_VAL_PE_TTM(X$2,$A38)*X$4</f>
        <v>0.1163973287666588</v>
      </c>
      <c r="Y38" s="2">
        <f>[1]!EM_S_VAL_PE_TTM(Y$2,$A38)*Y$4</f>
        <v>1.1850595311038388</v>
      </c>
      <c r="Z38" s="2">
        <f>[1]!EM_S_VAL_PE_TTM(Z$2,$A38)*Z$4</f>
        <v>0.70008442775426905</v>
      </c>
      <c r="AA38" s="2">
        <f>[1]!EM_S_VAL_PE_TTM(AA$2,$A38)*AA$4</f>
        <v>1.340867514407599</v>
      </c>
      <c r="AB38" s="2">
        <f>[1]!EM_S_VAL_PE_TTM(AB$2,$A38)*AB$4</f>
        <v>0.2046797921418094</v>
      </c>
      <c r="AC38" s="2">
        <f>[1]!EM_S_VAL_PE_TTM(AC$2,$A38)*AC$4</f>
        <v>1.723707718424035</v>
      </c>
      <c r="AD38" s="2">
        <f>[1]!EM_S_VAL_PE_TTM(AD$2,$A38)*AD$4</f>
        <v>0.2877728910055089</v>
      </c>
      <c r="AE38" s="2">
        <f>[1]!EM_S_VAL_PE_TTM(AE$2,$A38)*AE$4</f>
        <v>0.16682223179445507</v>
      </c>
      <c r="AF38" s="2">
        <f>[1]!EM_S_VAL_PE_TTM(AF$2,$A38)*AF$4</f>
        <v>0.81864036147272146</v>
      </c>
      <c r="AG38" s="2">
        <f>[1]!EM_S_VAL_PE_TTM(AG$2,$A38)*AG$4</f>
        <v>0.7138114931083398</v>
      </c>
      <c r="AH38" s="2">
        <f>[1]!EM_S_VAL_PE_TTM(AH$2,$A38)*AH$4</f>
        <v>0.3705027518603044</v>
      </c>
      <c r="AI38" s="2">
        <f>[1]!EM_S_VAL_PE_TTM(AI$2,$A38)*AI$4</f>
        <v>7.7546667734984558</v>
      </c>
      <c r="AJ38" s="2">
        <f>[1]!EM_S_VAL_PE_TTM(AJ$2,$A38)*AJ$4</f>
        <v>0.35894881879454427</v>
      </c>
      <c r="AK38" s="2">
        <f>[1]!EM_S_VAL_PE_TTM(AK$2,$A38)*AK$4</f>
        <v>0.65410617733331156</v>
      </c>
      <c r="AL38" s="2">
        <f>[1]!EM_S_VAL_PE_TTM(AL$2,$A38)*AL$4</f>
        <v>0.23536536604250607</v>
      </c>
      <c r="AM38" s="2">
        <f>[1]!EM_S_VAL_PE_TTM(AM$2,$A38)*AM$4</f>
        <v>2.877843874625758</v>
      </c>
      <c r="AN38" s="2">
        <f>[1]!EM_S_VAL_PE_TTM(AN$2,$A38)*AN$4</f>
        <v>0.31441494648853002</v>
      </c>
      <c r="AO38" s="2">
        <f>[1]!EM_S_VAL_PE_TTM(AO$2,$A38)*AO$4</f>
        <v>1.0877617906771264</v>
      </c>
      <c r="AP38" s="2">
        <f>[1]!EM_S_VAL_PE_TTM(AP$2,$A38)*AP$4</f>
        <v>0.35928861474958013</v>
      </c>
      <c r="AQ38" s="2">
        <f>[1]!EM_S_VAL_PE_TTM(AQ$2,$A38)*AQ$4</f>
        <v>-0.18488550463246176</v>
      </c>
      <c r="AR38" s="2">
        <f>[1]!EM_S_VAL_PE_TTM(AR$2,$A38)*AR$4</f>
        <v>0.28043962641068149</v>
      </c>
      <c r="AS38" s="2">
        <f>[1]!EM_S_VAL_PE_TTM(AS$2,$A38)*AS$4</f>
        <v>0.7673312380476307</v>
      </c>
      <c r="AT38" s="2">
        <f>[1]!EM_S_VAL_PE_TTM(AT$2,$A38)*AT$4</f>
        <v>-8.0057632557236804</v>
      </c>
      <c r="AU38" s="2">
        <f>[1]!EM_S_VAL_PE_TTM(AU$2,$A38)*AU$4</f>
        <v>0.21126670161300343</v>
      </c>
      <c r="AV38" s="2">
        <f>[1]!EM_S_VAL_PE_TTM(AV$2,$A38)*AV$4</f>
        <v>0.60449011959282795</v>
      </c>
      <c r="AW38" s="2">
        <f>[1]!EM_S_VAL_PE_TTM(AW$2,$A38)*AW$4</f>
        <v>2.6346598952153397</v>
      </c>
      <c r="AX38" s="2">
        <f>[1]!EM_S_VAL_PE_TTM(AX$2,$A38)*AX$4</f>
        <v>-0.57621030708362686</v>
      </c>
      <c r="AY38" s="2">
        <f>[1]!EM_S_VAL_PE_TTM(AY$2,$A38)*AY$4</f>
        <v>6.8145734037832612E-2</v>
      </c>
      <c r="AZ38" s="2">
        <f>[1]!EM_S_VAL_PE_TTM(AZ$2,$A38)*AZ$4</f>
        <v>0.65237015043244739</v>
      </c>
      <c r="BA38" s="2">
        <f>[1]!EM_S_VAL_PE_TTM(BA$2,$A38)*BA$4</f>
        <v>1.1908815137003976</v>
      </c>
      <c r="BB38" s="2">
        <f>[1]!EM_S_VAL_PE_TTM(BB$2,$A38)*BB$4</f>
        <v>0.2568378232832943</v>
      </c>
      <c r="BC38" s="2">
        <f>[1]!EM_S_VAL_PE_TTM(BC$2,$A38)*BC$4</f>
        <v>0.16047342514941162</v>
      </c>
      <c r="BD38" s="2">
        <f>[1]!EM_S_VAL_PE_TTM(BD$2,$A38)*BD$4</f>
        <v>0.43018369514515103</v>
      </c>
      <c r="BE38" s="2">
        <f>[1]!EM_S_VAL_PE_TTM(BE$2,$A38)*BE$4</f>
        <v>-0.19991387258714238</v>
      </c>
      <c r="BF38" s="2">
        <f>[1]!EM_S_VAL_PE_TTM(BF$2,$A38)*BF$4</f>
        <v>3.4716996407348</v>
      </c>
      <c r="BG38" s="2">
        <f>[1]!EM_S_VAL_PE_TTM(BG$2,$A38)*BG$4</f>
        <v>0.88357444036283117</v>
      </c>
      <c r="BH38" s="2">
        <f>[1]!EM_S_VAL_PE_TTM(BH$2,$A38)*BH$4</f>
        <v>7.5537678113557175E-2</v>
      </c>
      <c r="BI38" s="2">
        <f>[1]!EM_S_VAL_PE_TTM(BI$2,$A38)*BI$4</f>
        <v>0.88133791732852185</v>
      </c>
      <c r="BJ38" s="2">
        <f>[1]!EM_S_VAL_PE_TTM(BJ$2,$A38)*BJ$4</f>
        <v>2.9805199933456845</v>
      </c>
      <c r="BK38" s="2">
        <f>[1]!EM_S_VAL_PE_TTM(BK$2,$A38)*BK$4</f>
        <v>2.1358407905218497</v>
      </c>
      <c r="BL38" s="2">
        <f>[1]!EM_S_VAL_PE_TTM(BL$2,$A38)*BL$4</f>
        <v>2.2311188542860658</v>
      </c>
      <c r="BM38" s="2">
        <f>[1]!EM_S_VAL_PE_TTM(BM$2,$A38)*BM$4</f>
        <v>0.94953428261393846</v>
      </c>
      <c r="BN38" s="2">
        <f>[1]!EM_S_VAL_PE_TTM(BN$2,$A38)*BN$4</f>
        <v>4.6884364214719625</v>
      </c>
      <c r="BO38" s="2">
        <f>[1]!EM_S_VAL_PE_TTM(BO$2,$A38)*BO$4</f>
        <v>-1.2589791654164413E-2</v>
      </c>
      <c r="BP38" s="2">
        <f>[1]!EM_S_VAL_PE_TTM(BP$2,$A38)*BP$4</f>
        <v>-1.1313241383602486E-3</v>
      </c>
      <c r="BQ38" s="2">
        <f>[1]!EM_S_VAL_PE_TTM(BQ$2,$A38)*BQ$4</f>
        <v>0.81891346447000302</v>
      </c>
      <c r="BR38" s="2">
        <f>[1]!EM_S_VAL_PE_TTM(BR$2,$A38)*BR$4</f>
        <v>0.42435936062561991</v>
      </c>
      <c r="BS38" s="2">
        <f>[1]!EM_S_VAL_PE_TTM(BS$2,$A38)*BS$4</f>
        <v>4.8943622620093885</v>
      </c>
      <c r="BT38" s="2">
        <f>[1]!EM_S_VAL_PE_TTM(BT$2,$A38)*BT$4</f>
        <v>7.4291647908623677</v>
      </c>
      <c r="BU38" s="2">
        <f>[1]!EM_S_VAL_PE_TTM(BU$2,$A38)*BU$4</f>
        <v>0.46136208675776219</v>
      </c>
      <c r="BV38" s="2">
        <f>[1]!EM_S_VAL_PE_TTM(BV$2,$A38)*BV$4</f>
        <v>1.4039133659592102</v>
      </c>
      <c r="BW38" s="2">
        <f>[1]!EM_S_VAL_PE_TTM(BW$2,$A38)*BW$4</f>
        <v>0.11439369861514211</v>
      </c>
      <c r="BX38" s="2">
        <f>[1]!EM_S_VAL_PE_TTM(BX$2,$A38)*BX$4</f>
        <v>0.69124414188772831</v>
      </c>
      <c r="BY38" s="2">
        <f>[1]!EM_S_VAL_PE_TTM(BY$2,$A38)*BY$4</f>
        <v>0.16630236760681794</v>
      </c>
      <c r="BZ38" s="2">
        <f>[1]!EM_S_VAL_PE_TTM(BZ$2,$A38)*BZ$4</f>
        <v>0.6625068788896934</v>
      </c>
    </row>
    <row r="39" spans="1:78">
      <c r="A39" s="5">
        <f>[2]Sheet1!A34</f>
        <v>44127</v>
      </c>
      <c r="B39" s="6">
        <f t="shared" si="4"/>
        <v>70.701682509365398</v>
      </c>
      <c r="C39" s="6">
        <f t="shared" si="5"/>
        <v>70.184995887483467</v>
      </c>
      <c r="D39" s="6">
        <f t="shared" si="6"/>
        <v>79.295518962605229</v>
      </c>
      <c r="E39" s="6">
        <f t="shared" si="7"/>
        <v>61.074472812361705</v>
      </c>
      <c r="F39" s="2">
        <f>[1]!EM_S_VAL_PE_TTM(F$2,$A39)*F$4</f>
        <v>0.54674855524497723</v>
      </c>
      <c r="G39" s="2">
        <f>[1]!EM_S_VAL_PE_TTM(G$2,$A39)*G$4</f>
        <v>1.1648147400138729</v>
      </c>
      <c r="H39" s="2">
        <f>[1]!EM_S_VAL_PE_TTM(H$2,$A39)*H$4</f>
        <v>0.26476663081681728</v>
      </c>
      <c r="I39" s="2">
        <f>[1]!EM_S_VAL_PE_TTM(I$2,$A39)*I$4</f>
        <v>6.4497073327274418E-2</v>
      </c>
      <c r="J39" s="2">
        <f>[1]!EM_S_VAL_PE_TTM(J$2,$A39)*J$4</f>
        <v>0.30324136162117588</v>
      </c>
      <c r="K39" s="2">
        <f>[1]!EM_S_VAL_PE_TTM(K$2,$A39)*K$4</f>
        <v>0.18327949373817648</v>
      </c>
      <c r="L39" s="2">
        <f>[1]!EM_S_VAL_PE_TTM(L$2,$A39)*L$4</f>
        <v>2.0391257745357598</v>
      </c>
      <c r="M39" s="2">
        <f>[1]!EM_S_VAL_PE_TTM(M$2,$A39)*M$4</f>
        <v>5.4166899205831553</v>
      </c>
      <c r="N39" s="2">
        <f>[1]!EM_S_VAL_PE_TTM(N$2,$A39)*N$4</f>
        <v>1.0992903749556311</v>
      </c>
      <c r="O39" s="2">
        <f>[1]!EM_S_VAL_PE_TTM(O$2,$A39)*O$4</f>
        <v>0.99724074716962519</v>
      </c>
      <c r="P39" s="2">
        <f>[1]!EM_S_VAL_PE_TTM(P$2,$A39)*P$4</f>
        <v>0.99844462869268713</v>
      </c>
      <c r="Q39" s="2">
        <f>[1]!EM_S_VAL_PE_TTM(Q$2,$A39)*Q$4</f>
        <v>0.42311376292284619</v>
      </c>
      <c r="R39" s="2">
        <f>[1]!EM_S_VAL_PE_TTM(R$2,$A39)*R$4</f>
        <v>0.1075342019862924</v>
      </c>
      <c r="S39" s="2">
        <f>[1]!EM_S_VAL_PE_TTM(S$2,$A39)*S$4</f>
        <v>5.8945073548970599E-2</v>
      </c>
      <c r="T39" s="2">
        <f>[1]!EM_S_VAL_PE_TTM(T$2,$A39)*T$4</f>
        <v>0.41974674342194795</v>
      </c>
      <c r="U39" s="2">
        <f>[1]!EM_S_VAL_PE_TTM(U$2,$A39)*U$4</f>
        <v>1.3630441471770374</v>
      </c>
      <c r="V39" s="2">
        <f>[1]!EM_S_VAL_PE_TTM(V$2,$A39)*V$4</f>
        <v>0.81169173084169477</v>
      </c>
      <c r="W39" s="2">
        <f>[1]!EM_S_VAL_PE_TTM(W$2,$A39)*W$4</f>
        <v>1.0978528611466318</v>
      </c>
      <c r="X39" s="2">
        <f>[1]!EM_S_VAL_PE_TTM(X$2,$A39)*X$4</f>
        <v>0.1143730273888158</v>
      </c>
      <c r="Y39" s="2">
        <f>[1]!EM_S_VAL_PE_TTM(Y$2,$A39)*Y$4</f>
        <v>1.1609022234284834</v>
      </c>
      <c r="Z39" s="2">
        <f>[1]!EM_S_VAL_PE_TTM(Z$2,$A39)*Z$4</f>
        <v>0.68241387473476034</v>
      </c>
      <c r="AA39" s="2">
        <f>[1]!EM_S_VAL_PE_TTM(AA$2,$A39)*AA$4</f>
        <v>1.3169598962010955</v>
      </c>
      <c r="AB39" s="2">
        <f>[1]!EM_S_VAL_PE_TTM(AB$2,$A39)*AB$4</f>
        <v>0.19750978540468175</v>
      </c>
      <c r="AC39" s="2">
        <f>[1]!EM_S_VAL_PE_TTM(AC$2,$A39)*AC$4</f>
        <v>1.6595581319691914</v>
      </c>
      <c r="AD39" s="2">
        <f>[1]!EM_S_VAL_PE_TTM(AD$2,$A39)*AD$4</f>
        <v>0.28397808366321881</v>
      </c>
      <c r="AE39" s="2">
        <f>[1]!EM_S_VAL_PE_TTM(AE$2,$A39)*AE$4</f>
        <v>0.16046479990727996</v>
      </c>
      <c r="AF39" s="2">
        <f>[1]!EM_S_VAL_PE_TTM(AF$2,$A39)*AF$4</f>
        <v>0.78128724991063281</v>
      </c>
      <c r="AG39" s="2">
        <f>[1]!EM_S_VAL_PE_TTM(AG$2,$A39)*AG$4</f>
        <v>0.6907613302815091</v>
      </c>
      <c r="AH39" s="2">
        <f>[1]!EM_S_VAL_PE_TTM(AH$2,$A39)*AH$4</f>
        <v>0.36961212027706075</v>
      </c>
      <c r="AI39" s="2">
        <f>[1]!EM_S_VAL_PE_TTM(AI$2,$A39)*AI$4</f>
        <v>7.6899811330082706</v>
      </c>
      <c r="AJ39" s="2">
        <f>[1]!EM_S_VAL_PE_TTM(AJ$2,$A39)*AJ$4</f>
        <v>0.35077808432312685</v>
      </c>
      <c r="AK39" s="2">
        <f>[1]!EM_S_VAL_PE_TTM(AK$2,$A39)*AK$4</f>
        <v>0.65241160172427781</v>
      </c>
      <c r="AL39" s="2">
        <f>[1]!EM_S_VAL_PE_TTM(AL$2,$A39)*AL$4</f>
        <v>0.23448985943094375</v>
      </c>
      <c r="AM39" s="2">
        <f>[1]!EM_S_VAL_PE_TTM(AM$2,$A39)*AM$4</f>
        <v>2.8913192924555182</v>
      </c>
      <c r="AN39" s="2">
        <f>[1]!EM_S_VAL_PE_TTM(AN$2,$A39)*AN$4</f>
        <v>0.31284483440897132</v>
      </c>
      <c r="AO39" s="2">
        <f>[1]!EM_S_VAL_PE_TTM(AO$2,$A39)*AO$4</f>
        <v>1.0872911018492557</v>
      </c>
      <c r="AP39" s="2">
        <f>[1]!EM_S_VAL_PE_TTM(AP$2,$A39)*AP$4</f>
        <v>0.36535144538181236</v>
      </c>
      <c r="AQ39" s="2">
        <f>[1]!EM_S_VAL_PE_TTM(AQ$2,$A39)*AQ$4</f>
        <v>-0.17738646131143021</v>
      </c>
      <c r="AR39" s="2">
        <f>[1]!EM_S_VAL_PE_TTM(AR$2,$A39)*AR$4</f>
        <v>0.26890483457436631</v>
      </c>
      <c r="AS39" s="2">
        <f>[1]!EM_S_VAL_PE_TTM(AS$2,$A39)*AS$4</f>
        <v>0.79375633302963267</v>
      </c>
      <c r="AT39" s="2">
        <f>[1]!EM_S_VAL_PE_TTM(AT$2,$A39)*AT$4</f>
        <v>-8.0245121157009578</v>
      </c>
      <c r="AU39" s="2">
        <f>[1]!EM_S_VAL_PE_TTM(AU$2,$A39)*AU$4</f>
        <v>0.21559828193224262</v>
      </c>
      <c r="AV39" s="2">
        <f>[1]!EM_S_VAL_PE_TTM(AV$2,$A39)*AV$4</f>
        <v>0.61164248357234319</v>
      </c>
      <c r="AW39" s="2">
        <f>[1]!EM_S_VAL_PE_TTM(AW$2,$A39)*AW$4</f>
        <v>2.6361810618129802</v>
      </c>
      <c r="AX39" s="2">
        <f>[1]!EM_S_VAL_PE_TTM(AX$2,$A39)*AX$4</f>
        <v>-0.58240083393178566</v>
      </c>
      <c r="AY39" s="2">
        <f>[1]!EM_S_VAL_PE_TTM(AY$2,$A39)*AY$4</f>
        <v>6.8876173791380418E-2</v>
      </c>
      <c r="AZ39" s="2">
        <f>[1]!EM_S_VAL_PE_TTM(AZ$2,$A39)*AZ$4</f>
        <v>0.64376248871518438</v>
      </c>
      <c r="BA39" s="2">
        <f>[1]!EM_S_VAL_PE_TTM(BA$2,$A39)*BA$4</f>
        <v>1.1518880483905551</v>
      </c>
      <c r="BB39" s="2">
        <f>[1]!EM_S_VAL_PE_TTM(BB$2,$A39)*BB$4</f>
        <v>0.25338879254395685</v>
      </c>
      <c r="BC39" s="2">
        <f>[1]!EM_S_VAL_PE_TTM(BC$2,$A39)*BC$4</f>
        <v>0.15907767601789521</v>
      </c>
      <c r="BD39" s="2">
        <f>[1]!EM_S_VAL_PE_TTM(BD$2,$A39)*BD$4</f>
        <v>0.43374219995963115</v>
      </c>
      <c r="BE39" s="2">
        <f>[1]!EM_S_VAL_PE_TTM(BE$2,$A39)*BE$4</f>
        <v>-0.19970254712830982</v>
      </c>
      <c r="BF39" s="2">
        <f>[1]!EM_S_VAL_PE_TTM(BF$2,$A39)*BF$4</f>
        <v>3.4751800413626839</v>
      </c>
      <c r="BG39" s="2">
        <f>[1]!EM_S_VAL_PE_TTM(BG$2,$A39)*BG$4</f>
        <v>0.82015996435424743</v>
      </c>
      <c r="BH39" s="2">
        <f>[1]!EM_S_VAL_PE_TTM(BH$2,$A39)*BH$4</f>
        <v>7.452082475433619E-2</v>
      </c>
      <c r="BI39" s="2">
        <f>[1]!EM_S_VAL_PE_TTM(BI$2,$A39)*BI$4</f>
        <v>0.86529275366935765</v>
      </c>
      <c r="BJ39" s="2">
        <f>[1]!EM_S_VAL_PE_TTM(BJ$2,$A39)*BJ$4</f>
        <v>2.3775508427865595</v>
      </c>
      <c r="BK39" s="2">
        <f>[1]!EM_S_VAL_PE_TTM(BK$2,$A39)*BK$4</f>
        <v>2.1262198860376569</v>
      </c>
      <c r="BL39" s="2">
        <f>[1]!EM_S_VAL_PE_TTM(BL$2,$A39)*BL$4</f>
        <v>2.1828921670505017</v>
      </c>
      <c r="BM39" s="2">
        <f>[1]!EM_S_VAL_PE_TTM(BM$2,$A39)*BM$4</f>
        <v>0.94411400375512688</v>
      </c>
      <c r="BN39" s="2">
        <f>[1]!EM_S_VAL_PE_TTM(BN$2,$A39)*BN$4</f>
        <v>4.6397607940603622</v>
      </c>
      <c r="BO39" s="2">
        <f>[1]!EM_S_VAL_PE_TTM(BO$2,$A39)*BO$4</f>
        <v>-1.2377884264278251E-2</v>
      </c>
      <c r="BP39" s="2">
        <f>[1]!EM_S_VAL_PE_TTM(BP$2,$A39)*BP$4</f>
        <v>-1.1194154664841151E-3</v>
      </c>
      <c r="BQ39" s="2">
        <f>[1]!EM_S_VAL_PE_TTM(BQ$2,$A39)*BQ$4</f>
        <v>0.79886806650716158</v>
      </c>
      <c r="BR39" s="2">
        <f>[1]!EM_S_VAL_PE_TTM(BR$2,$A39)*BR$4</f>
        <v>0.42200311767196658</v>
      </c>
      <c r="BS39" s="2">
        <f>[1]!EM_S_VAL_PE_TTM(BS$2,$A39)*BS$4</f>
        <v>4.7147758434508988</v>
      </c>
      <c r="BT39" s="2">
        <f>[1]!EM_S_VAL_PE_TTM(BT$2,$A39)*BT$4</f>
        <v>7.2294669044007334</v>
      </c>
      <c r="BU39" s="2">
        <f>[1]!EM_S_VAL_PE_TTM(BU$2,$A39)*BU$4</f>
        <v>0.45872573197331634</v>
      </c>
      <c r="BV39" s="2">
        <f>[1]!EM_S_VAL_PE_TTM(BV$2,$A39)*BV$4</f>
        <v>1.3667350857175535</v>
      </c>
      <c r="BW39" s="2">
        <f>[1]!EM_S_VAL_PE_TTM(BW$2,$A39)*BW$4</f>
        <v>0.11280288865762689</v>
      </c>
      <c r="BX39" s="2">
        <f>[1]!EM_S_VAL_PE_TTM(BX$2,$A39)*BX$4</f>
        <v>0.65835675539913963</v>
      </c>
      <c r="BY39" s="2">
        <f>[1]!EM_S_VAL_PE_TTM(BY$2,$A39)*BY$4</f>
        <v>0.16685283511534035</v>
      </c>
      <c r="BZ39" s="2">
        <f>[1]!EM_S_VAL_PE_TTM(BZ$2,$A39)*BZ$4</f>
        <v>0.66572918861042552</v>
      </c>
    </row>
    <row r="40" spans="1:78">
      <c r="A40" s="5">
        <f>[2]Sheet1!A35</f>
        <v>44130</v>
      </c>
      <c r="B40" s="6">
        <f t="shared" si="4"/>
        <v>71.293156612004282</v>
      </c>
      <c r="C40" s="6">
        <f t="shared" si="5"/>
        <v>70.184995887483467</v>
      </c>
      <c r="D40" s="6">
        <f t="shared" si="6"/>
        <v>79.295518962605229</v>
      </c>
      <c r="E40" s="6">
        <f t="shared" si="7"/>
        <v>61.074472812361705</v>
      </c>
      <c r="F40" s="2">
        <f>[1]!EM_S_VAL_PE_TTM(F$2,$A40)*F$4</f>
        <v>0.55880918512568234</v>
      </c>
      <c r="G40" s="2">
        <f>[1]!EM_S_VAL_PE_TTM(G$2,$A40)*G$4</f>
        <v>1.1736174824726493</v>
      </c>
      <c r="H40" s="2">
        <f>[1]!EM_S_VAL_PE_TTM(H$2,$A40)*H$4</f>
        <v>0.27155551877409412</v>
      </c>
      <c r="I40" s="2">
        <f>[1]!EM_S_VAL_PE_TTM(I$2,$A40)*I$4</f>
        <v>6.3362529929322356E-2</v>
      </c>
      <c r="J40" s="2">
        <f>[1]!EM_S_VAL_PE_TTM(J$2,$A40)*J$4</f>
        <v>0.30140662397348139</v>
      </c>
      <c r="K40" s="2">
        <f>[1]!EM_S_VAL_PE_TTM(K$2,$A40)*K$4</f>
        <v>0.18663961780340416</v>
      </c>
      <c r="L40" s="2">
        <f>[1]!EM_S_VAL_PE_TTM(L$2,$A40)*L$4</f>
        <v>2.2010826060031725</v>
      </c>
      <c r="M40" s="2">
        <f>[1]!EM_S_VAL_PE_TTM(M$2,$A40)*M$4</f>
        <v>5.251164095727054</v>
      </c>
      <c r="N40" s="2">
        <f>[1]!EM_S_VAL_PE_TTM(N$2,$A40)*N$4</f>
        <v>1.0427301631704307</v>
      </c>
      <c r="O40" s="2">
        <f>[1]!EM_S_VAL_PE_TTM(O$2,$A40)*O$4</f>
        <v>1.004527474971364</v>
      </c>
      <c r="P40" s="2">
        <f>[1]!EM_S_VAL_PE_TTM(P$2,$A40)*P$4</f>
        <v>1.0983540521368136</v>
      </c>
      <c r="Q40" s="2">
        <f>[1]!EM_S_VAL_PE_TTM(Q$2,$A40)*Q$4</f>
        <v>0.42115276676231322</v>
      </c>
      <c r="R40" s="2">
        <f>[1]!EM_S_VAL_PE_TTM(R$2,$A40)*R$4</f>
        <v>0.10761765888325647</v>
      </c>
      <c r="S40" s="2">
        <f>[1]!EM_S_VAL_PE_TTM(S$2,$A40)*S$4</f>
        <v>5.8582379274467647E-2</v>
      </c>
      <c r="T40" s="2">
        <f>[1]!EM_S_VAL_PE_TTM(T$2,$A40)*T$4</f>
        <v>0.4206921189319206</v>
      </c>
      <c r="U40" s="2">
        <f>[1]!EM_S_VAL_PE_TTM(U$2,$A40)*U$4</f>
        <v>1.4607780080805643</v>
      </c>
      <c r="V40" s="2">
        <f>[1]!EM_S_VAL_PE_TTM(V$2,$A40)*V$4</f>
        <v>0.87822677993265696</v>
      </c>
      <c r="W40" s="2">
        <f>[1]!EM_S_VAL_PE_TTM(W$2,$A40)*W$4</f>
        <v>1.0106576508513245</v>
      </c>
      <c r="X40" s="2">
        <f>[1]!EM_S_VAL_PE_TTM(X$2,$A40)*X$4</f>
        <v>0.1145754575286415</v>
      </c>
      <c r="Y40" s="2">
        <f>[1]!EM_S_VAL_PE_TTM(Y$2,$A40)*Y$4</f>
        <v>1.1965469220198683</v>
      </c>
      <c r="Z40" s="2">
        <f>[1]!EM_S_VAL_PE_TTM(Z$2,$A40)*Z$4</f>
        <v>0.72550968384541059</v>
      </c>
      <c r="AA40" s="2">
        <f>[1]!EM_S_VAL_PE_TTM(AA$2,$A40)*AA$4</f>
        <v>1.23765657725124</v>
      </c>
      <c r="AB40" s="2">
        <f>[1]!EM_S_VAL_PE_TTM(AB$2,$A40)*AB$4</f>
        <v>0.20052118823481324</v>
      </c>
      <c r="AC40" s="2">
        <f>[1]!EM_S_VAL_PE_TTM(AC$2,$A40)*AC$4</f>
        <v>1.6826075505097531</v>
      </c>
      <c r="AD40" s="2">
        <f>[1]!EM_S_VAL_PE_TTM(AD$2,$A40)*AD$4</f>
        <v>0.28461055154243792</v>
      </c>
      <c r="AE40" s="2">
        <f>[1]!EM_S_VAL_PE_TTM(AE$2,$A40)*AE$4</f>
        <v>0.16376422658246159</v>
      </c>
      <c r="AF40" s="2">
        <f>[1]!EM_S_VAL_PE_TTM(AF$2,$A40)*AF$4</f>
        <v>0.72700243457107649</v>
      </c>
      <c r="AG40" s="2">
        <f>[1]!EM_S_VAL_PE_TTM(AG$2,$A40)*AG$4</f>
        <v>0.70340174217053419</v>
      </c>
      <c r="AH40" s="2">
        <f>[1]!EM_S_VAL_PE_TTM(AH$2,$A40)*AH$4</f>
        <v>0.36352613753851154</v>
      </c>
      <c r="AI40" s="2">
        <f>[1]!EM_S_VAL_PE_TTM(AI$2,$A40)*AI$4</f>
        <v>7.6176854172224786</v>
      </c>
      <c r="AJ40" s="2">
        <f>[1]!EM_S_VAL_PE_TTM(AJ$2,$A40)*AJ$4</f>
        <v>0.34570659393735215</v>
      </c>
      <c r="AK40" s="2">
        <f>[1]!EM_S_VAL_PE_TTM(AK$2,$A40)*AK$4</f>
        <v>0.6574953284263193</v>
      </c>
      <c r="AL40" s="2">
        <f>[1]!EM_S_VAL_PE_TTM(AL$2,$A40)*AL$4</f>
        <v>0.23580311937683748</v>
      </c>
      <c r="AM40" s="2">
        <f>[1]!EM_S_VAL_PE_TTM(AM$2,$A40)*AM$4</f>
        <v>2.9443787493416758</v>
      </c>
      <c r="AN40" s="2">
        <f>[1]!EM_S_VAL_PE_TTM(AN$2,$A40)*AN$4</f>
        <v>0.31205977836919196</v>
      </c>
      <c r="AO40" s="2">
        <f>[1]!EM_S_VAL_PE_TTM(AO$2,$A40)*AO$4</f>
        <v>1.1776633493119757</v>
      </c>
      <c r="AP40" s="2">
        <f>[1]!EM_S_VAL_PE_TTM(AP$2,$A40)*AP$4</f>
        <v>0.35928861474958013</v>
      </c>
      <c r="AQ40" s="2">
        <f>[1]!EM_S_VAL_PE_TTM(AQ$2,$A40)*AQ$4</f>
        <v>-0.17943165493072277</v>
      </c>
      <c r="AR40" s="2">
        <f>[1]!EM_S_VAL_PE_TTM(AR$2,$A40)*AR$4</f>
        <v>0.26962575905194369</v>
      </c>
      <c r="AS40" s="2">
        <f>[1]!EM_S_VAL_PE_TTM(AS$2,$A40)*AS$4</f>
        <v>0.79108037406408616</v>
      </c>
      <c r="AT40" s="2">
        <f>[1]!EM_S_VAL_PE_TTM(AT$2,$A40)*AT$4</f>
        <v>-7.968265535769123</v>
      </c>
      <c r="AU40" s="2">
        <f>[1]!EM_S_VAL_PE_TTM(AU$2,$A40)*AU$4</f>
        <v>0.21641556124521455</v>
      </c>
      <c r="AV40" s="2">
        <f>[1]!EM_S_VAL_PE_TTM(AV$2,$A40)*AV$4</f>
        <v>0.59987569119631134</v>
      </c>
      <c r="AW40" s="2">
        <f>[1]!EM_S_VAL_PE_TTM(AW$2,$A40)*AW$4</f>
        <v>2.6559562222344972</v>
      </c>
      <c r="AX40" s="2">
        <f>[1]!EM_S_VAL_PE_TTM(AX$2,$A40)*AX$4</f>
        <v>-0.57974775099686038</v>
      </c>
      <c r="AY40" s="2">
        <f>[1]!EM_S_VAL_PE_TTM(AY$2,$A40)*AY$4</f>
        <v>7.08096908342951E-2</v>
      </c>
      <c r="AZ40" s="2">
        <f>[1]!EM_S_VAL_PE_TTM(AZ$2,$A40)*AZ$4</f>
        <v>0.67124660152233584</v>
      </c>
      <c r="BA40" s="2">
        <f>[1]!EM_S_VAL_PE_TTM(BA$2,$A40)*BA$4</f>
        <v>1.1676962099741381</v>
      </c>
      <c r="BB40" s="2">
        <f>[1]!EM_S_VAL_PE_TTM(BB$2,$A40)*BB$4</f>
        <v>0.249479891011438</v>
      </c>
      <c r="BC40" s="2">
        <f>[1]!EM_S_VAL_PE_TTM(BC$2,$A40)*BC$4</f>
        <v>0.15885133831830681</v>
      </c>
      <c r="BD40" s="2">
        <f>[1]!EM_S_VAL_PE_TTM(BD$2,$A40)*BD$4</f>
        <v>0.42899752687365766</v>
      </c>
      <c r="BE40" s="2">
        <f>[1]!EM_S_VAL_PE_TTM(BE$2,$A40)*BE$4</f>
        <v>-0.20054784893039815</v>
      </c>
      <c r="BF40" s="2">
        <f>[1]!EM_S_VAL_PE_TTM(BF$2,$A40)*BF$4</f>
        <v>3.5273860509589747</v>
      </c>
      <c r="BG40" s="2">
        <f>[1]!EM_S_VAL_PE_TTM(BG$2,$A40)*BG$4</f>
        <v>0.85705469817971114</v>
      </c>
      <c r="BH40" s="2">
        <f>[1]!EM_S_VAL_PE_TTM(BH$2,$A40)*BH$4</f>
        <v>7.4593457137137706E-2</v>
      </c>
      <c r="BI40" s="2">
        <f>[1]!EM_S_VAL_PE_TTM(BI$2,$A40)*BI$4</f>
        <v>0.86823982451991155</v>
      </c>
      <c r="BJ40" s="2">
        <f>[1]!EM_S_VAL_PE_TTM(BJ$2,$A40)*BJ$4</f>
        <v>2.3651390343514951</v>
      </c>
      <c r="BK40" s="2">
        <f>[1]!EM_S_VAL_PE_TTM(BK$2,$A40)*BK$4</f>
        <v>2.1255784924694923</v>
      </c>
      <c r="BL40" s="2">
        <f>[1]!EM_S_VAL_PE_TTM(BL$2,$A40)*BL$4</f>
        <v>2.2316265036344411</v>
      </c>
      <c r="BM40" s="2">
        <f>[1]!EM_S_VAL_PE_TTM(BM$2,$A40)*BM$4</f>
        <v>0.95741832428822649</v>
      </c>
      <c r="BN40" s="2">
        <f>[1]!EM_S_VAL_PE_TTM(BN$2,$A40)*BN$4</f>
        <v>4.6514429444443115</v>
      </c>
      <c r="BO40" s="2">
        <f>[1]!EM_S_VAL_PE_TTM(BO$2,$A40)*BO$4</f>
        <v>-1.2427744821287546E-2</v>
      </c>
      <c r="BP40" s="2">
        <f>[1]!EM_S_VAL_PE_TTM(BP$2,$A40)*BP$4</f>
        <v>-1.1253697964581902E-3</v>
      </c>
      <c r="BQ40" s="2">
        <f>[1]!EM_S_VAL_PE_TTM(BQ$2,$A40)*BQ$4</f>
        <v>0.8147864707825353</v>
      </c>
      <c r="BR40" s="2">
        <f>[1]!EM_S_VAL_PE_TTM(BR$2,$A40)*BR$4</f>
        <v>0.41340283071886813</v>
      </c>
      <c r="BS40" s="2">
        <f>[1]!EM_S_VAL_PE_TTM(BS$2,$A40)*BS$4</f>
        <v>4.8049906168292456</v>
      </c>
      <c r="BT40" s="2">
        <f>[1]!EM_S_VAL_PE_TTM(BT$2,$A40)*BT$4</f>
        <v>7.2718270619216607</v>
      </c>
      <c r="BU40" s="2">
        <f>[1]!EM_S_VAL_PE_TTM(BU$2,$A40)*BU$4</f>
        <v>0.45938482074746667</v>
      </c>
      <c r="BV40" s="2">
        <f>[1]!EM_S_VAL_PE_TTM(BV$2,$A40)*BV$4</f>
        <v>1.4058656752371725</v>
      </c>
      <c r="BW40" s="2">
        <f>[1]!EM_S_VAL_PE_TTM(BW$2,$A40)*BW$4</f>
        <v>0.1132367459145391</v>
      </c>
      <c r="BX40" s="2">
        <f>[1]!EM_S_VAL_PE_TTM(BX$2,$A40)*BX$4</f>
        <v>0.63088209252320171</v>
      </c>
      <c r="BY40" s="2">
        <f>[1]!EM_S_VAL_PE_TTM(BY$2,$A40)*BY$4</f>
        <v>0.16434514956360602</v>
      </c>
      <c r="BZ40" s="2">
        <f>[1]!EM_S_VAL_PE_TTM(BZ$2,$A40)*BZ$4</f>
        <v>0.65670672136677932</v>
      </c>
    </row>
    <row r="41" spans="1:78">
      <c r="A41" s="5">
        <f>[2]Sheet1!A36</f>
        <v>44131</v>
      </c>
      <c r="B41" s="6">
        <f t="shared" si="4"/>
        <v>72.058773523831718</v>
      </c>
      <c r="C41" s="6">
        <f t="shared" si="5"/>
        <v>70.184995887483467</v>
      </c>
      <c r="D41" s="6">
        <f t="shared" si="6"/>
        <v>79.295518962605229</v>
      </c>
      <c r="E41" s="6">
        <f t="shared" si="7"/>
        <v>61.074472812361705</v>
      </c>
      <c r="F41" s="2">
        <f>[1]!EM_S_VAL_PE_TTM(F$2,$A41)*F$4</f>
        <v>0.56995613098981723</v>
      </c>
      <c r="G41" s="2">
        <f>[1]!EM_S_VAL_PE_TTM(G$2,$A41)*G$4</f>
        <v>1.1787524155608147</v>
      </c>
      <c r="H41" s="2">
        <f>[1]!EM_S_VAL_PE_TTM(H$2,$A41)*H$4</f>
        <v>0.29350625654891205</v>
      </c>
      <c r="I41" s="2">
        <f>[1]!EM_S_VAL_PE_TTM(I$2,$A41)*I$4</f>
        <v>6.4806494259884009E-2</v>
      </c>
      <c r="J41" s="2">
        <f>[1]!EM_S_VAL_PE_TTM(J$2,$A41)*J$4</f>
        <v>0.3133833836318195</v>
      </c>
      <c r="K41" s="2">
        <f>[1]!EM_S_VAL_PE_TTM(K$2,$A41)*K$4</f>
        <v>0.18698326685382921</v>
      </c>
      <c r="L41" s="2">
        <f>[1]!EM_S_VAL_PE_TTM(L$2,$A41)*L$4</f>
        <v>2.2108595275888567</v>
      </c>
      <c r="M41" s="2">
        <f>[1]!EM_S_VAL_PE_TTM(M$2,$A41)*M$4</f>
        <v>5.1798167575272895</v>
      </c>
      <c r="N41" s="2">
        <f>[1]!EM_S_VAL_PE_TTM(N$2,$A41)*N$4</f>
        <v>1.137680048855334</v>
      </c>
      <c r="O41" s="2">
        <f>[1]!EM_S_VAL_PE_TTM(O$2,$A41)*O$4</f>
        <v>1.0030701293925479</v>
      </c>
      <c r="P41" s="2">
        <f>[1]!EM_S_VAL_PE_TTM(P$2,$A41)*P$4</f>
        <v>1.1016020827741317</v>
      </c>
      <c r="Q41" s="2">
        <f>[1]!EM_S_VAL_PE_TTM(Q$2,$A41)*Q$4</f>
        <v>0.42276770474347952</v>
      </c>
      <c r="R41" s="2">
        <f>[1]!EM_S_VAL_PE_TTM(R$2,$A41)*R$4</f>
        <v>0.1081184002219861</v>
      </c>
      <c r="S41" s="2">
        <f>[1]!EM_S_VAL_PE_TTM(S$2,$A41)*S$4</f>
        <v>5.9003104624601732E-2</v>
      </c>
      <c r="T41" s="2">
        <f>[1]!EM_S_VAL_PE_TTM(T$2,$A41)*T$4</f>
        <v>0.43140637518366864</v>
      </c>
      <c r="U41" s="2">
        <f>[1]!EM_S_VAL_PE_TTM(U$2,$A41)*U$4</f>
        <v>1.4836588451067438</v>
      </c>
      <c r="V41" s="2">
        <f>[1]!EM_S_VAL_PE_TTM(V$2,$A41)*V$4</f>
        <v>0.867107715114661</v>
      </c>
      <c r="W41" s="2">
        <f>[1]!EM_S_VAL_PE_TTM(W$2,$A41)*W$4</f>
        <v>1.0499110106555858</v>
      </c>
      <c r="X41" s="2">
        <f>[1]!EM_S_VAL_PE_TTM(X$2,$A41)*X$4</f>
        <v>0.17179248664679214</v>
      </c>
      <c r="Y41" s="2">
        <f>[1]!EM_S_VAL_PE_TTM(Y$2,$A41)*Y$4</f>
        <v>1.0914896526280631</v>
      </c>
      <c r="Z41" s="2">
        <f>[1]!EM_S_VAL_PE_TTM(Z$2,$A41)*Z$4</f>
        <v>0.72398416848385183</v>
      </c>
      <c r="AA41" s="2">
        <f>[1]!EM_S_VAL_PE_TTM(AA$2,$A41)*AA$4</f>
        <v>1.2945100595616832</v>
      </c>
      <c r="AB41" s="2">
        <f>[1]!EM_S_VAL_PE_TTM(AB$2,$A41)*AB$4</f>
        <v>0.20625719361913658</v>
      </c>
      <c r="AC41" s="2">
        <f>[1]!EM_S_VAL_PE_TTM(AC$2,$A41)*AC$4</f>
        <v>1.6967704461641981</v>
      </c>
      <c r="AD41" s="2">
        <f>[1]!EM_S_VAL_PE_TTM(AD$2,$A41)*AD$4</f>
        <v>0.29207367269135953</v>
      </c>
      <c r="AE41" s="2">
        <f>[1]!EM_S_VAL_PE_TTM(AE$2,$A41)*AE$4</f>
        <v>0.16923644646116678</v>
      </c>
      <c r="AF41" s="2">
        <f>[1]!EM_S_VAL_PE_TTM(AF$2,$A41)*AF$4</f>
        <v>0.74957818866946047</v>
      </c>
      <c r="AG41" s="2">
        <f>[1]!EM_S_VAL_PE_TTM(AG$2,$A41)*AG$4</f>
        <v>0.63358061229015405</v>
      </c>
      <c r="AH41" s="2">
        <f>[1]!EM_S_VAL_PE_TTM(AH$2,$A41)*AH$4</f>
        <v>0.3705027518603044</v>
      </c>
      <c r="AI41" s="2">
        <f>[1]!EM_S_VAL_PE_TTM(AI$2,$A41)*AI$4</f>
        <v>8.0590697872328345</v>
      </c>
      <c r="AJ41" s="2">
        <f>[1]!EM_S_VAL_PE_TTM(AJ$2,$A41)*AJ$4</f>
        <v>0.35472257681539809</v>
      </c>
      <c r="AK41" s="2">
        <f>[1]!EM_S_VAL_PE_TTM(AK$2,$A41)*AK$4</f>
        <v>0.65580075281728556</v>
      </c>
      <c r="AL41" s="2">
        <f>[1]!EM_S_VAL_PE_TTM(AL$2,$A41)*AL$4</f>
        <v>0.23244701059449766</v>
      </c>
      <c r="AM41" s="2">
        <f>[1]!EM_S_VAL_PE_TTM(AM$2,$A41)*AM$4</f>
        <v>2.9561697395529434</v>
      </c>
      <c r="AN41" s="2">
        <f>[1]!EM_S_VAL_PE_TTM(AN$2,$A41)*AN$4</f>
        <v>0.31362989044875067</v>
      </c>
      <c r="AO41" s="2">
        <f>[1]!EM_S_VAL_PE_TTM(AO$2,$A41)*AO$4</f>
        <v>1.1110953614282435</v>
      </c>
      <c r="AP41" s="2">
        <f>[1]!EM_S_VAL_PE_TTM(AP$2,$A41)*AP$4</f>
        <v>0.37194147866927435</v>
      </c>
      <c r="AQ41" s="2">
        <f>[1]!EM_S_VAL_PE_TTM(AQ$2,$A41)*AQ$4</f>
        <v>-0.18011338614721206</v>
      </c>
      <c r="AR41" s="2">
        <f>[1]!EM_S_VAL_PE_TTM(AR$2,$A41)*AR$4</f>
        <v>0.25486476124566992</v>
      </c>
      <c r="AS41" s="2">
        <f>[1]!EM_S_VAL_PE_TTM(AS$2,$A41)*AS$4</f>
        <v>0.80044623044349894</v>
      </c>
      <c r="AT41" s="2">
        <f>[1]!EM_S_VAL_PE_TTM(AT$2,$A41)*AT$4</f>
        <v>-8.0245121157009578</v>
      </c>
      <c r="AU41" s="2">
        <f>[1]!EM_S_VAL_PE_TTM(AU$2,$A41)*AU$4</f>
        <v>0.21608864950685505</v>
      </c>
      <c r="AV41" s="2">
        <f>[1]!EM_S_VAL_PE_TTM(AV$2,$A41)*AV$4</f>
        <v>0.60702805517582659</v>
      </c>
      <c r="AW41" s="2">
        <f>[1]!EM_S_VAL_PE_TTM(AW$2,$A41)*AW$4</f>
        <v>2.6138706235504694</v>
      </c>
      <c r="AX41" s="2">
        <f>[1]!EM_S_VAL_PE_TTM(AX$2,$A41)*AX$4</f>
        <v>-0.57964948861917098</v>
      </c>
      <c r="AY41" s="2">
        <f>[1]!EM_S_VAL_PE_TTM(AY$2,$A41)*AY$4</f>
        <v>7.0251119225899786E-2</v>
      </c>
      <c r="AZ41" s="2">
        <f>[1]!EM_S_VAL_PE_TTM(AZ$2,$A41)*AZ$4</f>
        <v>0.67811353764521975</v>
      </c>
      <c r="BA41" s="2">
        <f>[1]!EM_S_VAL_PE_TTM(BA$2,$A41)*BA$4</f>
        <v>1.1750733521168144</v>
      </c>
      <c r="BB41" s="2">
        <f>[1]!EM_S_VAL_PE_TTM(BB$2,$A41)*BB$4</f>
        <v>0.26649510935343923</v>
      </c>
      <c r="BC41" s="2">
        <f>[1]!EM_S_VAL_PE_TTM(BC$2,$A41)*BC$4</f>
        <v>0.15881361538432068</v>
      </c>
      <c r="BD41" s="2">
        <f>[1]!EM_S_VAL_PE_TTM(BD$2,$A41)*BD$4</f>
        <v>0.4341375894034315</v>
      </c>
      <c r="BE41" s="2">
        <f>[1]!EM_S_VAL_PE_TTM(BE$2,$A41)*BE$4</f>
        <v>-0.20287242884458867</v>
      </c>
      <c r="BF41" s="2">
        <f>[1]!EM_S_VAL_PE_TTM(BF$2,$A41)*BF$4</f>
        <v>3.5186850493892647</v>
      </c>
      <c r="BG41" s="2">
        <f>[1]!EM_S_VAL_PE_TTM(BG$2,$A41)*BG$4</f>
        <v>0.8540632332897139</v>
      </c>
      <c r="BH41" s="2">
        <f>[1]!EM_S_VAL_PE_TTM(BH$2,$A41)*BH$4</f>
        <v>7.5247148582351181E-2</v>
      </c>
      <c r="BI41" s="2">
        <f>[1]!EM_S_VAL_PE_TTM(BI$2,$A41)*BI$4</f>
        <v>0.87609868024094451</v>
      </c>
      <c r="BJ41" s="2">
        <f>[1]!EM_S_VAL_PE_TTM(BJ$2,$A41)*BJ$4</f>
        <v>2.5258029979046657</v>
      </c>
      <c r="BK41" s="2">
        <f>[1]!EM_S_VAL_PE_TTM(BK$2,$A41)*BK$4</f>
        <v>2.1281440669024381</v>
      </c>
      <c r="BL41" s="2">
        <f>[1]!EM_S_VAL_PE_TTM(BL$2,$A41)*BL$4</f>
        <v>2.2483789321308234</v>
      </c>
      <c r="BM41" s="2">
        <f>[1]!EM_S_VAL_PE_TTM(BM$2,$A41)*BM$4</f>
        <v>0.88664475973375578</v>
      </c>
      <c r="BN41" s="2">
        <f>[1]!EM_S_VAL_PE_TTM(BN$2,$A41)*BN$4</f>
        <v>4.661178070170175</v>
      </c>
      <c r="BO41" s="2">
        <f>[1]!EM_S_VAL_PE_TTM(BO$2,$A41)*BO$4</f>
        <v>-1.2515000803586033E-2</v>
      </c>
      <c r="BP41" s="2">
        <f>[1]!EM_S_VAL_PE_TTM(BP$2,$A41)*BP$4</f>
        <v>-1.0717807670515976E-3</v>
      </c>
      <c r="BQ41" s="2">
        <f>[1]!EM_S_VAL_PE_TTM(BQ$2,$A41)*BQ$4</f>
        <v>0.82009260541899665</v>
      </c>
      <c r="BR41" s="2">
        <f>[1]!EM_S_VAL_PE_TTM(BR$2,$A41)*BR$4</f>
        <v>0.42647997924084191</v>
      </c>
      <c r="BS41" s="2">
        <f>[1]!EM_S_VAL_PE_TTM(BS$2,$A41)*BS$4</f>
        <v>4.8184806765821167</v>
      </c>
      <c r="BT41" s="2">
        <f>[1]!EM_S_VAL_PE_TTM(BT$2,$A41)*BT$4</f>
        <v>7.354530227066383</v>
      </c>
      <c r="BU41" s="2">
        <f>[1]!EM_S_VAL_PE_TTM(BU$2,$A41)*BU$4</f>
        <v>0.46004390941756523</v>
      </c>
      <c r="BV41" s="2">
        <f>[1]!EM_S_VAL_PE_TTM(BV$2,$A41)*BV$4</f>
        <v>1.420043425081235</v>
      </c>
      <c r="BW41" s="2">
        <f>[1]!EM_S_VAL_PE_TTM(BW$2,$A41)*BW$4</f>
        <v>0.11410446045161916</v>
      </c>
      <c r="BX41" s="2">
        <f>[1]!EM_S_VAL_PE_TTM(BX$2,$A41)*BX$4</f>
        <v>0.64214784421943483</v>
      </c>
      <c r="BY41" s="2">
        <f>[1]!EM_S_VAL_PE_TTM(BY$2,$A41)*BY$4</f>
        <v>0.16881005315855227</v>
      </c>
      <c r="BZ41" s="2">
        <f>[1]!EM_S_VAL_PE_TTM(BZ$2,$A41)*BZ$4</f>
        <v>0.66830703641260736</v>
      </c>
    </row>
    <row r="42" spans="1:78">
      <c r="A42" s="5">
        <f>[2]Sheet1!A37</f>
        <v>44132</v>
      </c>
      <c r="B42" s="6">
        <f t="shared" si="4"/>
        <v>70.538978956570119</v>
      </c>
      <c r="C42" s="6">
        <f t="shared" si="5"/>
        <v>70.184995887483467</v>
      </c>
      <c r="D42" s="6">
        <f t="shared" si="6"/>
        <v>79.295518962605229</v>
      </c>
      <c r="E42" s="6">
        <f t="shared" si="7"/>
        <v>61.074472812361705</v>
      </c>
      <c r="F42" s="2">
        <f>[1]!EM_S_VAL_PE_TTM(F$2,$A42)*F$4</f>
        <v>0.46631657668560528</v>
      </c>
      <c r="G42" s="2">
        <f>[1]!EM_S_VAL_PE_TTM(G$2,$A42)*G$4</f>
        <v>1.1573976145102791</v>
      </c>
      <c r="H42" s="2">
        <f>[1]!EM_S_VAL_PE_TTM(H$2,$A42)*H$4</f>
        <v>0.28482213734934814</v>
      </c>
      <c r="I42" s="2">
        <f>[1]!EM_S_VAL_PE_TTM(I$2,$A42)*I$4</f>
        <v>6.4342362860969629E-2</v>
      </c>
      <c r="J42" s="2">
        <f>[1]!EM_S_VAL_PE_TTM(J$2,$A42)*J$4</f>
        <v>0.31027452261145871</v>
      </c>
      <c r="K42" s="2">
        <f>[1]!EM_S_VAL_PE_TTM(K$2,$A42)*K$4</f>
        <v>0.18767056495467932</v>
      </c>
      <c r="L42" s="2">
        <f>[1]!EM_S_VAL_PE_TTM(L$2,$A42)*L$4</f>
        <v>2.2197862820371834</v>
      </c>
      <c r="M42" s="2">
        <f>[1]!EM_S_VAL_PE_TTM(M$2,$A42)*M$4</f>
        <v>5.1027616321368532</v>
      </c>
      <c r="N42" s="2">
        <f>[1]!EM_S_VAL_PE_TTM(N$2,$A42)*N$4</f>
        <v>1.1312923654501414</v>
      </c>
      <c r="O42" s="2">
        <f>[1]!EM_S_VAL_PE_TTM(O$2,$A42)*O$4</f>
        <v>1.0034865138568299</v>
      </c>
      <c r="P42" s="2">
        <f>[1]!EM_S_VAL_PE_TTM(P$2,$A42)*P$4</f>
        <v>1.090558778503917</v>
      </c>
      <c r="Q42" s="2">
        <f>[1]!EM_S_VAL_PE_TTM(Q$2,$A42)*Q$4</f>
        <v>0.4212681194256982</v>
      </c>
      <c r="R42" s="2">
        <f>[1]!EM_S_VAL_PE_TTM(R$2,$A42)*R$4</f>
        <v>0.10728383131692759</v>
      </c>
      <c r="S42" s="2">
        <f>[1]!EM_S_VAL_PE_TTM(S$2,$A42)*S$4</f>
        <v>5.7639374148007121E-2</v>
      </c>
      <c r="T42" s="2">
        <f>[1]!EM_S_VAL_PE_TTM(T$2,$A42)*T$4</f>
        <v>0.43464957592130271</v>
      </c>
      <c r="U42" s="2">
        <f>[1]!EM_S_VAL_PE_TTM(U$2,$A42)*U$4</f>
        <v>1.3053103214498329</v>
      </c>
      <c r="V42" s="2">
        <f>[1]!EM_S_VAL_PE_TTM(V$2,$A42)*V$4</f>
        <v>0.86979781149785429</v>
      </c>
      <c r="W42" s="2">
        <f>[1]!EM_S_VAL_PE_TTM(W$2,$A42)*W$4</f>
        <v>1.0729044729513717</v>
      </c>
      <c r="X42" s="2">
        <f>[1]!EM_S_VAL_PE_TTM(X$2,$A42)*X$4</f>
        <v>0.18061348133614036</v>
      </c>
      <c r="Y42" s="2">
        <f>[1]!EM_S_VAL_PE_TTM(Y$2,$A42)*Y$4</f>
        <v>1.1210534655938655</v>
      </c>
      <c r="Z42" s="2">
        <f>[1]!EM_S_VAL_PE_TTM(Z$2,$A42)*Z$4</f>
        <v>0.72398416848385183</v>
      </c>
      <c r="AA42" s="2">
        <f>[1]!EM_S_VAL_PE_TTM(AA$2,$A42)*AA$4</f>
        <v>1.3790613923154356</v>
      </c>
      <c r="AB42" s="2">
        <f>[1]!EM_S_VAL_PE_TTM(AB$2,$A42)*AB$4</f>
        <v>0.20587479325121694</v>
      </c>
      <c r="AC42" s="2">
        <f>[1]!EM_S_VAL_PE_TTM(AC$2,$A42)*AC$4</f>
        <v>1.6939934077188863</v>
      </c>
      <c r="AD42" s="2">
        <f>[1]!EM_S_VAL_PE_TTM(AD$2,$A42)*AD$4</f>
        <v>0.28941730752719885</v>
      </c>
      <c r="AE42" s="2">
        <f>[1]!EM_S_VAL_PE_TTM(AE$2,$A42)*AE$4</f>
        <v>0.16674175798500235</v>
      </c>
      <c r="AF42" s="2">
        <f>[1]!EM_S_VAL_PE_TTM(AF$2,$A42)*AF$4</f>
        <v>0.75778755379614549</v>
      </c>
      <c r="AG42" s="2">
        <f>[1]!EM_S_VAL_PE_TTM(AG$2,$A42)*AG$4</f>
        <v>0.64007968786971536</v>
      </c>
      <c r="AH42" s="2">
        <f>[1]!EM_S_VAL_PE_TTM(AH$2,$A42)*AH$4</f>
        <v>0.3329089476942928</v>
      </c>
      <c r="AI42" s="2">
        <f>[1]!EM_S_VAL_PE_TTM(AI$2,$A42)*AI$4</f>
        <v>8.1465856536098382</v>
      </c>
      <c r="AJ42" s="2">
        <f>[1]!EM_S_VAL_PE_TTM(AJ$2,$A42)*AJ$4</f>
        <v>0.34739709072361097</v>
      </c>
      <c r="AK42" s="2">
        <f>[1]!EM_S_VAL_PE_TTM(AK$2,$A42)*AK$4</f>
        <v>0.63603070433703157</v>
      </c>
      <c r="AL42" s="2">
        <f>[1]!EM_S_VAL_PE_TTM(AL$2,$A42)*AL$4</f>
        <v>0.2284980720852742</v>
      </c>
      <c r="AM42" s="2">
        <f>[1]!EM_S_VAL_PE_TTM(AM$2,$A42)*AM$4</f>
        <v>2.2391040904369497</v>
      </c>
      <c r="AN42" s="2">
        <f>[1]!EM_S_VAL_PE_TTM(AN$2,$A42)*AN$4</f>
        <v>0.26669812977629465</v>
      </c>
      <c r="AO42" s="2">
        <f>[1]!EM_S_VAL_PE_TTM(AO$2,$A42)*AO$4</f>
        <v>1.1110953614282435</v>
      </c>
      <c r="AP42" s="2">
        <f>[1]!EM_S_VAL_PE_TTM(AP$2,$A42)*AP$4</f>
        <v>0.36535144538181236</v>
      </c>
      <c r="AQ42" s="2">
        <f>[1]!EM_S_VAL_PE_TTM(AQ$2,$A42)*AQ$4</f>
        <v>-0.16133724652869183</v>
      </c>
      <c r="AR42" s="2">
        <f>[1]!EM_S_VAL_PE_TTM(AR$2,$A42)*AR$4</f>
        <v>0.25486476124566992</v>
      </c>
      <c r="AS42" s="2">
        <f>[1]!EM_S_VAL_PE_TTM(AS$2,$A42)*AS$4</f>
        <v>0.77268315609142701</v>
      </c>
      <c r="AT42" s="2">
        <f>[1]!EM_S_VAL_PE_TTM(AT$2,$A42)*AT$4</f>
        <v>-7.9870143957464013</v>
      </c>
      <c r="AU42" s="2">
        <f>[1]!EM_S_VAL_PE_TTM(AU$2,$A42)*AU$4</f>
        <v>0.21870394334787741</v>
      </c>
      <c r="AV42" s="2">
        <f>[1]!EM_S_VAL_PE_TTM(AV$2,$A42)*AV$4</f>
        <v>0.60218290539456953</v>
      </c>
      <c r="AW42" s="2">
        <f>[1]!EM_S_VAL_PE_TTM(AW$2,$A42)*AW$4</f>
        <v>2.6478433360311318</v>
      </c>
      <c r="AX42" s="2">
        <f>[1]!EM_S_VAL_PE_TTM(AX$2,$A42)*AX$4</f>
        <v>-0.5723780761425491</v>
      </c>
      <c r="AY42" s="2">
        <f>[1]!EM_S_VAL_PE_TTM(AY$2,$A42)*AY$4</f>
        <v>7.13682624426904E-2</v>
      </c>
      <c r="AZ42" s="2">
        <f>[1]!EM_S_VAL_PE_TTM(AZ$2,$A42)*AZ$4</f>
        <v>0.66276167880095471</v>
      </c>
      <c r="BA42" s="2">
        <f>[1]!EM_S_VAL_PE_TTM(BA$2,$A42)*BA$4</f>
        <v>1.1354809922546001</v>
      </c>
      <c r="BB42" s="2">
        <f>[1]!EM_S_VAL_PE_TTM(BB$2,$A42)*BB$4</f>
        <v>0.26293496272581135</v>
      </c>
      <c r="BC42" s="2">
        <f>[1]!EM_S_VAL_PE_TTM(BC$2,$A42)*BC$4</f>
        <v>0.15919084488363466</v>
      </c>
      <c r="BD42" s="2">
        <f>[1]!EM_S_VAL_PE_TTM(BD$2,$A42)*BD$4</f>
        <v>0.42583441144307027</v>
      </c>
      <c r="BE42" s="2">
        <f>[1]!EM_S_VAL_PE_TTM(BE$2,$A42)*BE$4</f>
        <v>-0.2018158015836678</v>
      </c>
      <c r="BF42" s="2">
        <f>[1]!EM_S_VAL_PE_TTM(BF$2,$A42)*BF$4</f>
        <v>3.4786604419905678</v>
      </c>
      <c r="BG42" s="2">
        <f>[1]!EM_S_VAL_PE_TTM(BG$2,$A42)*BG$4</f>
        <v>0.85107176839971665</v>
      </c>
      <c r="BH42" s="2">
        <f>[1]!EM_S_VAL_PE_TTM(BH$2,$A42)*BH$4</f>
        <v>7.5392413347954171E-2</v>
      </c>
      <c r="BI42" s="2">
        <f>[1]!EM_S_VAL_PE_TTM(BI$2,$A42)*BI$4</f>
        <v>0.86954963374697236</v>
      </c>
      <c r="BJ42" s="2">
        <f>[1]!EM_S_VAL_PE_TTM(BJ$2,$A42)*BJ$4</f>
        <v>2.4409889743009163</v>
      </c>
      <c r="BK42" s="2">
        <f>[1]!EM_S_VAL_PE_TTM(BK$2,$A42)*BK$4</f>
        <v>1.9653007685442725</v>
      </c>
      <c r="BL42" s="2">
        <f>[1]!EM_S_VAL_PE_TTM(BL$2,$A42)*BL$4</f>
        <v>2.248886581192505</v>
      </c>
      <c r="BM42" s="2">
        <f>[1]!EM_S_VAL_PE_TTM(BM$2,$A42)*BM$4</f>
        <v>0.86773090176212297</v>
      </c>
      <c r="BN42" s="2">
        <f>[1]!EM_S_VAL_PE_TTM(BN$2,$A42)*BN$4</f>
        <v>4.6125024427585757</v>
      </c>
      <c r="BO42" s="2">
        <f>[1]!EM_S_VAL_PE_TTM(BO$2,$A42)*BO$4</f>
        <v>-1.2440209953007649E-2</v>
      </c>
      <c r="BP42" s="2">
        <f>[1]!EM_S_VAL_PE_TTM(BP$2,$A42)*BP$4</f>
        <v>-1.0322206920452312E-3</v>
      </c>
      <c r="BQ42" s="2">
        <f>[1]!EM_S_VAL_PE_TTM(BQ$2,$A42)*BQ$4</f>
        <v>0.81832389381251125</v>
      </c>
      <c r="BR42" s="2">
        <f>[1]!EM_S_VAL_PE_TTM(BR$2,$A42)*BR$4</f>
        <v>0.42530185776401525</v>
      </c>
      <c r="BS42" s="2">
        <f>[1]!EM_S_VAL_PE_TTM(BS$2,$A42)*BS$4</f>
        <v>4.8024612306743411</v>
      </c>
      <c r="BT42" s="2">
        <f>[1]!EM_S_VAL_PE_TTM(BT$2,$A42)*BT$4</f>
        <v>7.2738442126988971</v>
      </c>
      <c r="BU42" s="2">
        <f>[1]!EM_S_VAL_PE_TTM(BU$2,$A42)*BU$4</f>
        <v>0.45411211117857508</v>
      </c>
      <c r="BV42" s="2">
        <f>[1]!EM_S_VAL_PE_TTM(BV$2,$A42)*BV$4</f>
        <v>1.3752417356239912</v>
      </c>
      <c r="BW42" s="2">
        <f>[1]!EM_S_VAL_PE_TTM(BW$2,$A42)*BW$4</f>
        <v>0.11381522226484062</v>
      </c>
      <c r="BX42" s="2">
        <f>[1]!EM_S_VAL_PE_TTM(BX$2,$A42)*BX$4</f>
        <v>0.63888670553617133</v>
      </c>
      <c r="BY42" s="2">
        <f>[1]!EM_S_VAL_PE_TTM(BY$2,$A42)*BY$4</f>
        <v>0.16673050904936182</v>
      </c>
      <c r="BZ42" s="2">
        <f>[1]!EM_S_VAL_PE_TTM(BZ$2,$A42)*BZ$4</f>
        <v>0.6625068788896934</v>
      </c>
    </row>
    <row r="43" spans="1:78">
      <c r="A43" s="5">
        <f>[2]Sheet1!A38</f>
        <v>44133</v>
      </c>
      <c r="B43" s="6">
        <f t="shared" si="4"/>
        <v>68.830614309422671</v>
      </c>
      <c r="C43" s="6">
        <f t="shared" si="5"/>
        <v>70.184995887483467</v>
      </c>
      <c r="D43" s="6">
        <f t="shared" si="6"/>
        <v>79.295518962605229</v>
      </c>
      <c r="E43" s="6">
        <f t="shared" si="7"/>
        <v>61.074472812361705</v>
      </c>
      <c r="F43" s="2">
        <f>[1]!EM_S_VAL_PE_TTM(F$2,$A43)*F$4</f>
        <v>0.45759623498440455</v>
      </c>
      <c r="G43" s="2">
        <f>[1]!EM_S_VAL_PE_TTM(G$2,$A43)*G$4</f>
        <v>1.1598428207573532</v>
      </c>
      <c r="H43" s="2">
        <f>[1]!EM_S_VAL_PE_TTM(H$2,$A43)*H$4</f>
        <v>0.28550102613903811</v>
      </c>
      <c r="I43" s="2">
        <f>[1]!EM_S_VAL_PE_TTM(I$2,$A43)*I$4</f>
        <v>6.5150295285308663E-2</v>
      </c>
      <c r="J43" s="2">
        <f>[1]!EM_S_VAL_PE_TTM(J$2,$A43)*J$4</f>
        <v>0.38349290911492762</v>
      </c>
      <c r="K43" s="2">
        <f>[1]!EM_S_VAL_PE_TTM(K$2,$A43)*K$4</f>
        <v>0.18221036335670104</v>
      </c>
      <c r="L43" s="2">
        <f>[1]!EM_S_VAL_PE_TTM(L$2,$A43)*L$4</f>
        <v>2.2614444695944211</v>
      </c>
      <c r="M43" s="2">
        <f>[1]!EM_S_VAL_PE_TTM(M$2,$A43)*M$4</f>
        <v>5.0713688033534456</v>
      </c>
      <c r="N43" s="2">
        <f>[1]!EM_S_VAL_PE_TTM(N$2,$A43)*N$4</f>
        <v>1.1060778253784034</v>
      </c>
      <c r="O43" s="2">
        <f>[1]!EM_S_VAL_PE_TTM(O$2,$A43)*O$4</f>
        <v>0.98641475156000225</v>
      </c>
      <c r="P43" s="2">
        <f>[1]!EM_S_VAL_PE_TTM(P$2,$A43)*P$4</f>
        <v>1.1164131026938575</v>
      </c>
      <c r="Q43" s="2">
        <f>[1]!EM_S_VAL_PE_TTM(Q$2,$A43)*Q$4</f>
        <v>0.42369052649205352</v>
      </c>
      <c r="R43" s="2">
        <f>[1]!EM_S_VAL_PE_TTM(R$2,$A43)*R$4</f>
        <v>0.10536432285897318</v>
      </c>
      <c r="S43" s="2">
        <f>[1]!EM_S_VAL_PE_TTM(S$2,$A43)*S$4</f>
        <v>5.6435229157294958E-2</v>
      </c>
      <c r="T43" s="2">
        <f>[1]!EM_S_VAL_PE_TTM(T$2,$A43)*T$4</f>
        <v>0.42483068489245246</v>
      </c>
      <c r="U43" s="2">
        <f>[1]!EM_S_VAL_PE_TTM(U$2,$A43)*U$4</f>
        <v>1.3316988234365414</v>
      </c>
      <c r="V43" s="2">
        <f>[1]!EM_S_VAL_PE_TTM(V$2,$A43)*V$4</f>
        <v>0.85562997083703995</v>
      </c>
      <c r="W43" s="2">
        <f>[1]!EM_S_VAL_PE_TTM(W$2,$A43)*W$4</f>
        <v>1.0573130040243506</v>
      </c>
      <c r="X43" s="2">
        <f>[1]!EM_S_VAL_PE_TTM(X$2,$A43)*X$4</f>
        <v>0.172877035175175</v>
      </c>
      <c r="Y43" s="2">
        <f>[1]!EM_S_VAL_PE_TTM(Y$2,$A43)*Y$4</f>
        <v>1.1058763209844387</v>
      </c>
      <c r="Z43" s="2">
        <f>[1]!EM_S_VAL_PE_TTM(Z$2,$A43)*Z$4</f>
        <v>0.53559393864501359</v>
      </c>
      <c r="AA43" s="2">
        <f>[1]!EM_S_VAL_PE_TTM(AA$2,$A43)*AA$4</f>
        <v>0.81392582130950475</v>
      </c>
      <c r="AB43" s="2">
        <f>[1]!EM_S_VAL_PE_TTM(AB$2,$A43)*AB$4</f>
        <v>0.20338919091352783</v>
      </c>
      <c r="AC43" s="2">
        <f>[1]!EM_S_VAL_PE_TTM(AC$2,$A43)*AC$4</f>
        <v>1.6662230239601763</v>
      </c>
      <c r="AD43" s="2">
        <f>[1]!EM_S_VAL_PE_TTM(AD$2,$A43)*AD$4</f>
        <v>0.27335262307355135</v>
      </c>
      <c r="AE43" s="2">
        <f>[1]!EM_S_VAL_PE_TTM(AE$2,$A43)*AE$4</f>
        <v>0.15764821615847463</v>
      </c>
      <c r="AF43" s="2">
        <f>[1]!EM_S_VAL_PE_TTM(AF$2,$A43)*AF$4</f>
        <v>0.75794542621627048</v>
      </c>
      <c r="AG43" s="2">
        <f>[1]!EM_S_VAL_PE_TTM(AG$2,$A43)*AG$4</f>
        <v>0.64768836171895783</v>
      </c>
      <c r="AH43" s="2">
        <f>[1]!EM_S_VAL_PE_TTM(AH$2,$A43)*AH$4</f>
        <v>0.32022927140787599</v>
      </c>
      <c r="AI43" s="2">
        <f>[1]!EM_S_VAL_PE_TTM(AI$2,$A43)*AI$4</f>
        <v>8.2493216708168191</v>
      </c>
      <c r="AJ43" s="2">
        <f>[1]!EM_S_VAL_PE_TTM(AJ$2,$A43)*AJ$4</f>
        <v>0.29041867402476707</v>
      </c>
      <c r="AK43" s="2">
        <f>[1]!EM_S_VAL_PE_TTM(AK$2,$A43)*AK$4</f>
        <v>0.62981726047892783</v>
      </c>
      <c r="AL43" s="2">
        <f>[1]!EM_S_VAL_PE_TTM(AL$2,$A43)*AL$4</f>
        <v>0.22208648439087295</v>
      </c>
      <c r="AM43" s="2">
        <f>[1]!EM_S_VAL_PE_TTM(AM$2,$A43)*AM$4</f>
        <v>2.2226027564792017</v>
      </c>
      <c r="AN43" s="2">
        <f>[1]!EM_S_VAL_PE_TTM(AN$2,$A43)*AN$4</f>
        <v>0.26339741035236747</v>
      </c>
      <c r="AO43" s="2">
        <f>[1]!EM_S_VAL_PE_TTM(AO$2,$A43)*AO$4</f>
        <v>1.0848774887592905</v>
      </c>
      <c r="AP43" s="2">
        <f>[1]!EM_S_VAL_PE_TTM(AP$2,$A43)*AP$4</f>
        <v>0.3316885750469063</v>
      </c>
      <c r="AQ43" s="2">
        <f>[1]!EM_S_VAL_PE_TTM(AQ$2,$A43)*AQ$4</f>
        <v>-0.1595142267961206</v>
      </c>
      <c r="AR43" s="2">
        <f>[1]!EM_S_VAL_PE_TTM(AR$2,$A43)*AR$4</f>
        <v>0.25384484891182213</v>
      </c>
      <c r="AS43" s="2">
        <f>[1]!EM_S_VAL_PE_TTM(AS$2,$A43)*AS$4</f>
        <v>0.74902160551740782</v>
      </c>
      <c r="AT43" s="2">
        <f>[1]!EM_S_VAL_PE_TTM(AT$2,$A43)*AT$4</f>
        <v>-7.8932700953767556</v>
      </c>
      <c r="AU43" s="2">
        <f>[1]!EM_S_VAL_PE_TTM(AU$2,$A43)*AU$4</f>
        <v>0.21649728916334102</v>
      </c>
      <c r="AV43" s="2">
        <f>[1]!EM_S_VAL_PE_TTM(AV$2,$A43)*AV$4</f>
        <v>0.59503054136493216</v>
      </c>
      <c r="AW43" s="2">
        <f>[1]!EM_S_VAL_PE_TTM(AW$2,$A43)*AW$4</f>
        <v>2.6204623436909751</v>
      </c>
      <c r="AX43" s="2">
        <f>[1]!EM_S_VAL_PE_TTM(AX$2,$A43)*AX$4</f>
        <v>-0.56817131957332812</v>
      </c>
      <c r="AY43" s="2">
        <f>[1]!EM_S_VAL_PE_TTM(AY$2,$A43)*AY$4</f>
        <v>8.2108903017971593E-2</v>
      </c>
      <c r="AZ43" s="2">
        <f>[1]!EM_S_VAL_PE_TTM(AZ$2,$A43)*AZ$4</f>
        <v>0.66349271965137058</v>
      </c>
      <c r="BA43" s="2">
        <f>[1]!EM_S_VAL_PE_TTM(BA$2,$A43)*BA$4</f>
        <v>1.1069922220835231</v>
      </c>
      <c r="BB43" s="2">
        <f>[1]!EM_S_VAL_PE_TTM(BB$2,$A43)*BB$4</f>
        <v>0.25813771312503697</v>
      </c>
      <c r="BC43" s="2">
        <f>[1]!EM_S_VAL_PE_TTM(BC$2,$A43)*BC$4</f>
        <v>0.1881950463667855</v>
      </c>
      <c r="BD43" s="2">
        <f>[1]!EM_S_VAL_PE_TTM(BD$2,$A43)*BD$4</f>
        <v>0.29603113612178117</v>
      </c>
      <c r="BE43" s="2">
        <f>[1]!EM_S_VAL_PE_TTM(BE$2,$A43)*BE$4</f>
        <v>-0.19885724535946339</v>
      </c>
      <c r="BF43" s="2">
        <f>[1]!EM_S_VAL_PE_TTM(BF$2,$A43)*BF$4</f>
        <v>3.3812092239647384</v>
      </c>
      <c r="BG43" s="2">
        <f>[1]!EM_S_VAL_PE_TTM(BG$2,$A43)*BG$4</f>
        <v>0.83461871141364963</v>
      </c>
      <c r="BH43" s="2">
        <f>[1]!EM_S_VAL_PE_TTM(BH$2,$A43)*BH$4</f>
        <v>7.4738721902740696E-2</v>
      </c>
      <c r="BI43" s="2">
        <f>[1]!EM_S_VAL_PE_TTM(BI$2,$A43)*BI$4</f>
        <v>0.81077194257544249</v>
      </c>
      <c r="BJ43" s="2">
        <f>[1]!EM_S_VAL_PE_TTM(BJ$2,$A43)*BJ$4</f>
        <v>2.3858253816870674</v>
      </c>
      <c r="BK43" s="2">
        <f>[1]!EM_S_VAL_PE_TTM(BK$2,$A43)*BK$4</f>
        <v>1.9585639943193403</v>
      </c>
      <c r="BL43" s="2">
        <f>[1]!EM_S_VAL_PE_TTM(BL$2,$A43)*BL$4</f>
        <v>1.7830746548724383</v>
      </c>
      <c r="BM43" s="2">
        <f>[1]!EM_S_VAL_PE_TTM(BM$2,$A43)*BM$4</f>
        <v>0.85481412053561323</v>
      </c>
      <c r="BN43" s="2">
        <f>[1]!EM_S_VAL_PE_TTM(BN$2,$A43)*BN$4</f>
        <v>4.6300256683344987</v>
      </c>
      <c r="BO43" s="2">
        <f>[1]!EM_S_VAL_PE_TTM(BO$2,$A43)*BO$4</f>
        <v>-1.2178442006112192E-2</v>
      </c>
      <c r="BP43" s="2">
        <f>[1]!EM_S_VAL_PE_TTM(BP$2,$A43)*BP$4</f>
        <v>-9.7820914961485681E-4</v>
      </c>
      <c r="BQ43" s="2">
        <f>[1]!EM_S_VAL_PE_TTM(BQ$2,$A43)*BQ$4</f>
        <v>0.75822423578627629</v>
      </c>
      <c r="BR43" s="2">
        <f>[1]!EM_S_VAL_PE_TTM(BR$2,$A43)*BR$4</f>
        <v>0.41823312890305536</v>
      </c>
      <c r="BS43" s="2">
        <f>[1]!EM_S_VAL_PE_TTM(BS$2,$A43)*BS$4</f>
        <v>4.7619910521958744</v>
      </c>
      <c r="BT43" s="2">
        <f>[1]!EM_S_VAL_PE_TTM(BT$2,$A43)*BT$4</f>
        <v>7.3525130762891475</v>
      </c>
      <c r="BU43" s="2">
        <f>[1]!EM_S_VAL_PE_TTM(BU$2,$A43)*BU$4</f>
        <v>0.44883940160968333</v>
      </c>
      <c r="BV43" s="2">
        <f>[1]!EM_S_VAL_PE_TTM(BV$2,$A43)*BV$4</f>
        <v>1.3463191258921092</v>
      </c>
      <c r="BW43" s="2">
        <f>[1]!EM_S_VAL_PE_TTM(BW$2,$A43)*BW$4</f>
        <v>0.11284392079639452</v>
      </c>
      <c r="BX43" s="2">
        <f>[1]!EM_S_VAL_PE_TTM(BX$2,$A43)*BX$4</f>
        <v>0.6243598153017248</v>
      </c>
      <c r="BY43" s="2">
        <f>[1]!EM_S_VAL_PE_TTM(BY$2,$A43)*BY$4</f>
        <v>0.16452863873311352</v>
      </c>
      <c r="BZ43" s="2">
        <f>[1]!EM_S_VAL_PE_TTM(BZ$2,$A43)*BZ$4</f>
        <v>0.6528399497274967</v>
      </c>
    </row>
    <row r="44" spans="1:78">
      <c r="A44" s="5">
        <f>[2]Sheet1!A39</f>
        <v>44134</v>
      </c>
      <c r="B44" s="6">
        <f t="shared" si="4"/>
        <v>63.492138337597922</v>
      </c>
      <c r="C44" s="6">
        <f t="shared" si="5"/>
        <v>70.184995887483467</v>
      </c>
      <c r="D44" s="6">
        <f t="shared" si="6"/>
        <v>79.295518962605229</v>
      </c>
      <c r="E44" s="6">
        <f t="shared" si="7"/>
        <v>61.074472812361705</v>
      </c>
      <c r="F44" s="2">
        <f>[1]!EM_S_VAL_PE_TTM(F$2,$A44)*F$4</f>
        <v>0.44222478523479364</v>
      </c>
      <c r="G44" s="2">
        <f>[1]!EM_S_VAL_PE_TTM(G$2,$A44)*G$4</f>
        <v>1.1502250096007027</v>
      </c>
      <c r="H44" s="2">
        <f>[1]!EM_S_VAL_PE_TTM(H$2,$A44)*H$4</f>
        <v>0.27862727707550278</v>
      </c>
      <c r="I44" s="2">
        <f>[1]!EM_S_VAL_PE_TTM(I$2,$A44)*I$4</f>
        <v>5.3702691821020193E-2</v>
      </c>
      <c r="J44" s="2">
        <f>[1]!EM_S_VAL_PE_TTM(J$2,$A44)*J$4</f>
        <v>0.36368582699297769</v>
      </c>
      <c r="K44" s="2">
        <f>[1]!EM_S_VAL_PE_TTM(K$2,$A44)*K$4</f>
        <v>0.18320312729915364</v>
      </c>
      <c r="L44" s="2">
        <f>[1]!EM_S_VAL_PE_TTM(L$2,$A44)*L$4</f>
        <v>1.4244694570501399</v>
      </c>
      <c r="M44" s="2">
        <f>[1]!EM_S_VAL_PE_TTM(M$2,$A44)*M$4</f>
        <v>4.9400897010291454</v>
      </c>
      <c r="N44" s="2">
        <f>[1]!EM_S_VAL_PE_TTM(N$2,$A44)*N$4</f>
        <v>1.0452267353013267</v>
      </c>
      <c r="O44" s="2">
        <f>[1]!EM_S_VAL_PE_TTM(O$2,$A44)*O$4</f>
        <v>0.89442343745284958</v>
      </c>
      <c r="P44" s="2">
        <f>[1]!EM_S_VAL_PE_TTM(P$2,$A44)*P$4</f>
        <v>0.91873110043243178</v>
      </c>
      <c r="Q44" s="2">
        <f>[1]!EM_S_VAL_PE_TTM(Q$2,$A44)*Q$4</f>
        <v>0.39804339070895361</v>
      </c>
      <c r="R44" s="2">
        <f>[1]!EM_S_VAL_PE_TTM(R$2,$A44)*R$4</f>
        <v>9.9321111950797333E-2</v>
      </c>
      <c r="S44" s="2">
        <f>[1]!EM_S_VAL_PE_TTM(S$2,$A44)*S$4</f>
        <v>6.2950173735206449E-2</v>
      </c>
      <c r="T44" s="2">
        <f>[1]!EM_S_VAL_PE_TTM(T$2,$A44)*T$4</f>
        <v>0.40421101374071799</v>
      </c>
      <c r="U44" s="2">
        <f>[1]!EM_S_VAL_PE_TTM(U$2,$A44)*U$4</f>
        <v>1.3203456306631893</v>
      </c>
      <c r="V44" s="2">
        <f>[1]!EM_S_VAL_PE_TTM(V$2,$A44)*V$4</f>
        <v>0.86083082378641296</v>
      </c>
      <c r="W44" s="2">
        <f>[1]!EM_S_VAL_PE_TTM(W$2,$A44)*W$4</f>
        <v>0.96191435505468326</v>
      </c>
      <c r="X44" s="2">
        <f>[1]!EM_S_VAL_PE_TTM(X$2,$A44)*X$4</f>
        <v>0.18596392072649789</v>
      </c>
      <c r="Y44" s="2">
        <f>[1]!EM_S_VAL_PE_TTM(Y$2,$A44)*Y$4</f>
        <v>1.044535361360676</v>
      </c>
      <c r="Z44" s="2">
        <f>[1]!EM_S_VAL_PE_TTM(Z$2,$A44)*Z$4</f>
        <v>0.52692613707686708</v>
      </c>
      <c r="AA44" s="2">
        <f>[1]!EM_S_VAL_PE_TTM(AA$2,$A44)*AA$4</f>
        <v>0.77637445698578511</v>
      </c>
      <c r="AB44" s="2">
        <f>[1]!EM_S_VAL_PE_TTM(AB$2,$A44)*AB$4</f>
        <v>0.19598018395989747</v>
      </c>
      <c r="AC44" s="2">
        <f>[1]!EM_S_VAL_PE_TTM(AC$2,$A44)*AC$4</f>
        <v>1.5861526534869936</v>
      </c>
      <c r="AD44" s="2">
        <f>[1]!EM_S_VAL_PE_TTM(AD$2,$A44)*AD$4</f>
        <v>0.30698299192640444</v>
      </c>
      <c r="AE44" s="2">
        <f>[1]!EM_S_VAL_PE_TTM(AE$2,$A44)*AE$4</f>
        <v>0.13320328776332196</v>
      </c>
      <c r="AF44" s="2">
        <f>[1]!EM_S_VAL_PE_TTM(AF$2,$A44)*AF$4</f>
        <v>0.76078712959856665</v>
      </c>
      <c r="AG44" s="2">
        <f>[1]!EM_S_VAL_PE_TTM(AG$2,$A44)*AG$4</f>
        <v>0.64673727748780252</v>
      </c>
      <c r="AH44" s="2">
        <f>[1]!EM_S_VAL_PE_TTM(AH$2,$A44)*AH$4</f>
        <v>0.30363778009154224</v>
      </c>
      <c r="AI44" s="2">
        <f>[1]!EM_S_VAL_PE_TTM(AI$2,$A44)*AI$4</f>
        <v>7.2635255570488235</v>
      </c>
      <c r="AJ44" s="2">
        <f>[1]!EM_S_VAL_PE_TTM(AJ$2,$A44)*AJ$4</f>
        <v>0.27589774032757841</v>
      </c>
      <c r="AK44" s="2">
        <f>[1]!EM_S_VAL_PE_TTM(AK$2,$A44)*AK$4</f>
        <v>0.59821809982007423</v>
      </c>
      <c r="AL44" s="2">
        <f>[1]!EM_S_VAL_PE_TTM(AL$2,$A44)*AL$4</f>
        <v>0.22304140169126666</v>
      </c>
      <c r="AM44" s="2">
        <f>[1]!EM_S_VAL_PE_TTM(AM$2,$A44)*AM$4</f>
        <v>2.1489814201921162</v>
      </c>
      <c r="AN44" s="2">
        <f>[1]!EM_S_VAL_PE_TTM(AN$2,$A44)*AN$4</f>
        <v>0.25745611538032692</v>
      </c>
      <c r="AO44" s="2">
        <f>[1]!EM_S_VAL_PE_TTM(AO$2,$A44)*AO$4</f>
        <v>1.0690563587216366</v>
      </c>
      <c r="AP44" s="2">
        <f>[1]!EM_S_VAL_PE_TTM(AP$2,$A44)*AP$4</f>
        <v>0.32502146800428244</v>
      </c>
      <c r="AQ44" s="2">
        <f>[1]!EM_S_VAL_PE_TTM(AQ$2,$A44)*AQ$4</f>
        <v>-0.15222214786583574</v>
      </c>
      <c r="AR44" s="2">
        <f>[1]!EM_S_VAL_PE_TTM(AR$2,$A44)*AR$4</f>
        <v>0.24931190517602861</v>
      </c>
      <c r="AS44" s="2">
        <f>[1]!EM_S_VAL_PE_TTM(AS$2,$A44)*AS$4</f>
        <v>0.7043138571430928</v>
      </c>
      <c r="AT44" s="2">
        <f>[1]!EM_S_VAL_PE_TTM(AT$2,$A44)*AT$4</f>
        <v>-7.7995257950071117</v>
      </c>
      <c r="AU44" s="2">
        <f>[1]!EM_S_VAL_PE_TTM(AU$2,$A44)*AU$4</f>
        <v>0.19028880608778093</v>
      </c>
      <c r="AV44" s="2">
        <f>[1]!EM_S_VAL_PE_TTM(AV$2,$A44)*AV$4</f>
        <v>0.8415531286514133</v>
      </c>
      <c r="AW44" s="2">
        <f>[1]!EM_S_VAL_PE_TTM(AW$2,$A44)*AW$4</f>
        <v>2.4356618571966653</v>
      </c>
      <c r="AX44" s="2">
        <f>[1]!EM_S_VAL_PE_TTM(AX$2,$A44)*AX$4</f>
        <v>-0.57665294361456232</v>
      </c>
      <c r="AY44" s="2">
        <f>[1]!EM_S_VAL_PE_TTM(AY$2,$A44)*AY$4</f>
        <v>8.111963914171183E-2</v>
      </c>
      <c r="AZ44" s="2">
        <f>[1]!EM_S_VAL_PE_TTM(AZ$2,$A44)*AZ$4</f>
        <v>0.66568584234340833</v>
      </c>
      <c r="BA44" s="2">
        <f>[1]!EM_S_VAL_PE_TTM(BA$2,$A44)*BA$4</f>
        <v>1.0754510831899788</v>
      </c>
      <c r="BB44" s="2">
        <f>[1]!EM_S_VAL_PE_TTM(BB$2,$A44)*BB$4</f>
        <v>0.24785789274351294</v>
      </c>
      <c r="BC44" s="2">
        <f>[1]!EM_S_VAL_PE_TTM(BC$2,$A44)*BC$4</f>
        <v>0.1820939600844205</v>
      </c>
      <c r="BD44" s="2">
        <f>[1]!EM_S_VAL_PE_TTM(BD$2,$A44)*BD$4</f>
        <v>0.28885623425053003</v>
      </c>
      <c r="BE44" s="2">
        <f>[1]!EM_S_VAL_PE_TTM(BE$2,$A44)*BE$4</f>
        <v>-0.18796208192385319</v>
      </c>
      <c r="BF44" s="2">
        <f>[1]!EM_S_VAL_PE_TTM(BF$2,$A44)*BF$4</f>
        <v>3.5216868176830065</v>
      </c>
      <c r="BG44" s="2">
        <f>[1]!EM_S_VAL_PE_TTM(BG$2,$A44)*BG$4</f>
        <v>0.80121401986876695</v>
      </c>
      <c r="BH44" s="2">
        <f>[1]!EM_S_VAL_PE_TTM(BH$2,$A44)*BH$4</f>
        <v>5.9222060836514545E-2</v>
      </c>
      <c r="BI44" s="2">
        <f>[1]!EM_S_VAL_PE_TTM(BI$2,$A44)*BI$4</f>
        <v>0.78527569784777496</v>
      </c>
      <c r="BJ44" s="2">
        <f>[1]!EM_S_VAL_PE_TTM(BJ$2,$A44)*BJ$4</f>
        <v>2.3210081603278581</v>
      </c>
      <c r="BK44" s="2">
        <f>[1]!EM_S_VAL_PE_TTM(BK$2,$A44)*BK$4</f>
        <v>1.9212055190137023</v>
      </c>
      <c r="BL44" s="2">
        <f>[1]!EM_S_VAL_PE_TTM(BL$2,$A44)*BL$4</f>
        <v>1.7212339153125769</v>
      </c>
      <c r="BM44" s="2">
        <f>[1]!EM_S_VAL_PE_TTM(BM$2,$A44)*BM$4</f>
        <v>0.82390610864019265</v>
      </c>
      <c r="BN44" s="2">
        <f>[1]!EM_S_VAL_PE_TTM(BN$2,$A44)*BN$4</f>
        <v>3.9939810840495769</v>
      </c>
      <c r="BO44" s="2">
        <f>[1]!EM_S_VAL_PE_TTM(BO$2,$A44)*BO$4</f>
        <v>-1.1436713265323742E-2</v>
      </c>
      <c r="BP44" s="2">
        <f>[1]!EM_S_VAL_PE_TTM(BP$2,$A44)*BP$4</f>
        <v>-9.3620016421702126E-4</v>
      </c>
      <c r="BQ44" s="2">
        <f>[1]!EM_S_VAL_PE_TTM(BQ$2,$A44)*BQ$4</f>
        <v>0.72587333505256335</v>
      </c>
      <c r="BR44" s="2">
        <f>[1]!EM_S_VAL_PE_TTM(BR$2,$A44)*BR$4</f>
        <v>0.36469432050784378</v>
      </c>
      <c r="BS44" s="2">
        <f>[1]!EM_S_VAL_PE_TTM(BS$2,$A44)*BS$4</f>
        <v>3.9916015242244556</v>
      </c>
      <c r="BT44" s="2">
        <f>[1]!EM_S_VAL_PE_TTM(BT$2,$A44)*BT$4</f>
        <v>6.6059487053045833</v>
      </c>
      <c r="BU44" s="2">
        <f>[1]!EM_S_VAL_PE_TTM(BU$2,$A44)*BU$4</f>
        <v>0.41518426057365099</v>
      </c>
      <c r="BV44" s="2">
        <f>[1]!EM_S_VAL_PE_TTM(BV$2,$A44)*BV$4</f>
        <v>1.3281716059917208</v>
      </c>
      <c r="BW44" s="2">
        <f>[1]!EM_S_VAL_PE_TTM(BW$2,$A44)*BW$4</f>
        <v>0.10702564536960747</v>
      </c>
      <c r="BX44" s="2">
        <f>[1]!EM_S_VAL_PE_TTM(BX$2,$A44)*BX$4</f>
        <v>0.5964919033789956</v>
      </c>
      <c r="BY44" s="2">
        <f>[1]!EM_S_VAL_PE_TTM(BY$2,$A44)*BY$4</f>
        <v>0.15859582164102815</v>
      </c>
      <c r="BZ44" s="2">
        <f>[1]!EM_S_VAL_PE_TTM(BZ$2,$A44)*BZ$4</f>
        <v>0.58565451722540207</v>
      </c>
    </row>
    <row r="45" spans="1:78">
      <c r="A45" s="5">
        <f>[2]Sheet1!A40</f>
        <v>44137</v>
      </c>
      <c r="B45" s="6">
        <f t="shared" si="4"/>
        <v>64.984850548785431</v>
      </c>
      <c r="C45" s="6">
        <f t="shared" si="5"/>
        <v>70.184995887483467</v>
      </c>
      <c r="D45" s="6">
        <f t="shared" si="6"/>
        <v>79.295518962605229</v>
      </c>
      <c r="E45" s="6">
        <f t="shared" si="7"/>
        <v>61.074472812361705</v>
      </c>
      <c r="F45" s="2">
        <f>[1]!EM_S_VAL_PE_TTM(F$2,$A45)*F$4</f>
        <v>0.42596652110920208</v>
      </c>
      <c r="G45" s="2">
        <f>[1]!EM_S_VAL_PE_TTM(G$2,$A45)*G$4</f>
        <v>1.1613099444749075</v>
      </c>
      <c r="H45" s="2">
        <f>[1]!EM_S_VAL_PE_TTM(H$2,$A45)*H$4</f>
        <v>0.27333760185457739</v>
      </c>
      <c r="I45" s="2">
        <f>[1]!EM_S_VAL_PE_TTM(I$2,$A45)*I$4</f>
        <v>5.3163917520774089E-2</v>
      </c>
      <c r="J45" s="2">
        <f>[1]!EM_S_VAL_PE_TTM(J$2,$A45)*J$4</f>
        <v>0.35180157772577103</v>
      </c>
      <c r="K45" s="2">
        <f>[1]!EM_S_VAL_PE_TTM(K$2,$A45)*K$4</f>
        <v>0.1731609383550487</v>
      </c>
      <c r="L45" s="2">
        <f>[1]!EM_S_VAL_PE_TTM(L$2,$A45)*L$4</f>
        <v>1.4600811934467577</v>
      </c>
      <c r="M45" s="2">
        <f>[1]!EM_S_VAL_PE_TTM(M$2,$A45)*M$4</f>
        <v>4.3108270028488</v>
      </c>
      <c r="N45" s="2">
        <f>[1]!EM_S_VAL_PE_TTM(N$2,$A45)*N$4</f>
        <v>1.0788461219789125</v>
      </c>
      <c r="O45" s="2">
        <f>[1]!EM_S_VAL_PE_TTM(O$2,$A45)*O$4</f>
        <v>0.88641708953698817</v>
      </c>
      <c r="P45" s="2">
        <f>[1]!EM_S_VAL_PE_TTM(P$2,$A45)*P$4</f>
        <v>0.93053232824982524</v>
      </c>
      <c r="Q45" s="2">
        <f>[1]!EM_S_VAL_PE_TTM(Q$2,$A45)*Q$4</f>
        <v>0.3886839920373768</v>
      </c>
      <c r="R45" s="2">
        <f>[1]!EM_S_VAL_PE_TTM(R$2,$A45)*R$4</f>
        <v>9.8544207408356843E-2</v>
      </c>
      <c r="S45" s="2">
        <f>[1]!EM_S_VAL_PE_TTM(S$2,$A45)*S$4</f>
        <v>6.1026696193161194E-2</v>
      </c>
      <c r="T45" s="2">
        <f>[1]!EM_S_VAL_PE_TTM(T$2,$A45)*T$4</f>
        <v>0.38653700991534073</v>
      </c>
      <c r="U45" s="2">
        <f>[1]!EM_S_VAL_PE_TTM(U$2,$A45)*U$4</f>
        <v>1.294263971645943</v>
      </c>
      <c r="V45" s="2">
        <f>[1]!EM_S_VAL_PE_TTM(V$2,$A45)*V$4</f>
        <v>0.84827704095551459</v>
      </c>
      <c r="W45" s="2">
        <f>[1]!EM_S_VAL_PE_TTM(W$2,$A45)*W$4</f>
        <v>0.9841123786340209</v>
      </c>
      <c r="X45" s="2">
        <f>[1]!EM_S_VAL_PE_TTM(X$2,$A45)*X$4</f>
        <v>0.18596392072649789</v>
      </c>
      <c r="Y45" s="2">
        <f>[1]!EM_S_VAL_PE_TTM(Y$2,$A45)*Y$4</f>
        <v>1.0821620324748298</v>
      </c>
      <c r="Z45" s="2">
        <f>[1]!EM_S_VAL_PE_TTM(Z$2,$A45)*Z$4</f>
        <v>0.54388073799870218</v>
      </c>
      <c r="AA45" s="2">
        <f>[1]!EM_S_VAL_PE_TTM(AA$2,$A45)*AA$4</f>
        <v>0.75684774753554074</v>
      </c>
      <c r="AB45" s="2">
        <f>[1]!EM_S_VAL_PE_TTM(AB$2,$A45)*AB$4</f>
        <v>0.19497638303444975</v>
      </c>
      <c r="AC45" s="2">
        <f>[1]!EM_S_VAL_PE_TTM(AC$2,$A45)*AC$4</f>
        <v>1.5164719589543887</v>
      </c>
      <c r="AD45" s="2">
        <f>[1]!EM_S_VAL_PE_TTM(AD$2,$A45)*AD$4</f>
        <v>0.30252102983665741</v>
      </c>
      <c r="AE45" s="2">
        <f>[1]!EM_S_VAL_PE_TTM(AE$2,$A45)*AE$4</f>
        <v>0.13584168267252825</v>
      </c>
      <c r="AF45" s="2">
        <f>[1]!EM_S_VAL_PE_TTM(AF$2,$A45)*AF$4</f>
        <v>0.74436839934519661</v>
      </c>
      <c r="AG45" s="2">
        <f>[1]!EM_S_VAL_PE_TTM(AG$2,$A45)*AG$4</f>
        <v>0.64245739844760363</v>
      </c>
      <c r="AH45" s="2">
        <f>[1]!EM_S_VAL_PE_TTM(AH$2,$A45)*AH$4</f>
        <v>0.29986085523257766</v>
      </c>
      <c r="AI45" s="2">
        <f>[1]!EM_S_VAL_PE_TTM(AI$2,$A45)*AI$4</f>
        <v>7.3076583704661937</v>
      </c>
      <c r="AJ45" s="2">
        <f>[1]!EM_S_VAL_PE_TTM(AJ$2,$A45)*AJ$4</f>
        <v>0.27275153803012064</v>
      </c>
      <c r="AK45" s="2">
        <f>[1]!EM_S_VAL_PE_TTM(AK$2,$A45)*AK$4</f>
        <v>0.60944471295677971</v>
      </c>
      <c r="AL45" s="2">
        <f>[1]!EM_S_VAL_PE_TTM(AL$2,$A45)*AL$4</f>
        <v>0.20448872238590121</v>
      </c>
      <c r="AM45" s="2">
        <f>[1]!EM_S_VAL_PE_TTM(AM$2,$A45)*AM$4</f>
        <v>2.2759147584245829</v>
      </c>
      <c r="AN45" s="2">
        <f>[1]!EM_S_VAL_PE_TTM(AN$2,$A45)*AN$4</f>
        <v>0.24689381323273143</v>
      </c>
      <c r="AO45" s="2">
        <f>[1]!EM_S_VAL_PE_TTM(AO$2,$A45)*AO$4</f>
        <v>1.1029587802628282</v>
      </c>
      <c r="AP45" s="2">
        <f>[1]!EM_S_VAL_PE_TTM(AP$2,$A45)*AP$4</f>
        <v>0.31025858813343332</v>
      </c>
      <c r="AQ45" s="2">
        <f>[1]!EM_S_VAL_PE_TTM(AQ$2,$A45)*AQ$4</f>
        <v>-0.14948761825189127</v>
      </c>
      <c r="AR45" s="2">
        <f>[1]!EM_S_VAL_PE_TTM(AR$2,$A45)*AR$4</f>
        <v>0.24330575473036947</v>
      </c>
      <c r="AS45" s="2">
        <f>[1]!EM_S_VAL_PE_TTM(AS$2,$A45)*AS$4</f>
        <v>0.70698297637164365</v>
      </c>
      <c r="AT45" s="2">
        <f>[1]!EM_S_VAL_PE_TTM(AT$2,$A45)*AT$4</f>
        <v>-5.4852701022681032</v>
      </c>
      <c r="AU45" s="2">
        <f>[1]!EM_S_VAL_PE_TTM(AU$2,$A45)*AU$4</f>
        <v>0.18082562464817353</v>
      </c>
      <c r="AV45" s="2">
        <f>[1]!EM_S_VAL_PE_TTM(AV$2,$A45)*AV$4</f>
        <v>0.77925210247475418</v>
      </c>
      <c r="AW45" s="2">
        <f>[1]!EM_S_VAL_PE_TTM(AW$2,$A45)*AW$4</f>
        <v>2.5060058818644393</v>
      </c>
      <c r="AX45" s="2">
        <f>[1]!EM_S_VAL_PE_TTM(AX$2,$A45)*AX$4</f>
        <v>-0.55647252784674173</v>
      </c>
      <c r="AY45" s="2">
        <f>[1]!EM_S_VAL_PE_TTM(AY$2,$A45)*AY$4</f>
        <v>8.3147630117326413E-2</v>
      </c>
      <c r="AZ45" s="2">
        <f>[1]!EM_S_VAL_PE_TTM(AZ$2,$A45)*AZ$4</f>
        <v>0.66451617695458509</v>
      </c>
      <c r="BA45" s="2">
        <f>[1]!EM_S_VAL_PE_TTM(BA$2,$A45)*BA$4</f>
        <v>1.0815558198436144</v>
      </c>
      <c r="BB45" s="2">
        <f>[1]!EM_S_VAL_PE_TTM(BB$2,$A45)*BB$4</f>
        <v>0.234151465456402</v>
      </c>
      <c r="BC45" s="2">
        <f>[1]!EM_S_VAL_PE_TTM(BC$2,$A45)*BC$4</f>
        <v>0.1798412512934271</v>
      </c>
      <c r="BD45" s="2">
        <f>[1]!EM_S_VAL_PE_TTM(BD$2,$A45)*BD$4</f>
        <v>0.27928969843217977</v>
      </c>
      <c r="BE45" s="2">
        <f>[1]!EM_S_VAL_PE_TTM(BE$2,$A45)*BE$4</f>
        <v>-0.17825415024497035</v>
      </c>
      <c r="BF45" s="2">
        <f>[1]!EM_S_VAL_PE_TTM(BF$2,$A45)*BF$4</f>
        <v>3.3835061904832564</v>
      </c>
      <c r="BG45" s="2">
        <f>[1]!EM_S_VAL_PE_TTM(BG$2,$A45)*BG$4</f>
        <v>0.78426238530995118</v>
      </c>
      <c r="BH45" s="2">
        <f>[1]!EM_S_VAL_PE_TTM(BH$2,$A45)*BH$4</f>
        <v>5.6448915425703669E-2</v>
      </c>
      <c r="BI45" s="2">
        <f>[1]!EM_S_VAL_PE_TTM(BI$2,$A45)*BI$4</f>
        <v>0.79844988575288178</v>
      </c>
      <c r="BJ45" s="2">
        <f>[1]!EM_S_VAL_PE_TTM(BJ$2,$A45)*BJ$4</f>
        <v>2.3037695376044169</v>
      </c>
      <c r="BK45" s="2">
        <f>[1]!EM_S_VAL_PE_TTM(BK$2,$A45)*BK$4</f>
        <v>1.8568999469686227</v>
      </c>
      <c r="BL45" s="2">
        <f>[1]!EM_S_VAL_PE_TTM(BL$2,$A45)*BL$4</f>
        <v>1.6952608048866531</v>
      </c>
      <c r="BM45" s="2">
        <f>[1]!EM_S_VAL_PE_TTM(BM$2,$A45)*BM$4</f>
        <v>0.81467983648005671</v>
      </c>
      <c r="BN45" s="2">
        <f>[1]!EM_S_VAL_PE_TTM(BN$2,$A45)*BN$4</f>
        <v>4.1012131244276526</v>
      </c>
      <c r="BO45" s="2">
        <f>[1]!EM_S_VAL_PE_TTM(BO$2,$A45)*BO$4</f>
        <v>-1.1168474779598396E-2</v>
      </c>
      <c r="BP45" s="2">
        <f>[1]!EM_S_VAL_PE_TTM(BP$2,$A45)*BP$4</f>
        <v>-8.8818990030291626E-4</v>
      </c>
      <c r="BQ45" s="2">
        <f>[1]!EM_S_VAL_PE_TTM(BQ$2,$A45)*BQ$4</f>
        <v>0.70262112523026754</v>
      </c>
      <c r="BR45" s="2">
        <f>[1]!EM_S_VAL_PE_TTM(BR$2,$A45)*BR$4</f>
        <v>0.3676801219446646</v>
      </c>
      <c r="BS45" s="2">
        <f>[1]!EM_S_VAL_PE_TTM(BS$2,$A45)*BS$4</f>
        <v>4.0485913974040102</v>
      </c>
      <c r="BT45" s="2">
        <f>[1]!EM_S_VAL_PE_TTM(BT$2,$A45)*BT$4</f>
        <v>6.4956687730336489</v>
      </c>
      <c r="BU45" s="2">
        <f>[1]!EM_S_VAL_PE_TTM(BU$2,$A45)*BU$4</f>
        <v>0.40890310684241082</v>
      </c>
      <c r="BV45" s="2">
        <f>[1]!EM_S_VAL_PE_TTM(BV$2,$A45)*BV$4</f>
        <v>1.323634726141609</v>
      </c>
      <c r="BW45" s="2">
        <f>[1]!EM_S_VAL_PE_TTM(BW$2,$A45)*BW$4</f>
        <v>0.10702564536960747</v>
      </c>
      <c r="BX45" s="2">
        <f>[1]!EM_S_VAL_PE_TTM(BX$2,$A45)*BX$4</f>
        <v>0.59263783035012496</v>
      </c>
      <c r="BY45" s="2">
        <f>[1]!EM_S_VAL_PE_TTM(BY$2,$A45)*BY$4</f>
        <v>0.12526571057911956</v>
      </c>
      <c r="BZ45" s="2">
        <f>[1]!EM_S_VAL_PE_TTM(BZ$2,$A45)*BZ$4</f>
        <v>0.55838720161266175</v>
      </c>
    </row>
    <row r="46" spans="1:78">
      <c r="A46" s="5">
        <f>[2]Sheet1!A41</f>
        <v>44138</v>
      </c>
      <c r="B46" s="6">
        <f t="shared" si="4"/>
        <v>67.322781999303743</v>
      </c>
      <c r="C46" s="6">
        <f t="shared" si="5"/>
        <v>70.184995887483467</v>
      </c>
      <c r="D46" s="6">
        <f t="shared" si="6"/>
        <v>79.295518962605229</v>
      </c>
      <c r="E46" s="6">
        <f t="shared" si="7"/>
        <v>61.074472812361705</v>
      </c>
      <c r="F46" s="2">
        <f>[1]!EM_S_VAL_PE_TTM(F$2,$A46)*F$4</f>
        <v>0.47828857125110519</v>
      </c>
      <c r="G46" s="2">
        <f>[1]!EM_S_VAL_PE_TTM(G$2,$A46)*G$4</f>
        <v>1.1935051598056305</v>
      </c>
      <c r="H46" s="2">
        <f>[1]!EM_S_VAL_PE_TTM(H$2,$A46)*H$4</f>
        <v>0.28120139710747977</v>
      </c>
      <c r="I46" s="2">
        <f>[1]!EM_S_VAL_PE_TTM(I$2,$A46)*I$4</f>
        <v>5.4911293612153522E-2</v>
      </c>
      <c r="J46" s="2">
        <f>[1]!EM_S_VAL_PE_TTM(J$2,$A46)*J$4</f>
        <v>0.3610448827130327</v>
      </c>
      <c r="K46" s="2">
        <f>[1]!EM_S_VAL_PE_TTM(K$2,$A46)*K$4</f>
        <v>0.18671598426380476</v>
      </c>
      <c r="L46" s="2">
        <f>[1]!EM_S_VAL_PE_TTM(L$2,$A46)*L$4</f>
        <v>1.5888313174941999</v>
      </c>
      <c r="M46" s="2">
        <f>[1]!EM_S_VAL_PE_TTM(M$2,$A46)*M$4</f>
        <v>4.5757525285600176</v>
      </c>
      <c r="N46" s="2">
        <f>[1]!EM_S_VAL_PE_TTM(N$2,$A46)*N$4</f>
        <v>1.1054054376448517</v>
      </c>
      <c r="O46" s="2">
        <f>[1]!EM_S_VAL_PE_TTM(O$2,$A46)*O$4</f>
        <v>0.90281103999179624</v>
      </c>
      <c r="P46" s="2">
        <f>[1]!EM_S_VAL_PE_TTM(P$2,$A46)*P$4</f>
        <v>0.9759725698507028</v>
      </c>
      <c r="Q46" s="2">
        <f>[1]!EM_S_VAL_PE_TTM(Q$2,$A46)*Q$4</f>
        <v>0.40030255589249203</v>
      </c>
      <c r="R46" s="2">
        <f>[1]!EM_S_VAL_PE_TTM(R$2,$A46)*R$4</f>
        <v>9.9770898801354813E-2</v>
      </c>
      <c r="S46" s="2">
        <f>[1]!EM_S_VAL_PE_TTM(S$2,$A46)*S$4</f>
        <v>6.1708656416091648E-2</v>
      </c>
      <c r="T46" s="2">
        <f>[1]!EM_S_VAL_PE_TTM(T$2,$A46)*T$4</f>
        <v>0.40224723555265007</v>
      </c>
      <c r="U46" s="2">
        <f>[1]!EM_S_VAL_PE_TTM(U$2,$A46)*U$4</f>
        <v>1.3390630566391346</v>
      </c>
      <c r="V46" s="2">
        <f>[1]!EM_S_VAL_PE_TTM(V$2,$A46)*V$4</f>
        <v>0.88396565215866851</v>
      </c>
      <c r="W46" s="2">
        <f>[1]!EM_S_VAL_PE_TTM(W$2,$A46)*W$4</f>
        <v>0.93416682558987651</v>
      </c>
      <c r="X46" s="2">
        <f>[1]!EM_S_VAL_PE_TTM(X$2,$A46)*X$4</f>
        <v>0.17967353927004298</v>
      </c>
      <c r="Y46" s="2">
        <f>[1]!EM_S_VAL_PE_TTM(Y$2,$A46)*Y$4</f>
        <v>1.083426794479712</v>
      </c>
      <c r="Z46" s="2">
        <f>[1]!EM_S_VAL_PE_TTM(Z$2,$A46)*Z$4</f>
        <v>0.5729321609401109</v>
      </c>
      <c r="AA46" s="2">
        <f>[1]!EM_S_VAL_PE_TTM(AA$2,$A46)*AA$4</f>
        <v>0.72342703330987557</v>
      </c>
      <c r="AB46" s="2">
        <f>[1]!EM_S_VAL_PE_TTM(AB$2,$A46)*AB$4</f>
        <v>0.2009991886678186</v>
      </c>
      <c r="AC46" s="2">
        <f>[1]!EM_S_VAL_PE_TTM(AC$2,$A46)*AC$4</f>
        <v>1.6154918934272502</v>
      </c>
      <c r="AD46" s="2">
        <f>[1]!EM_S_VAL_PE_TTM(AD$2,$A46)*AD$4</f>
        <v>0.31085002573454185</v>
      </c>
      <c r="AE46" s="2">
        <f>[1]!EM_S_VAL_PE_TTM(AE$2,$A46)*AE$4</f>
        <v>0.13762438191197165</v>
      </c>
      <c r="AF46" s="2">
        <f>[1]!EM_S_VAL_PE_TTM(AF$2,$A46)*AF$4</f>
        <v>0.76331308814061294</v>
      </c>
      <c r="AG46" s="2">
        <f>[1]!EM_S_VAL_PE_TTM(AG$2,$A46)*AG$4</f>
        <v>0.63326358421310225</v>
      </c>
      <c r="AH46" s="2">
        <f>[1]!EM_S_VAL_PE_TTM(AH$2,$A46)*AH$4</f>
        <v>0.30862871648907753</v>
      </c>
      <c r="AI46" s="2">
        <f>[1]!EM_S_VAL_PE_TTM(AI$2,$A46)*AI$4</f>
        <v>7.4547677489220332</v>
      </c>
      <c r="AJ46" s="2">
        <f>[1]!EM_S_VAL_PE_TTM(AJ$2,$A46)*AJ$4</f>
        <v>0.28073805156897402</v>
      </c>
      <c r="AK46" s="2">
        <f>[1]!EM_S_VAL_PE_TTM(AK$2,$A46)*AK$4</f>
        <v>0.61960212481854937</v>
      </c>
      <c r="AL46" s="2">
        <f>[1]!EM_S_VAL_PE_TTM(AL$2,$A46)*AL$4</f>
        <v>0.20626214025396108</v>
      </c>
      <c r="AM46" s="2">
        <f>[1]!EM_S_VAL_PE_TTM(AM$2,$A46)*AM$4</f>
        <v>2.3165334267961732</v>
      </c>
      <c r="AN46" s="2">
        <f>[1]!EM_S_VAL_PE_TTM(AN$2,$A46)*AN$4</f>
        <v>0.25580575566836328</v>
      </c>
      <c r="AO46" s="2">
        <f>[1]!EM_S_VAL_PE_TTM(AO$2,$A46)*AO$4</f>
        <v>1.1820644304510965</v>
      </c>
      <c r="AP46" s="2">
        <f>[1]!EM_S_VAL_PE_TTM(AP$2,$A46)*AP$4</f>
        <v>0.31525891841540121</v>
      </c>
      <c r="AQ46" s="2">
        <f>[1]!EM_S_VAL_PE_TTM(AQ$2,$A46)*AQ$4</f>
        <v>-0.15495667744960492</v>
      </c>
      <c r="AR46" s="2">
        <f>[1]!EM_S_VAL_PE_TTM(AR$2,$A46)*AR$4</f>
        <v>0.25248496578376872</v>
      </c>
      <c r="AS46" s="2">
        <f>[1]!EM_S_VAL_PE_TTM(AS$2,$A46)*AS$4</f>
        <v>0.7410142476063486</v>
      </c>
      <c r="AT46" s="2">
        <f>[1]!EM_S_VAL_PE_TTM(AT$2,$A46)*AT$4</f>
        <v>-5.6207088704043233</v>
      </c>
      <c r="AU46" s="2">
        <f>[1]!EM_S_VAL_PE_TTM(AU$2,$A46)*AU$4</f>
        <v>0.18232396171383494</v>
      </c>
      <c r="AV46" s="2">
        <f>[1]!EM_S_VAL_PE_TTM(AV$2,$A46)*AV$4</f>
        <v>0.80436822298185262</v>
      </c>
      <c r="AW46" s="2">
        <f>[1]!EM_S_VAL_PE_TTM(AW$2,$A46)*AW$4</f>
        <v>2.507324832440601</v>
      </c>
      <c r="AX46" s="2">
        <f>[1]!EM_S_VAL_PE_TTM(AX$2,$A46)*AX$4</f>
        <v>-0.56173698409739958</v>
      </c>
      <c r="AY46" s="2">
        <f>[1]!EM_S_VAL_PE_TTM(AY$2,$A46)*AY$4</f>
        <v>8.3939041218334232E-2</v>
      </c>
      <c r="AZ46" s="2">
        <f>[1]!EM_S_VAL_PE_TTM(AZ$2,$A46)*AZ$4</f>
        <v>0.6797218275724507</v>
      </c>
      <c r="BA46" s="2">
        <f>[1]!EM_S_VAL_PE_TTM(BA$2,$A46)*BA$4</f>
        <v>1.1263238876697967</v>
      </c>
      <c r="BB46" s="2">
        <f>[1]!EM_S_VAL_PE_TTM(BB$2,$A46)*BB$4</f>
        <v>0.24260376224434277</v>
      </c>
      <c r="BC46" s="2">
        <f>[1]!EM_S_VAL_PE_TTM(BC$2,$A46)*BC$4</f>
        <v>0.18411201170702787</v>
      </c>
      <c r="BD46" s="2">
        <f>[1]!EM_S_VAL_PE_TTM(BD$2,$A46)*BD$4</f>
        <v>0.29975145561168748</v>
      </c>
      <c r="BE46" s="2">
        <f>[1]!EM_S_VAL_PE_TTM(BE$2,$A46)*BE$4</f>
        <v>-0.18465725412251968</v>
      </c>
      <c r="BF46" s="2">
        <f>[1]!EM_S_VAL_PE_TTM(BF$2,$A46)*BF$4</f>
        <v>3.4737074332250493</v>
      </c>
      <c r="BG46" s="2">
        <f>[1]!EM_S_VAL_PE_TTM(BG$2,$A46)*BG$4</f>
        <v>0.81317987942875569</v>
      </c>
      <c r="BH46" s="2">
        <f>[1]!EM_S_VAL_PE_TTM(BH$2,$A46)*BH$4</f>
        <v>5.9222060836514545E-2</v>
      </c>
      <c r="BI46" s="2">
        <f>[1]!EM_S_VAL_PE_TTM(BI$2,$A46)*BI$4</f>
        <v>0.81397660705875718</v>
      </c>
      <c r="BJ46" s="2">
        <f>[1]!EM_S_VAL_PE_TTM(BJ$2,$A46)*BJ$4</f>
        <v>2.398926734875952</v>
      </c>
      <c r="BK46" s="2">
        <f>[1]!EM_S_VAL_PE_TTM(BK$2,$A46)*BK$4</f>
        <v>1.95427695616163</v>
      </c>
      <c r="BL46" s="2">
        <f>[1]!EM_S_VAL_PE_TTM(BL$2,$A46)*BL$4</f>
        <v>1.7521542852358547</v>
      </c>
      <c r="BM46" s="2">
        <f>[1]!EM_S_VAL_PE_TTM(BM$2,$A46)*BM$4</f>
        <v>0.86542433364983207</v>
      </c>
      <c r="BN46" s="2">
        <f>[1]!EM_S_VAL_PE_TTM(BN$2,$A46)*BN$4</f>
        <v>4.2232926785322222</v>
      </c>
      <c r="BO46" s="2">
        <f>[1]!EM_S_VAL_PE_TTM(BO$2,$A46)*BO$4</f>
        <v>-1.1680566428686987E-2</v>
      </c>
      <c r="BP46" s="2">
        <f>[1]!EM_S_VAL_PE_TTM(BP$2,$A46)*BP$4</f>
        <v>-8.8818990030291626E-4</v>
      </c>
      <c r="BQ46" s="2">
        <f>[1]!EM_S_VAL_PE_TTM(BQ$2,$A46)*BQ$4</f>
        <v>0.76125713269575024</v>
      </c>
      <c r="BR46" s="2">
        <f>[1]!EM_S_VAL_PE_TTM(BR$2,$A46)*BR$4</f>
        <v>0.37354508913345424</v>
      </c>
      <c r="BS46" s="2">
        <f>[1]!EM_S_VAL_PE_TTM(BS$2,$A46)*BS$4</f>
        <v>4.1510191425061942</v>
      </c>
      <c r="BT46" s="2">
        <f>[1]!EM_S_VAL_PE_TTM(BT$2,$A46)*BT$4</f>
        <v>6.9422121035114799</v>
      </c>
      <c r="BU46" s="2">
        <f>[1]!EM_S_VAL_PE_TTM(BU$2,$A46)*BU$4</f>
        <v>0.41895295279158479</v>
      </c>
      <c r="BV46" s="2">
        <f>[1]!EM_S_VAL_PE_TTM(BV$2,$A46)*BV$4</f>
        <v>1.3400809159107276</v>
      </c>
      <c r="BW46" s="2">
        <f>[1]!EM_S_VAL_PE_TTM(BW$2,$A46)*BW$4</f>
        <v>0.10932233303379212</v>
      </c>
      <c r="BX46" s="2">
        <f>[1]!EM_S_VAL_PE_TTM(BX$2,$A46)*BX$4</f>
        <v>0.61012939216755668</v>
      </c>
      <c r="BY46" s="2">
        <f>[1]!EM_S_VAL_PE_TTM(BY$2,$A46)*BY$4</f>
        <v>0.13204229724417926</v>
      </c>
      <c r="BZ46" s="2">
        <f>[1]!EM_S_VAL_PE_TTM(BZ$2,$A46)*BZ$4</f>
        <v>0.57439193033353242</v>
      </c>
    </row>
    <row r="47" spans="1:78">
      <c r="A47" s="5">
        <f>[2]Sheet1!A42</f>
        <v>44139</v>
      </c>
      <c r="B47" s="6">
        <f t="shared" si="4"/>
        <v>67.995568890773299</v>
      </c>
      <c r="C47" s="6">
        <f t="shared" si="5"/>
        <v>70.184995887483467</v>
      </c>
      <c r="D47" s="6">
        <f t="shared" si="6"/>
        <v>79.295518962605229</v>
      </c>
      <c r="E47" s="6">
        <f t="shared" si="7"/>
        <v>61.074472812361705</v>
      </c>
      <c r="F47" s="2">
        <f>[1]!EM_S_VAL_PE_TTM(F$2,$A47)*F$4</f>
        <v>0.46823800795328274</v>
      </c>
      <c r="G47" s="2">
        <f>[1]!EM_S_VAL_PE_TTM(G$2,$A47)*G$4</f>
        <v>1.2314873632441987</v>
      </c>
      <c r="H47" s="2">
        <f>[1]!EM_S_VAL_PE_TTM(H$2,$A47)*H$4</f>
        <v>0.28371894305855483</v>
      </c>
      <c r="I47" s="2">
        <f>[1]!EM_S_VAL_PE_TTM(I$2,$A47)*I$4</f>
        <v>5.5100592694123741E-2</v>
      </c>
      <c r="J47" s="2">
        <f>[1]!EM_S_VAL_PE_TTM(J$2,$A47)*J$4</f>
        <v>0.37702954547497652</v>
      </c>
      <c r="K47" s="2">
        <f>[1]!EM_S_VAL_PE_TTM(K$2,$A47)*K$4</f>
        <v>0.19832368551785601</v>
      </c>
      <c r="L47" s="2">
        <f>[1]!EM_S_VAL_PE_TTM(L$2,$A47)*L$4</f>
        <v>1.5915706818020057</v>
      </c>
      <c r="M47" s="2">
        <f>[1]!EM_S_VAL_PE_TTM(M$2,$A47)*M$4</f>
        <v>4.5551757887524493</v>
      </c>
      <c r="N47" s="2">
        <f>[1]!EM_S_VAL_PE_TTM(N$2,$A47)*N$4</f>
        <v>1.0970005909119063</v>
      </c>
      <c r="O47" s="2">
        <f>[1]!EM_S_VAL_PE_TTM(O$2,$A47)*O$4</f>
        <v>0.92797384770097746</v>
      </c>
      <c r="P47" s="2">
        <f>[1]!EM_S_VAL_PE_TTM(P$2,$A47)*P$4</f>
        <v>1.0392800910506033</v>
      </c>
      <c r="Q47" s="2">
        <f>[1]!EM_S_VAL_PE_TTM(Q$2,$A47)*Q$4</f>
        <v>0.39105073655441314</v>
      </c>
      <c r="R47" s="2">
        <f>[1]!EM_S_VAL_PE_TTM(R$2,$A47)*R$4</f>
        <v>9.9239332533208421E-2</v>
      </c>
      <c r="S47" s="2">
        <f>[1]!EM_S_VAL_PE_TTM(S$2,$A47)*S$4</f>
        <v>6.1061668519643224E-2</v>
      </c>
      <c r="T47" s="2">
        <f>[1]!EM_S_VAL_PE_TTM(T$2,$A47)*T$4</f>
        <v>0.4015926428232941</v>
      </c>
      <c r="U47" s="2">
        <f>[1]!EM_S_VAL_PE_TTM(U$2,$A47)*U$4</f>
        <v>1.3562462671226014</v>
      </c>
      <c r="V47" s="2">
        <f>[1]!EM_S_VAL_PE_TTM(V$2,$A47)*V$4</f>
        <v>0.90136160830491263</v>
      </c>
      <c r="W47" s="2">
        <f>[1]!EM_S_VAL_PE_TTM(W$2,$A47)*W$4</f>
        <v>0.94830485252335706</v>
      </c>
      <c r="X47" s="2">
        <f>[1]!EM_S_VAL_PE_TTM(X$2,$A47)*X$4</f>
        <v>0.16861114429278637</v>
      </c>
      <c r="Y47" s="2">
        <f>[1]!EM_S_VAL_PE_TTM(Y$2,$A47)*Y$4</f>
        <v>1.1414477536570453</v>
      </c>
      <c r="Z47" s="2">
        <f>[1]!EM_S_VAL_PE_TTM(Z$2,$A47)*Z$4</f>
        <v>0.57531342515516126</v>
      </c>
      <c r="AA47" s="2">
        <f>[1]!EM_S_VAL_PE_TTM(AA$2,$A47)*AA$4</f>
        <v>0.69939416017707901</v>
      </c>
      <c r="AB47" s="2">
        <f>[1]!EM_S_VAL_PE_TTM(AB$2,$A47)*AB$4</f>
        <v>0.1984179862650437</v>
      </c>
      <c r="AC47" s="2">
        <f>[1]!EM_S_VAL_PE_TTM(AC$2,$A47)*AC$4</f>
        <v>1.6243984482944125</v>
      </c>
      <c r="AD47" s="2">
        <f>[1]!EM_S_VAL_PE_TTM(AD$2,$A47)*AD$4</f>
        <v>0.30356215431831168</v>
      </c>
      <c r="AE47" s="2">
        <f>[1]!EM_S_VAL_PE_TTM(AE$2,$A47)*AE$4</f>
        <v>0.1361269145508392</v>
      </c>
      <c r="AF47" s="2">
        <f>[1]!EM_S_VAL_PE_TTM(AF$2,$A47)*AF$4</f>
        <v>0.82251524082873706</v>
      </c>
      <c r="AG47" s="2">
        <f>[1]!EM_S_VAL_PE_TTM(AG$2,$A47)*AG$4</f>
        <v>0.70443638751122439</v>
      </c>
      <c r="AH47" s="2">
        <f>[1]!EM_S_VAL_PE_TTM(AH$2,$A47)*AH$4</f>
        <v>0.31159630032232838</v>
      </c>
      <c r="AI47" s="2">
        <f>[1]!EM_S_VAL_PE_TTM(AI$2,$A47)*AI$4</f>
        <v>7.4437345455676907</v>
      </c>
      <c r="AJ47" s="2">
        <f>[1]!EM_S_VAL_PE_TTM(AJ$2,$A47)*AJ$4</f>
        <v>0.27928595818845592</v>
      </c>
      <c r="AK47" s="2">
        <f>[1]!EM_S_VAL_PE_TTM(AK$2,$A47)*AK$4</f>
        <v>0.61479071920639838</v>
      </c>
      <c r="AL47" s="2">
        <f>[1]!EM_S_VAL_PE_TTM(AL$2,$A47)*AL$4</f>
        <v>0.20298813804039673</v>
      </c>
      <c r="AM47" s="2">
        <f>[1]!EM_S_VAL_PE_TTM(AM$2,$A47)*AM$4</f>
        <v>2.3406507612100147</v>
      </c>
      <c r="AN47" s="2">
        <f>[1]!EM_S_VAL_PE_TTM(AN$2,$A47)*AN$4</f>
        <v>0.24920431682050892</v>
      </c>
      <c r="AO47" s="2">
        <f>[1]!EM_S_VAL_PE_TTM(AO$2,$A47)*AO$4</f>
        <v>1.1983375927819271</v>
      </c>
      <c r="AP47" s="2">
        <f>[1]!EM_S_VAL_PE_TTM(AP$2,$A47)*AP$4</f>
        <v>0.31502080744034666</v>
      </c>
      <c r="AQ47" s="2">
        <f>[1]!EM_S_VAL_PE_TTM(AQ$2,$A47)*AQ$4</f>
        <v>-0.15482646175226589</v>
      </c>
      <c r="AR47" s="2">
        <f>[1]!EM_S_VAL_PE_TTM(AR$2,$A47)*AR$4</f>
        <v>0.25486476124566992</v>
      </c>
      <c r="AS47" s="2">
        <f>[1]!EM_S_VAL_PE_TTM(AS$2,$A47)*AS$4</f>
        <v>0.74301608708411337</v>
      </c>
      <c r="AT47" s="2">
        <f>[1]!EM_S_VAL_PE_TTM(AT$2,$A47)*AT$4</f>
        <v>-5.7290598848166487</v>
      </c>
      <c r="AU47" s="2">
        <f>[1]!EM_S_VAL_PE_TTM(AU$2,$A47)*AU$4</f>
        <v>0.18500519645944727</v>
      </c>
      <c r="AV47" s="2">
        <f>[1]!EM_S_VAL_PE_TTM(AV$2,$A47)*AV$4</f>
        <v>0.80306348942232797</v>
      </c>
      <c r="AW47" s="2">
        <f>[1]!EM_S_VAL_PE_TTM(AW$2,$A47)*AW$4</f>
        <v>2.577229207094581</v>
      </c>
      <c r="AX47" s="2">
        <f>[1]!EM_S_VAL_PE_TTM(AX$2,$A47)*AX$4</f>
        <v>-0.55140305144942503</v>
      </c>
      <c r="AY47" s="2">
        <f>[1]!EM_S_VAL_PE_TTM(AY$2,$A47)*AY$4</f>
        <v>8.3592798851882616E-2</v>
      </c>
      <c r="AZ47" s="2">
        <f>[1]!EM_S_VAL_PE_TTM(AZ$2,$A47)*AZ$4</f>
        <v>0.71057175348737989</v>
      </c>
      <c r="BA47" s="2">
        <f>[1]!EM_S_VAL_PE_TTM(BA$2,$A47)*BA$4</f>
        <v>1.1303937120176315</v>
      </c>
      <c r="BB47" s="2">
        <f>[1]!EM_S_VAL_PE_TTM(BB$2,$A47)*BB$4</f>
        <v>0.24009091730316587</v>
      </c>
      <c r="BC47" s="2">
        <f>[1]!EM_S_VAL_PE_TTM(BC$2,$A47)*BC$4</f>
        <v>0.18340804020186979</v>
      </c>
      <c r="BD47" s="2">
        <f>[1]!EM_S_VAL_PE_TTM(BD$2,$A47)*BD$4</f>
        <v>0.30373751221015521</v>
      </c>
      <c r="BE47" s="2">
        <f>[1]!EM_S_VAL_PE_TTM(BE$2,$A47)*BE$4</f>
        <v>-0.18445070239740205</v>
      </c>
      <c r="BF47" s="2">
        <f>[1]!EM_S_VAL_PE_TTM(BF$2,$A47)*BF$4</f>
        <v>3.4525965040386235</v>
      </c>
      <c r="BG47" s="2">
        <f>[1]!EM_S_VAL_PE_TTM(BG$2,$A47)*BG$4</f>
        <v>0.82265285167149593</v>
      </c>
      <c r="BH47" s="2">
        <f>[1]!EM_S_VAL_PE_TTM(BH$2,$A47)*BH$4</f>
        <v>5.9160435375603879E-2</v>
      </c>
      <c r="BI47" s="2">
        <f>[1]!EM_S_VAL_PE_TTM(BI$2,$A47)*BI$4</f>
        <v>0.82213205667160094</v>
      </c>
      <c r="BJ47" s="2">
        <f>[1]!EM_S_VAL_PE_TTM(BJ$2,$A47)*BJ$4</f>
        <v>2.436162159843934</v>
      </c>
      <c r="BK47" s="2">
        <f>[1]!EM_S_VAL_PE_TTM(BK$2,$A47)*BK$4</f>
        <v>1.9555018241150972</v>
      </c>
      <c r="BL47" s="2">
        <f>[1]!EM_S_VAL_PE_TTM(BL$2,$A47)*BL$4</f>
        <v>1.7818378402131203</v>
      </c>
      <c r="BM47" s="2">
        <f>[1]!EM_S_VAL_PE_TTM(BM$2,$A47)*BM$4</f>
        <v>0.88710607338511671</v>
      </c>
      <c r="BN47" s="2">
        <f>[1]!EM_S_VAL_PE_TTM(BN$2,$A47)*BN$4</f>
        <v>4.198546822997911</v>
      </c>
      <c r="BO47" s="2">
        <f>[1]!EM_S_VAL_PE_TTM(BO$2,$A47)*BO$4</f>
        <v>-1.1631795783962784E-2</v>
      </c>
      <c r="BP47" s="2">
        <f>[1]!EM_S_VAL_PE_TTM(BP$2,$A47)*BP$4</f>
        <v>-8.8818990030291626E-4</v>
      </c>
      <c r="BQ47" s="2">
        <f>[1]!EM_S_VAL_PE_TTM(BQ$2,$A47)*BQ$4</f>
        <v>0.7577187529680306</v>
      </c>
      <c r="BR47" s="2">
        <f>[1]!EM_S_VAL_PE_TTM(BR$2,$A47)*BR$4</f>
        <v>0.37375836061082324</v>
      </c>
      <c r="BS47" s="2">
        <f>[1]!EM_S_VAL_PE_TTM(BS$2,$A47)*BS$4</f>
        <v>4.3196783619495012</v>
      </c>
      <c r="BT47" s="2">
        <f>[1]!EM_S_VAL_PE_TTM(BT$2,$A47)*BT$4</f>
        <v>7.0380290937442487</v>
      </c>
      <c r="BU47" s="2">
        <f>[1]!EM_S_VAL_PE_TTM(BU$2,$A47)*BU$4</f>
        <v>0.41895295279158479</v>
      </c>
      <c r="BV47" s="2">
        <f>[1]!EM_S_VAL_PE_TTM(BV$2,$A47)*BV$4</f>
        <v>1.3463191258921092</v>
      </c>
      <c r="BW47" s="2">
        <f>[1]!EM_S_VAL_PE_TTM(BW$2,$A47)*BW$4</f>
        <v>0.10763809540718854</v>
      </c>
      <c r="BX47" s="2">
        <f>[1]!EM_S_VAL_PE_TTM(BX$2,$A47)*BX$4</f>
        <v>0.60686825348429307</v>
      </c>
      <c r="BY47" s="2">
        <f>[1]!EM_S_VAL_PE_TTM(BY$2,$A47)*BY$4</f>
        <v>0.1372511661070881</v>
      </c>
      <c r="BZ47" s="2">
        <f>[1]!EM_S_VAL_PE_TTM(BZ$2,$A47)*BZ$4</f>
        <v>0.57735576905664565</v>
      </c>
    </row>
    <row r="48" spans="1:78">
      <c r="A48" s="5">
        <f>[2]Sheet1!A43</f>
        <v>44140</v>
      </c>
      <c r="B48" s="6">
        <f t="shared" si="4"/>
        <v>68.310354603226685</v>
      </c>
      <c r="C48" s="6">
        <f t="shared" si="5"/>
        <v>70.184995887483467</v>
      </c>
      <c r="D48" s="6">
        <f t="shared" si="6"/>
        <v>79.295518962605229</v>
      </c>
      <c r="E48" s="6">
        <f t="shared" si="7"/>
        <v>61.074472812361705</v>
      </c>
      <c r="F48" s="2">
        <f>[1]!EM_S_VAL_PE_TTM(F$2,$A48)*F$4</f>
        <v>0.4768105472040689</v>
      </c>
      <c r="G48" s="2">
        <f>[1]!EM_S_VAL_PE_TTM(G$2,$A48)*G$4</f>
        <v>1.2055681772093552</v>
      </c>
      <c r="H48" s="2">
        <f>[1]!EM_S_VAL_PE_TTM(H$2,$A48)*H$4</f>
        <v>0.28193685994788281</v>
      </c>
      <c r="I48" s="2">
        <f>[1]!EM_S_VAL_PE_TTM(I$2,$A48)*I$4</f>
        <v>5.5479190847255951E-2</v>
      </c>
      <c r="J48" s="2">
        <f>[1]!EM_S_VAL_PE_TTM(J$2,$A48)*J$4</f>
        <v>0.37098317303712197</v>
      </c>
      <c r="K48" s="2">
        <f>[1]!EM_S_VAL_PE_TTM(K$2,$A48)*K$4</f>
        <v>0.19836186874805628</v>
      </c>
      <c r="L48" s="2">
        <f>[1]!EM_S_VAL_PE_TTM(L$2,$A48)*L$4</f>
        <v>1.5718472586277468</v>
      </c>
      <c r="M48" s="2">
        <f>[1]!EM_S_VAL_PE_TTM(M$2,$A48)*M$4</f>
        <v>4.6169060081751567</v>
      </c>
      <c r="N48" s="2">
        <f>[1]!EM_S_VAL_PE_TTM(N$2,$A48)*N$4</f>
        <v>1.0778375404421336</v>
      </c>
      <c r="O48" s="2">
        <f>[1]!EM_S_VAL_PE_TTM(O$2,$A48)*O$4</f>
        <v>0.90662358659201359</v>
      </c>
      <c r="P48" s="2">
        <f>[1]!EM_S_VAL_PE_TTM(P$2,$A48)*P$4</f>
        <v>1.0218539789979204</v>
      </c>
      <c r="Q48" s="2">
        <f>[1]!EM_S_VAL_PE_TTM(Q$2,$A48)*Q$4</f>
        <v>0.40578909994569717</v>
      </c>
      <c r="R48" s="2">
        <f>[1]!EM_S_VAL_PE_TTM(R$2,$A48)*R$4</f>
        <v>0.10067047248094235</v>
      </c>
      <c r="S48" s="2">
        <f>[1]!EM_S_VAL_PE_TTM(S$2,$A48)*S$4</f>
        <v>6.1568767142045559E-2</v>
      </c>
      <c r="T48" s="2">
        <f>[1]!EM_S_VAL_PE_TTM(T$2,$A48)*T$4</f>
        <v>0.4029018282820061</v>
      </c>
      <c r="U48" s="2">
        <f>[1]!EM_S_VAL_PE_TTM(U$2,$A48)*U$4</f>
        <v>1.3964427062835263</v>
      </c>
      <c r="V48" s="2">
        <f>[1]!EM_S_VAL_PE_TTM(V$2,$A48)*V$4</f>
        <v>0.88701442800148689</v>
      </c>
      <c r="W48" s="2">
        <f>[1]!EM_S_VAL_PE_TTM(W$2,$A48)*W$4</f>
        <v>0.89954847927167603</v>
      </c>
      <c r="X48" s="2">
        <f>[1]!EM_S_VAL_PE_TTM(X$2,$A48)*X$4</f>
        <v>0.16702047312599044</v>
      </c>
      <c r="Y48" s="2">
        <f>[1]!EM_S_VAL_PE_TTM(Y$2,$A48)*Y$4</f>
        <v>1.1504591833090581</v>
      </c>
      <c r="Z48" s="2">
        <f>[1]!EM_S_VAL_PE_TTM(Z$2,$A48)*Z$4</f>
        <v>0.55731106793178653</v>
      </c>
      <c r="AA48" s="2">
        <f>[1]!EM_S_VAL_PE_TTM(AA$2,$A48)*AA$4</f>
        <v>0.69864313286481661</v>
      </c>
      <c r="AB48" s="2">
        <f>[1]!EM_S_VAL_PE_TTM(AB$2,$A48)*AB$4</f>
        <v>0.19688838482025944</v>
      </c>
      <c r="AC48" s="2">
        <f>[1]!EM_S_VAL_PE_TTM(AC$2,$A48)*AC$4</f>
        <v>1.6170636383527488</v>
      </c>
      <c r="AD48" s="2">
        <f>[1]!EM_S_VAL_PE_TTM(AD$2,$A48)*AD$4</f>
        <v>0.30385961845911652</v>
      </c>
      <c r="AE48" s="2">
        <f>[1]!EM_S_VAL_PE_TTM(AE$2,$A48)*AE$4</f>
        <v>0.13683999424661658</v>
      </c>
      <c r="AF48" s="2">
        <f>[1]!EM_S_VAL_PE_TTM(AF$2,$A48)*AF$4</f>
        <v>0.80372842427349189</v>
      </c>
      <c r="AG48" s="2">
        <f>[1]!EM_S_VAL_PE_TTM(AG$2,$A48)*AG$4</f>
        <v>0.6935445214491347</v>
      </c>
      <c r="AH48" s="2">
        <f>[1]!EM_S_VAL_PE_TTM(AH$2,$A48)*AH$4</f>
        <v>0.31267542168994672</v>
      </c>
      <c r="AI48" s="2">
        <f>[1]!EM_S_VAL_PE_TTM(AI$2,$A48)*AI$4</f>
        <v>8.1866369063518398</v>
      </c>
      <c r="AJ48" s="2">
        <f>[1]!EM_S_VAL_PE_TTM(AJ$2,$A48)*AJ$4</f>
        <v>0.28582037834679114</v>
      </c>
      <c r="AK48" s="2">
        <f>[1]!EM_S_VAL_PE_TTM(AK$2,$A48)*AK$4</f>
        <v>0.62280972864335649</v>
      </c>
      <c r="AL48" s="2">
        <f>[1]!EM_S_VAL_PE_TTM(AL$2,$A48)*AL$4</f>
        <v>0.20244247099528592</v>
      </c>
      <c r="AM48" s="2">
        <f>[1]!EM_S_VAL_PE_TTM(AM$2,$A48)*AM$4</f>
        <v>2.3520747617382458</v>
      </c>
      <c r="AN48" s="2">
        <f>[1]!EM_S_VAL_PE_TTM(AN$2,$A48)*AN$4</f>
        <v>0.25118474849280836</v>
      </c>
      <c r="AO48" s="2">
        <f>[1]!EM_S_VAL_PE_TTM(AO$2,$A48)*AO$4</f>
        <v>1.1666953327066196</v>
      </c>
      <c r="AP48" s="2">
        <f>[1]!EM_S_VAL_PE_TTM(AP$2,$A48)*AP$4</f>
        <v>0.31144914297634319</v>
      </c>
      <c r="AQ48" s="2">
        <f>[1]!EM_S_VAL_PE_TTM(AQ$2,$A48)*AQ$4</f>
        <v>-0.15717034427419324</v>
      </c>
      <c r="AR48" s="2">
        <f>[1]!EM_S_VAL_PE_TTM(AR$2,$A48)*AR$4</f>
        <v>0.25554470280969666</v>
      </c>
      <c r="AS48" s="2">
        <f>[1]!EM_S_VAL_PE_TTM(AS$2,$A48)*AS$4</f>
        <v>0.74835432565391846</v>
      </c>
      <c r="AT48" s="2">
        <f>[1]!EM_S_VAL_PE_TTM(AT$2,$A48)*AT$4</f>
        <v>-5.7967792688847588</v>
      </c>
      <c r="AU48" s="2">
        <f>[1]!EM_S_VAL_PE_TTM(AU$2,$A48)*AU$4</f>
        <v>0.18626695400228921</v>
      </c>
      <c r="AV48" s="2">
        <f>[1]!EM_S_VAL_PE_TTM(AV$2,$A48)*AV$4</f>
        <v>0.81089189062910971</v>
      </c>
      <c r="AW48" s="2">
        <f>[1]!EM_S_VAL_PE_TTM(AW$2,$A48)*AW$4</f>
        <v>2.6286682752866404</v>
      </c>
      <c r="AX48" s="2">
        <f>[1]!EM_S_VAL_PE_TTM(AX$2,$A48)*AX$4</f>
        <v>-0.55491268891478884</v>
      </c>
      <c r="AY48" s="2">
        <f>[1]!EM_S_VAL_PE_TTM(AY$2,$A48)*AY$4</f>
        <v>8.3543335667830329E-2</v>
      </c>
      <c r="AZ48" s="2">
        <f>[1]!EM_S_VAL_PE_TTM(AZ$2,$A48)*AZ$4</f>
        <v>0.70106822186881279</v>
      </c>
      <c r="BA48" s="2">
        <f>[1]!EM_S_VAL_PE_TTM(BA$2,$A48)*BA$4</f>
        <v>1.1314111679067651</v>
      </c>
      <c r="BB48" s="2">
        <f>[1]!EM_S_VAL_PE_TTM(BB$2,$A48)*BB$4</f>
        <v>0.23963403640477007</v>
      </c>
      <c r="BC48" s="2">
        <f>[1]!EM_S_VAL_PE_TTM(BC$2,$A48)*BC$4</f>
        <v>0.18537916040993427</v>
      </c>
      <c r="BD48" s="2">
        <f>[1]!EM_S_VAL_PE_TTM(BD$2,$A48)*BD$4</f>
        <v>0.30028292982881039</v>
      </c>
      <c r="BE48" s="2">
        <f>[1]!EM_S_VAL_PE_TTM(BE$2,$A48)*BE$4</f>
        <v>-0.18465725412251968</v>
      </c>
      <c r="BF48" s="2">
        <f>[1]!EM_S_VAL_PE_TTM(BF$2,$A48)*BF$4</f>
        <v>3.466030731718897</v>
      </c>
      <c r="BG48" s="2">
        <f>[1]!EM_S_VAL_PE_TTM(BG$2,$A48)*BG$4</f>
        <v>0.82215427428091215</v>
      </c>
      <c r="BH48" s="2">
        <f>[1]!EM_S_VAL_PE_TTM(BH$2,$A48)*BH$4</f>
        <v>6.0023191725175368E-2</v>
      </c>
      <c r="BI48" s="2">
        <f>[1]!EM_S_VAL_PE_TTM(BI$2,$A48)*BI$4</f>
        <v>0.82244572798299287</v>
      </c>
      <c r="BJ48" s="2">
        <f>[1]!EM_S_VAL_PE_TTM(BJ$2,$A48)*BJ$4</f>
        <v>2.372034483407151</v>
      </c>
      <c r="BK48" s="2">
        <f>[1]!EM_S_VAL_PE_TTM(BK$2,$A48)*BK$4</f>
        <v>1.9732624107226722</v>
      </c>
      <c r="BL48" s="2">
        <f>[1]!EM_S_VAL_PE_TTM(BL$2,$A48)*BL$4</f>
        <v>1.7641101613271397</v>
      </c>
      <c r="BM48" s="2">
        <f>[1]!EM_S_VAL_PE_TTM(BM$2,$A48)*BM$4</f>
        <v>0.87834111473182785</v>
      </c>
      <c r="BN48" s="2">
        <f>[1]!EM_S_VAL_PE_TTM(BN$2,$A48)*BN$4</f>
        <v>4.1655523488168607</v>
      </c>
      <c r="BO48" s="2">
        <f>[1]!EM_S_VAL_PE_TTM(BO$2,$A48)*BO$4</f>
        <v>-1.1534254524643262E-2</v>
      </c>
      <c r="BP48" s="2">
        <f>[1]!EM_S_VAL_PE_TTM(BP$2,$A48)*BP$4</f>
        <v>-9.3019888570075192E-4</v>
      </c>
      <c r="BQ48" s="2">
        <f>[1]!EM_S_VAL_PE_TTM(BQ$2,$A48)*BQ$4</f>
        <v>0.75468585605855665</v>
      </c>
      <c r="BR48" s="2">
        <f>[1]!EM_S_VAL_PE_TTM(BR$2,$A48)*BR$4</f>
        <v>0.36863984386198756</v>
      </c>
      <c r="BS48" s="2">
        <f>[1]!EM_S_VAL_PE_TTM(BS$2,$A48)*BS$4</f>
        <v>4.2041583486001066</v>
      </c>
      <c r="BT48" s="2">
        <f>[1]!EM_S_VAL_PE_TTM(BT$2,$A48)*BT$4</f>
        <v>6.963906517008783</v>
      </c>
      <c r="BU48" s="2">
        <f>[1]!EM_S_VAL_PE_TTM(BU$2,$A48)*BU$4</f>
        <v>0.42146541420083944</v>
      </c>
      <c r="BV48" s="2">
        <f>[1]!EM_S_VAL_PE_TTM(BV$2,$A48)*BV$4</f>
        <v>1.3230676160978525</v>
      </c>
      <c r="BW48" s="2">
        <f>[1]!EM_S_VAL_PE_TTM(BW$2,$A48)*BW$4</f>
        <v>0.10916922052439684</v>
      </c>
      <c r="BX48" s="2">
        <f>[1]!EM_S_VAL_PE_TTM(BX$2,$A48)*BX$4</f>
        <v>0.60568238493812909</v>
      </c>
      <c r="BY48" s="2">
        <f>[1]!EM_S_VAL_PE_TTM(BY$2,$A48)*BY$4</f>
        <v>0.13613859218753199</v>
      </c>
      <c r="BZ48" s="2">
        <f>[1]!EM_S_VAL_PE_TTM(BZ$2,$A48)*BZ$4</f>
        <v>0.57913407216253332</v>
      </c>
    </row>
    <row r="49" spans="1:78">
      <c r="A49" s="5">
        <f>[2]Sheet1!A44</f>
        <v>44141</v>
      </c>
      <c r="B49" s="6">
        <f t="shared" si="4"/>
        <v>67.097011503061054</v>
      </c>
      <c r="C49" s="6">
        <f t="shared" si="5"/>
        <v>70.184995887483467</v>
      </c>
      <c r="D49" s="6">
        <f t="shared" si="6"/>
        <v>79.295518962605229</v>
      </c>
      <c r="E49" s="6">
        <f t="shared" si="7"/>
        <v>61.074472812361705</v>
      </c>
      <c r="F49" s="2">
        <f>[1]!EM_S_VAL_PE_TTM(F$2,$A49)*F$4</f>
        <v>0.47296768479931683</v>
      </c>
      <c r="G49" s="2">
        <f>[1]!EM_S_VAL_PE_TTM(G$2,$A49)*G$4</f>
        <v>1.1564195319807595</v>
      </c>
      <c r="H49" s="2">
        <f>[1]!EM_S_VAL_PE_TTM(H$2,$A49)*H$4</f>
        <v>0.28117311005193446</v>
      </c>
      <c r="I49" s="2">
        <f>[1]!EM_S_VAL_PE_TTM(I$2,$A49)*I$4</f>
        <v>5.5144277091004119E-2</v>
      </c>
      <c r="J49" s="2">
        <f>[1]!EM_S_VAL_PE_TTM(J$2,$A49)*J$4</f>
        <v>0.35944641644578329</v>
      </c>
      <c r="K49" s="2">
        <f>[1]!EM_S_VAL_PE_TTM(K$2,$A49)*K$4</f>
        <v>0.19469627888398164</v>
      </c>
      <c r="L49" s="2">
        <f>[1]!EM_S_VAL_PE_TTM(L$2,$A49)*L$4</f>
        <v>1.4699429050338872</v>
      </c>
      <c r="M49" s="2">
        <f>[1]!EM_S_VAL_PE_TTM(M$2,$A49)*M$4</f>
        <v>4.5731804361606017</v>
      </c>
      <c r="N49" s="2">
        <f>[1]!EM_S_VAL_PE_TTM(N$2,$A49)*N$4</f>
        <v>1.0452267353013267</v>
      </c>
      <c r="O49" s="2">
        <f>[1]!EM_S_VAL_PE_TTM(O$2,$A49)*O$4</f>
        <v>0.8913734000988025</v>
      </c>
      <c r="P49" s="2">
        <f>[1]!EM_S_VAL_PE_TTM(P$2,$A49)*P$4</f>
        <v>1.0113762533028829</v>
      </c>
      <c r="Q49" s="2">
        <f>[1]!EM_S_VAL_PE_TTM(Q$2,$A49)*Q$4</f>
        <v>0.41009227170884865</v>
      </c>
      <c r="R49" s="2">
        <f>[1]!EM_S_VAL_PE_TTM(R$2,$A49)*R$4</f>
        <v>9.9280222252766573E-2</v>
      </c>
      <c r="S49" s="2">
        <f>[1]!EM_S_VAL_PE_TTM(S$2,$A49)*S$4</f>
        <v>6.0869320755874076E-2</v>
      </c>
      <c r="T49" s="2">
        <f>[1]!EM_S_VAL_PE_TTM(T$2,$A49)*T$4</f>
        <v>0.39668319730886897</v>
      </c>
      <c r="U49" s="2">
        <f>[1]!EM_S_VAL_PE_TTM(U$2,$A49)*U$4</f>
        <v>1.335994626138054</v>
      </c>
      <c r="V49" s="2">
        <f>[1]!EM_S_VAL_PE_TTM(V$2,$A49)*V$4</f>
        <v>0.83303316174142295</v>
      </c>
      <c r="W49" s="2">
        <f>[1]!EM_S_VAL_PE_TTM(W$2,$A49)*W$4</f>
        <v>0.84841374639760692</v>
      </c>
      <c r="X49" s="2">
        <f>[1]!EM_S_VAL_PE_TTM(X$2,$A49)*X$4</f>
        <v>0.15458431669577999</v>
      </c>
      <c r="Y49" s="2">
        <f>[1]!EM_S_VAL_PE_TTM(Y$2,$A49)*Y$4</f>
        <v>1.1458744208577465</v>
      </c>
      <c r="Z49" s="2">
        <f>[1]!EM_S_VAL_PE_TTM(Z$2,$A49)*Z$4</f>
        <v>0.5445474919554576</v>
      </c>
      <c r="AA49" s="2">
        <f>[1]!EM_S_VAL_PE_TTM(AA$2,$A49)*AA$4</f>
        <v>0.6778021257016853</v>
      </c>
      <c r="AB49" s="2">
        <f>[1]!EM_S_VAL_PE_TTM(AB$2,$A49)*AB$4</f>
        <v>0.18990957826709159</v>
      </c>
      <c r="AC49" s="2">
        <f>[1]!EM_S_VAL_PE_TTM(AC$2,$A49)*AC$4</f>
        <v>1.6424735157188557</v>
      </c>
      <c r="AD49" s="2">
        <f>[1]!EM_S_VAL_PE_TTM(AD$2,$A49)*AD$4</f>
        <v>0.29627428290208158</v>
      </c>
      <c r="AE49" s="2">
        <f>[1]!EM_S_VAL_PE_TTM(AE$2,$A49)*AE$4</f>
        <v>0.12999442913232384</v>
      </c>
      <c r="AF49" s="2">
        <f>[1]!EM_S_VAL_PE_TTM(AF$2,$A49)*AF$4</f>
        <v>0.78683607675974676</v>
      </c>
      <c r="AG49" s="2">
        <f>[1]!EM_S_VAL_PE_TTM(AG$2,$A49)*AG$4</f>
        <v>0.67849501720464112</v>
      </c>
      <c r="AH49" s="2">
        <f>[1]!EM_S_VAL_PE_TTM(AH$2,$A49)*AH$4</f>
        <v>0.30566113269197687</v>
      </c>
      <c r="AI49" s="2">
        <f>[1]!EM_S_VAL_PE_TTM(AI$2,$A49)*AI$4</f>
        <v>8.2381251887516918</v>
      </c>
      <c r="AJ49" s="2">
        <f>[1]!EM_S_VAL_PE_TTM(AJ$2,$A49)*AJ$4</f>
        <v>0.27565572476415873</v>
      </c>
      <c r="AK49" s="2">
        <f>[1]!EM_S_VAL_PE_TTM(AK$2,$A49)*AK$4</f>
        <v>0.61104851486918321</v>
      </c>
      <c r="AL49" s="2">
        <f>[1]!EM_S_VAL_PE_TTM(AL$2,$A49)*AL$4</f>
        <v>0.19398463191026941</v>
      </c>
      <c r="AM49" s="2">
        <f>[1]!EM_S_VAL_PE_TTM(AM$2,$A49)*AM$4</f>
        <v>2.3158987601174834</v>
      </c>
      <c r="AN49" s="2">
        <f>[1]!EM_S_VAL_PE_TTM(AN$2,$A49)*AN$4</f>
        <v>0.24425323768461807</v>
      </c>
      <c r="AO49" s="2">
        <f>[1]!EM_S_VAL_PE_TTM(AO$2,$A49)*AO$4</f>
        <v>1.1346010403381357</v>
      </c>
      <c r="AP49" s="2">
        <f>[1]!EM_S_VAL_PE_TTM(AP$2,$A49)*AP$4</f>
        <v>0.30121037143735285</v>
      </c>
      <c r="AQ49" s="2">
        <f>[1]!EM_S_VAL_PE_TTM(AQ$2,$A49)*AQ$4</f>
        <v>-0.15417538329574601</v>
      </c>
      <c r="AR49" s="2">
        <f>[1]!EM_S_VAL_PE_TTM(AR$2,$A49)*AR$4</f>
        <v>0.25418481968164319</v>
      </c>
      <c r="AS49" s="2">
        <f>[1]!EM_S_VAL_PE_TTM(AS$2,$A49)*AS$4</f>
        <v>0.74735340597138766</v>
      </c>
      <c r="AT49" s="2">
        <f>[1]!EM_S_VAL_PE_TTM(AT$2,$A49)*AT$4</f>
        <v>-5.7967792688847588</v>
      </c>
      <c r="AU49" s="2">
        <f>[1]!EM_S_VAL_PE_TTM(AU$2,$A49)*AU$4</f>
        <v>0.18311256014518437</v>
      </c>
      <c r="AV49" s="2">
        <f>[1]!EM_S_VAL_PE_TTM(AV$2,$A49)*AV$4</f>
        <v>0.7978445552844734</v>
      </c>
      <c r="AW49" s="2">
        <f>[1]!EM_S_VAL_PE_TTM(AW$2,$A49)*AW$4</f>
        <v>2.6524093835184277</v>
      </c>
      <c r="AX49" s="2">
        <f>[1]!EM_S_VAL_PE_TTM(AX$2,$A49)*AX$4</f>
        <v>-0.53034522623634539</v>
      </c>
      <c r="AY49" s="2">
        <f>[1]!EM_S_VAL_PE_TTM(AY$2,$A49)*AY$4</f>
        <v>8.3098166894231357E-2</v>
      </c>
      <c r="AZ49" s="2">
        <f>[1]!EM_S_VAL_PE_TTM(AZ$2,$A49)*AZ$4</f>
        <v>0.68615498756295534</v>
      </c>
      <c r="BA49" s="2">
        <f>[1]!EM_S_VAL_PE_TTM(BA$2,$A49)*BA$4</f>
        <v>1.0886780123863835</v>
      </c>
      <c r="BB49" s="2">
        <f>[1]!EM_S_VAL_PE_TTM(BB$2,$A49)*BB$4</f>
        <v>0.23575054868459652</v>
      </c>
      <c r="BC49" s="2">
        <f>[1]!EM_S_VAL_PE_TTM(BC$2,$A49)*BC$4</f>
        <v>0.18237554869923994</v>
      </c>
      <c r="BD49" s="2">
        <f>[1]!EM_S_VAL_PE_TTM(BD$2,$A49)*BD$4</f>
        <v>0.29549966190465826</v>
      </c>
      <c r="BE49" s="2">
        <f>[1]!EM_S_VAL_PE_TTM(BE$2,$A49)*BE$4</f>
        <v>-0.18176552977142149</v>
      </c>
      <c r="BF49" s="2">
        <f>[1]!EM_S_VAL_PE_TTM(BF$2,$A49)*BF$4</f>
        <v>3.5351210452742645</v>
      </c>
      <c r="BG49" s="2">
        <f>[1]!EM_S_VAL_PE_TTM(BG$2,$A49)*BG$4</f>
        <v>0.81118556950209098</v>
      </c>
      <c r="BH49" s="2">
        <f>[1]!EM_S_VAL_PE_TTM(BH$2,$A49)*BH$4</f>
        <v>5.9345311737700308E-2</v>
      </c>
      <c r="BI49" s="2">
        <f>[1]!EM_S_VAL_PE_TTM(BI$2,$A49)*BI$4</f>
        <v>0.81083989573817639</v>
      </c>
      <c r="BJ49" s="2">
        <f>[1]!EM_S_VAL_PE_TTM(BJ$2,$A49)*BJ$4</f>
        <v>2.3079068069703679</v>
      </c>
      <c r="BK49" s="2">
        <f>[1]!EM_S_VAL_PE_TTM(BK$2,$A49)*BK$4</f>
        <v>1.9597888622728075</v>
      </c>
      <c r="BL49" s="2">
        <f>[1]!EM_S_VAL_PE_TTM(BL$2,$A49)*BL$4</f>
        <v>1.7315407053825673</v>
      </c>
      <c r="BM49" s="2">
        <f>[1]!EM_S_VAL_PE_TTM(BM$2,$A49)*BM$4</f>
        <v>0.85988857026704213</v>
      </c>
      <c r="BN49" s="2">
        <f>[1]!EM_S_VAL_PE_TTM(BN$2,$A49)*BN$4</f>
        <v>4.0748175453263569</v>
      </c>
      <c r="BO49" s="2">
        <f>[1]!EM_S_VAL_PE_TTM(BO$2,$A49)*BO$4</f>
        <v>-1.1375749974482929E-2</v>
      </c>
      <c r="BP49" s="2">
        <f>[1]!EM_S_VAL_PE_TTM(BP$2,$A49)*BP$4</f>
        <v>-9.5420401169381264E-4</v>
      </c>
      <c r="BQ49" s="2">
        <f>[1]!EM_S_VAL_PE_TTM(BQ$2,$A49)*BQ$4</f>
        <v>0.72486236941607207</v>
      </c>
      <c r="BR49" s="2">
        <f>[1]!EM_S_VAL_PE_TTM(BR$2,$A49)*BR$4</f>
        <v>0.36256160519582892</v>
      </c>
      <c r="BS49" s="2">
        <f>[1]!EM_S_VAL_PE_TTM(BS$2,$A49)*BS$4</f>
        <v>4.0393497962424414</v>
      </c>
      <c r="BT49" s="2">
        <f>[1]!EM_S_VAL_PE_TTM(BT$2,$A49)*BT$4</f>
        <v>6.8283164363910824</v>
      </c>
      <c r="BU49" s="2">
        <f>[1]!EM_S_VAL_PE_TTM(BU$2,$A49)*BU$4</f>
        <v>0.41392802976497189</v>
      </c>
      <c r="BV49" s="2">
        <f>[1]!EM_S_VAL_PE_TTM(BV$2,$A49)*BV$4</f>
        <v>1.2725948267029832</v>
      </c>
      <c r="BW49" s="2">
        <f>[1]!EM_S_VAL_PE_TTM(BW$2,$A49)*BW$4</f>
        <v>0.10855677046356016</v>
      </c>
      <c r="BX49" s="2">
        <f>[1]!EM_S_VAL_PE_TTM(BX$2,$A49)*BX$4</f>
        <v>0.60390358204635808</v>
      </c>
      <c r="BY49" s="2">
        <f>[1]!EM_S_VAL_PE_TTM(BY$2,$A49)*BY$4</f>
        <v>0.13280087042886363</v>
      </c>
      <c r="BZ49" s="2">
        <f>[1]!EM_S_VAL_PE_TTM(BZ$2,$A49)*BZ$4</f>
        <v>0.56609318216477589</v>
      </c>
    </row>
    <row r="50" spans="1:78">
      <c r="A50" s="5">
        <f>[2]Sheet1!A45</f>
        <v>44144</v>
      </c>
      <c r="B50" s="6">
        <f t="shared" si="4"/>
        <v>68.420390474315226</v>
      </c>
      <c r="C50" s="6">
        <f t="shared" si="5"/>
        <v>70.184995887483467</v>
      </c>
      <c r="D50" s="6">
        <f t="shared" si="6"/>
        <v>79.295518962605229</v>
      </c>
      <c r="E50" s="6">
        <f t="shared" si="7"/>
        <v>61.074472812361705</v>
      </c>
      <c r="F50" s="2">
        <f>[1]!EM_S_VAL_PE_TTM(F$2,$A50)*F$4</f>
        <v>0.48671330811677815</v>
      </c>
      <c r="G50" s="2">
        <f>[1]!EM_S_VAL_PE_TTM(G$2,$A50)*G$4</f>
        <v>1.2063017389914066</v>
      </c>
      <c r="H50" s="2">
        <f>[1]!EM_S_VAL_PE_TTM(H$2,$A50)*H$4</f>
        <v>0.29073412727906167</v>
      </c>
      <c r="I50" s="2">
        <f>[1]!EM_S_VAL_PE_TTM(I$2,$A50)*I$4</f>
        <v>5.6527616502083614E-2</v>
      </c>
      <c r="J50" s="2">
        <f>[1]!EM_S_VAL_PE_TTM(J$2,$A50)*J$4</f>
        <v>0.37063568037616229</v>
      </c>
      <c r="K50" s="2">
        <f>[1]!EM_S_VAL_PE_TTM(K$2,$A50)*K$4</f>
        <v>0.19320713299168049</v>
      </c>
      <c r="L50" s="2">
        <f>[1]!EM_S_VAL_PE_TTM(L$2,$A50)*L$4</f>
        <v>1.4806264260516577</v>
      </c>
      <c r="M50" s="2">
        <f>[1]!EM_S_VAL_PE_TTM(M$2,$A50)*M$4</f>
        <v>4.7686594649447436</v>
      </c>
      <c r="N50" s="2">
        <f>[1]!EM_S_VAL_PE_TTM(N$2,$A50)*N$4</f>
        <v>1.0583382960420364</v>
      </c>
      <c r="O50" s="2">
        <f>[1]!EM_S_VAL_PE_TTM(O$2,$A50)*O$4</f>
        <v>0.91215177918079715</v>
      </c>
      <c r="P50" s="2">
        <f>[1]!EM_S_VAL_PE_TTM(P$2,$A50)*P$4</f>
        <v>1.0122585880511201</v>
      </c>
      <c r="Q50" s="2">
        <f>[1]!EM_S_VAL_PE_TTM(Q$2,$A50)*Q$4</f>
        <v>0.4539846240083481</v>
      </c>
      <c r="R50" s="2">
        <f>[1]!EM_S_VAL_PE_TTM(R$2,$A50)*R$4</f>
        <v>0.10144737702338284</v>
      </c>
      <c r="S50" s="2">
        <f>[1]!EM_S_VAL_PE_TTM(S$2,$A50)*S$4</f>
        <v>6.1970948800942796E-2</v>
      </c>
      <c r="T50" s="2">
        <f>[1]!EM_S_VAL_PE_TTM(T$2,$A50)*T$4</f>
        <v>0.40322912464668403</v>
      </c>
      <c r="U50" s="2">
        <f>[1]!EM_S_VAL_PE_TTM(U$2,$A50)*U$4</f>
        <v>1.3672926169264914</v>
      </c>
      <c r="V50" s="2">
        <f>[1]!EM_S_VAL_PE_TTM(V$2,$A50)*V$4</f>
        <v>0.84146213017622573</v>
      </c>
      <c r="W50" s="2">
        <f>[1]!EM_S_VAL_PE_TTM(W$2,$A50)*W$4</f>
        <v>0.86056980693539264</v>
      </c>
      <c r="X50" s="2">
        <f>[1]!EM_S_VAL_PE_TTM(X$2,$A50)*X$4</f>
        <v>0.1589948140200402</v>
      </c>
      <c r="Y50" s="2">
        <f>[1]!EM_S_VAL_PE_TTM(Y$2,$A50)*Y$4</f>
        <v>1.1670591853575909</v>
      </c>
      <c r="Z50" s="2">
        <f>[1]!EM_S_VAL_PE_TTM(Z$2,$A50)*Z$4</f>
        <v>0.52597363137781428</v>
      </c>
      <c r="AA50" s="2">
        <f>[1]!EM_S_VAL_PE_TTM(AA$2,$A50)*AA$4</f>
        <v>0.68118174848747715</v>
      </c>
      <c r="AB50" s="2">
        <f>[1]!EM_S_VAL_PE_TTM(AB$2,$A50)*AB$4</f>
        <v>0.19803558589712411</v>
      </c>
      <c r="AC50" s="2">
        <f>[1]!EM_S_VAL_PE_TTM(AC$2,$A50)*AC$4</f>
        <v>1.723680340283791</v>
      </c>
      <c r="AD50" s="2">
        <f>[1]!EM_S_VAL_PE_TTM(AD$2,$A50)*AD$4</f>
        <v>0.30341342223674672</v>
      </c>
      <c r="AE50" s="2">
        <f>[1]!EM_S_VAL_PE_TTM(AE$2,$A50)*AE$4</f>
        <v>0.13106404867598989</v>
      </c>
      <c r="AF50" s="2">
        <f>[1]!EM_S_VAL_PE_TTM(AF$2,$A50)*AF$4</f>
        <v>0.78083692533485805</v>
      </c>
      <c r="AG50" s="2">
        <f>[1]!EM_S_VAL_PE_TTM(AG$2,$A50)*AG$4</f>
        <v>0.73108907404680223</v>
      </c>
      <c r="AH50" s="2">
        <f>[1]!EM_S_VAL_PE_TTM(AH$2,$A50)*AH$4</f>
        <v>0.31510344480323826</v>
      </c>
      <c r="AI50" s="2">
        <f>[1]!EM_S_VAL_PE_TTM(AI$2,$A50)*AI$4</f>
        <v>8.3631681602600825</v>
      </c>
      <c r="AJ50" s="2">
        <f>[1]!EM_S_VAL_PE_TTM(AJ$2,$A50)*AJ$4</f>
        <v>0.28678844060046987</v>
      </c>
      <c r="AK50" s="2">
        <f>[1]!EM_S_VAL_PE_TTM(AK$2,$A50)*AK$4</f>
        <v>0.62922493616791098</v>
      </c>
      <c r="AL50" s="2">
        <f>[1]!EM_S_VAL_PE_TTM(AL$2,$A50)*AL$4</f>
        <v>0.20039621960467063</v>
      </c>
      <c r="AM50" s="2">
        <f>[1]!EM_S_VAL_PE_TTM(AM$2,$A50)*AM$4</f>
        <v>2.3952320968245941</v>
      </c>
      <c r="AN50" s="2">
        <f>[1]!EM_S_VAL_PE_TTM(AN$2,$A50)*AN$4</f>
        <v>0.25415539595639974</v>
      </c>
      <c r="AO50" s="2">
        <f>[1]!EM_S_VAL_PE_TTM(AO$2,$A50)*AO$4</f>
        <v>1.1255603945863666</v>
      </c>
      <c r="AP50" s="2">
        <f>[1]!EM_S_VAL_PE_TTM(AP$2,$A50)*AP$4</f>
        <v>0.31311591970463609</v>
      </c>
      <c r="AQ50" s="2">
        <f>[1]!EM_S_VAL_PE_TTM(AQ$2,$A50)*AQ$4</f>
        <v>-0.1615976779233699</v>
      </c>
      <c r="AR50" s="2">
        <f>[1]!EM_S_VAL_PE_TTM(AR$2,$A50)*AR$4</f>
        <v>0.26778365086463918</v>
      </c>
      <c r="AS50" s="2">
        <f>[1]!EM_S_VAL_PE_TTM(AS$2,$A50)*AS$4</f>
        <v>0.77638007834262568</v>
      </c>
      <c r="AT50" s="2">
        <f>[1]!EM_S_VAL_PE_TTM(AT$2,$A50)*AT$4</f>
        <v>-5.8644986529528689</v>
      </c>
      <c r="AU50" s="2">
        <f>[1]!EM_S_VAL_PE_TTM(AU$2,$A50)*AU$4</f>
        <v>0.19036766588481835</v>
      </c>
      <c r="AV50" s="2">
        <f>[1]!EM_S_VAL_PE_TTM(AV$2,$A50)*AV$4</f>
        <v>0.80958715711970719</v>
      </c>
      <c r="AW50" s="2">
        <f>[1]!EM_S_VAL_PE_TTM(AW$2,$A50)*AW$4</f>
        <v>2.6040478664924853</v>
      </c>
      <c r="AX50" s="2">
        <f>[1]!EM_S_VAL_PE_TTM(AX$2,$A50)*AX$4</f>
        <v>-0.55559511840148268</v>
      </c>
      <c r="AY50" s="2">
        <f>[1]!EM_S_VAL_PE_TTM(AY$2,$A50)*AY$4</f>
        <v>8.3790651627134574E-2</v>
      </c>
      <c r="AZ50" s="2">
        <f>[1]!EM_S_VAL_PE_TTM(AZ$2,$A50)*AZ$4</f>
        <v>0.68717844472537926</v>
      </c>
      <c r="BA50" s="2">
        <f>[1]!EM_S_VAL_PE_TTM(BA$2,$A50)*BA$4</f>
        <v>1.0866431003443493</v>
      </c>
      <c r="BB50" s="2">
        <f>[1]!EM_S_VAL_PE_TTM(BB$2,$A50)*BB$4</f>
        <v>0.23872027452416922</v>
      </c>
      <c r="BC50" s="2">
        <f>[1]!EM_S_VAL_PE_TTM(BC$2,$A50)*BC$4</f>
        <v>0.18575461185383951</v>
      </c>
      <c r="BD50" s="2">
        <f>[1]!EM_S_VAL_PE_TTM(BD$2,$A50)*BD$4</f>
        <v>0.30134587823310227</v>
      </c>
      <c r="BE50" s="2">
        <f>[1]!EM_S_VAL_PE_TTM(BE$2,$A50)*BE$4</f>
        <v>-0.18486380584763734</v>
      </c>
      <c r="BF50" s="2">
        <f>[1]!EM_S_VAL_PE_TTM(BF$2,$A50)*BF$4</f>
        <v>3.5216868176830065</v>
      </c>
      <c r="BG50" s="2">
        <f>[1]!EM_S_VAL_PE_TTM(BG$2,$A50)*BG$4</f>
        <v>0.83063009156032008</v>
      </c>
      <c r="BH50" s="2">
        <f>[1]!EM_S_VAL_PE_TTM(BH$2,$A50)*BH$4</f>
        <v>6.039294444936822E-2</v>
      </c>
      <c r="BI50" s="2">
        <f>[1]!EM_S_VAL_PE_TTM(BI$2,$A50)*BI$4</f>
        <v>0.81648597629455566</v>
      </c>
      <c r="BJ50" s="2">
        <f>[1]!EM_S_VAL_PE_TTM(BJ$2,$A50)*BJ$4</f>
        <v>2.3423840524172506</v>
      </c>
      <c r="BK50" s="2">
        <f>[1]!EM_S_VAL_PE_TTM(BK$2,$A50)*BK$4</f>
        <v>2.0142954900489993</v>
      </c>
      <c r="BL50" s="2">
        <f>[1]!EM_S_VAL_PE_TTM(BL$2,$A50)*BL$4</f>
        <v>1.8263631725356719</v>
      </c>
      <c r="BM50" s="2">
        <f>[1]!EM_S_VAL_PE_TTM(BM$2,$A50)*BM$4</f>
        <v>0.87142141053946898</v>
      </c>
      <c r="BN50" s="2">
        <f>[1]!EM_S_VAL_PE_TTM(BN$2,$A50)*BN$4</f>
        <v>4.1243092563949784</v>
      </c>
      <c r="BO50" s="2">
        <f>[1]!EM_S_VAL_PE_TTM(BO$2,$A50)*BO$4</f>
        <v>-1.1802493010368608E-2</v>
      </c>
      <c r="BP50" s="2">
        <f>[1]!EM_S_VAL_PE_TTM(BP$2,$A50)*BP$4</f>
        <v>-9.4220145466127395E-4</v>
      </c>
      <c r="BQ50" s="2">
        <f>[1]!EM_S_VAL_PE_TTM(BQ$2,$A50)*BQ$4</f>
        <v>0.77136678924365865</v>
      </c>
      <c r="BR50" s="2">
        <f>[1]!EM_S_VAL_PE_TTM(BR$2,$A50)*BR$4</f>
        <v>0.36576067821768377</v>
      </c>
      <c r="BS50" s="2">
        <f>[1]!EM_S_VAL_PE_TTM(BS$2,$A50)*BS$4</f>
        <v>4.1132826047548479</v>
      </c>
      <c r="BT50" s="2">
        <f>[1]!EM_S_VAL_PE_TTM(BT$2,$A50)*BT$4</f>
        <v>6.909670484585682</v>
      </c>
      <c r="BU50" s="2">
        <f>[1]!EM_S_VAL_PE_TTM(BU$2,$A50)*BU$4</f>
        <v>0.42711845257976605</v>
      </c>
      <c r="BV50" s="2">
        <f>[1]!EM_S_VAL_PE_TTM(BV$2,$A50)*BV$4</f>
        <v>1.3259031660666649</v>
      </c>
      <c r="BW50" s="2">
        <f>[1]!EM_S_VAL_PE_TTM(BW$2,$A50)*BW$4</f>
        <v>0.11100657066039568</v>
      </c>
      <c r="BX50" s="2">
        <f>[1]!EM_S_VAL_PE_TTM(BX$2,$A50)*BX$4</f>
        <v>0.61279759650521315</v>
      </c>
      <c r="BY50" s="2">
        <f>[1]!EM_S_VAL_PE_TTM(BY$2,$A50)*BY$4</f>
        <v>0.13745345226145472</v>
      </c>
      <c r="BZ50" s="2">
        <f>[1]!EM_S_VAL_PE_TTM(BZ$2,$A50)*BZ$4</f>
        <v>0.57557746582277769</v>
      </c>
    </row>
    <row r="51" spans="1:78">
      <c r="A51" s="5">
        <f>[2]Sheet1!A46</f>
        <v>44145</v>
      </c>
      <c r="B51" s="6">
        <f t="shared" si="4"/>
        <v>66.963489693741479</v>
      </c>
      <c r="C51" s="6">
        <f t="shared" si="5"/>
        <v>70.184995887483467</v>
      </c>
      <c r="D51" s="6">
        <f t="shared" si="6"/>
        <v>79.295518962605229</v>
      </c>
      <c r="E51" s="6">
        <f t="shared" si="7"/>
        <v>61.074472812361705</v>
      </c>
      <c r="F51" s="2">
        <f>[1]!EM_S_VAL_PE_TTM(F$2,$A51)*F$4</f>
        <v>0.48213143365585726</v>
      </c>
      <c r="G51" s="2">
        <f>[1]!EM_S_VAL_PE_TTM(G$2,$A51)*G$4</f>
        <v>1.1967654347505789</v>
      </c>
      <c r="H51" s="2">
        <f>[1]!EM_S_VAL_PE_TTM(H$2,$A51)*H$4</f>
        <v>0.28544445208832497</v>
      </c>
      <c r="I51" s="2">
        <f>[1]!EM_S_VAL_PE_TTM(I$2,$A51)*I$4</f>
        <v>5.5304453238118001E-2</v>
      </c>
      <c r="J51" s="2">
        <f>[1]!EM_S_VAL_PE_TTM(J$2,$A51)*J$4</f>
        <v>0.36229585631932243</v>
      </c>
      <c r="K51" s="2">
        <f>[1]!EM_S_VAL_PE_TTM(K$2,$A51)*K$4</f>
        <v>0.18690690039342861</v>
      </c>
      <c r="L51" s="2">
        <f>[1]!EM_S_VAL_PE_TTM(L$2,$A51)*L$4</f>
        <v>1.4376184057671224</v>
      </c>
      <c r="M51" s="2">
        <f>[1]!EM_S_VAL_PE_TTM(M$2,$A51)*M$4</f>
        <v>4.6837804130089324</v>
      </c>
      <c r="N51" s="2">
        <f>[1]!EM_S_VAL_PE_TTM(N$2,$A51)*N$4</f>
        <v>1.0617002347097948</v>
      </c>
      <c r="O51" s="2">
        <f>[1]!EM_S_VAL_PE_TTM(O$2,$A51)*O$4</f>
        <v>0.88184203359825897</v>
      </c>
      <c r="P51" s="2">
        <f>[1]!EM_S_VAL_PE_TTM(P$2,$A51)*P$4</f>
        <v>0.97167118773776917</v>
      </c>
      <c r="Q51" s="2">
        <f>[1]!EM_S_VAL_PE_TTM(Q$2,$A51)*Q$4</f>
        <v>0.470659414708818</v>
      </c>
      <c r="R51" s="2">
        <f>[1]!EM_S_VAL_PE_TTM(R$2,$A51)*R$4</f>
        <v>0.10095670045326723</v>
      </c>
      <c r="S51" s="2">
        <f>[1]!EM_S_VAL_PE_TTM(S$2,$A51)*S$4</f>
        <v>6.2355644312540058E-2</v>
      </c>
      <c r="T51" s="2">
        <f>[1]!EM_S_VAL_PE_TTM(T$2,$A51)*T$4</f>
        <v>0.39962886459097086</v>
      </c>
      <c r="U51" s="2">
        <f>[1]!EM_S_VAL_PE_TTM(U$2,$A51)*U$4</f>
        <v>1.3491888770507623</v>
      </c>
      <c r="V51" s="2">
        <f>[1]!EM_S_VAL_PE_TTM(V$2,$A51)*V$4</f>
        <v>0.80971899355215382</v>
      </c>
      <c r="W51" s="2">
        <f>[1]!EM_S_VAL_PE_TTM(W$2,$A51)*W$4</f>
        <v>0.87325439183787135</v>
      </c>
      <c r="X51" s="2">
        <f>[1]!EM_S_VAL_PE_TTM(X$2,$A51)*X$4</f>
        <v>0.15147527757291696</v>
      </c>
      <c r="Y51" s="2">
        <f>[1]!EM_S_VAL_PE_TTM(Y$2,$A51)*Y$4</f>
        <v>1.1550439457603694</v>
      </c>
      <c r="Z51" s="2">
        <f>[1]!EM_S_VAL_PE_TTM(Z$2,$A51)*Z$4</f>
        <v>0.49968447486591411</v>
      </c>
      <c r="AA51" s="2">
        <f>[1]!EM_S_VAL_PE_TTM(AA$2,$A51)*AA$4</f>
        <v>0.70127172838610163</v>
      </c>
      <c r="AB51" s="2">
        <f>[1]!EM_S_VAL_PE_TTM(AB$2,$A51)*AB$4</f>
        <v>0.19043537875953395</v>
      </c>
      <c r="AC51" s="2">
        <f>[1]!EM_S_VAL_PE_TTM(AC$2,$A51)*AC$4</f>
        <v>1.6775758205016749</v>
      </c>
      <c r="AD51" s="2">
        <f>[1]!EM_S_VAL_PE_TTM(AD$2,$A51)*AD$4</f>
        <v>0.29463823013881768</v>
      </c>
      <c r="AE51" s="2">
        <f>[1]!EM_S_VAL_PE_TTM(AE$2,$A51)*AE$4</f>
        <v>0.12685687843607341</v>
      </c>
      <c r="AF51" s="2">
        <f>[1]!EM_S_VAL_PE_TTM(AF$2,$A51)*AF$4</f>
        <v>0.74705223012741417</v>
      </c>
      <c r="AG51" s="2">
        <f>[1]!EM_S_VAL_PE_TTM(AG$2,$A51)*AG$4</f>
        <v>0.71287125318817879</v>
      </c>
      <c r="AH51" s="2">
        <f>[1]!EM_S_VAL_PE_TTM(AH$2,$A51)*AH$4</f>
        <v>0.31240564134804216</v>
      </c>
      <c r="AI51" s="2">
        <f>[1]!EM_S_VAL_PE_TTM(AI$2,$A51)*AI$4</f>
        <v>8.1461818273063287</v>
      </c>
      <c r="AJ51" s="2">
        <f>[1]!EM_S_VAL_PE_TTM(AJ$2,$A51)*AJ$4</f>
        <v>0.28630440947363051</v>
      </c>
      <c r="AK51" s="2">
        <f>[1]!EM_S_VAL_PE_TTM(AK$2,$A51)*AK$4</f>
        <v>0.62120592673095298</v>
      </c>
      <c r="AL51" s="2">
        <f>[1]!EM_S_VAL_PE_TTM(AL$2,$A51)*AL$4</f>
        <v>0.20135113690506434</v>
      </c>
      <c r="AM51" s="2">
        <f>[1]!EM_S_VAL_PE_TTM(AM$2,$A51)*AM$4</f>
        <v>2.2886080923101937</v>
      </c>
      <c r="AN51" s="2">
        <f>[1]!EM_S_VAL_PE_TTM(AN$2,$A51)*AN$4</f>
        <v>0.25283510820477195</v>
      </c>
      <c r="AO51" s="2">
        <f>[1]!EM_S_VAL_PE_TTM(AO$2,$A51)*AO$4</f>
        <v>1.1418335569171971</v>
      </c>
      <c r="AP51" s="2">
        <f>[1]!EM_S_VAL_PE_TTM(AP$2,$A51)*AP$4</f>
        <v>0.31144914297634319</v>
      </c>
      <c r="AQ51" s="2">
        <f>[1]!EM_S_VAL_PE_TTM(AQ$2,$A51)*AQ$4</f>
        <v>-0.16107681513401376</v>
      </c>
      <c r="AR51" s="2">
        <f>[1]!EM_S_VAL_PE_TTM(AR$2,$A51)*AR$4</f>
        <v>0.26041761731531121</v>
      </c>
      <c r="AS51" s="2">
        <f>[1]!EM_S_VAL_PE_TTM(AS$2,$A51)*AS$4</f>
        <v>0.82642606539944907</v>
      </c>
      <c r="AT51" s="2">
        <f>[1]!EM_S_VAL_PE_TTM(AT$2,$A51)*AT$4</f>
        <v>-5.7832353917811847</v>
      </c>
      <c r="AU51" s="2">
        <f>[1]!EM_S_VAL_PE_TTM(AU$2,$A51)*AU$4</f>
        <v>0.18666125318503715</v>
      </c>
      <c r="AV51" s="2">
        <f>[1]!EM_S_VAL_PE_TTM(AV$2,$A51)*AV$4</f>
        <v>0.80567295649125514</v>
      </c>
      <c r="AW51" s="2">
        <f>[1]!EM_S_VAL_PE_TTM(AW$2,$A51)*AW$4</f>
        <v>2.5552466994527494</v>
      </c>
      <c r="AX51" s="2">
        <f>[1]!EM_S_VAL_PE_TTM(AX$2,$A51)*AX$4</f>
        <v>-0.55091560171084808</v>
      </c>
      <c r="AY51" s="2">
        <f>[1]!EM_S_VAL_PE_TTM(AY$2,$A51)*AY$4</f>
        <v>8.1465881469120677E-2</v>
      </c>
      <c r="AZ51" s="2">
        <f>[1]!EM_S_VAL_PE_TTM(AZ$2,$A51)*AZ$4</f>
        <v>0.68717844472537926</v>
      </c>
      <c r="BA51" s="2">
        <f>[1]!EM_S_VAL_PE_TTM(BA$2,$A51)*BA$4</f>
        <v>1.0632416101464746</v>
      </c>
      <c r="BB51" s="2">
        <f>[1]!EM_S_VAL_PE_TTM(BB$2,$A51)*BB$4</f>
        <v>0.23575054868459652</v>
      </c>
      <c r="BC51" s="2">
        <f>[1]!EM_S_VAL_PE_TTM(BC$2,$A51)*BC$4</f>
        <v>0.18246941156021623</v>
      </c>
      <c r="BD51" s="2">
        <f>[1]!EM_S_VAL_PE_TTM(BD$2,$A51)*BD$4</f>
        <v>0.29231081663187486</v>
      </c>
      <c r="BE51" s="2">
        <f>[1]!EM_S_VAL_PE_TTM(BE$2,$A51)*BE$4</f>
        <v>-0.18238518501325815</v>
      </c>
      <c r="BF51" s="2">
        <f>[1]!EM_S_VAL_PE_TTM(BF$2,$A51)*BF$4</f>
        <v>3.3988595934955597</v>
      </c>
      <c r="BG51" s="2">
        <f>[1]!EM_S_VAL_PE_TTM(BG$2,$A51)*BG$4</f>
        <v>0.8116841470748396</v>
      </c>
      <c r="BH51" s="2">
        <f>[1]!EM_S_VAL_PE_TTM(BH$2,$A51)*BH$4</f>
        <v>5.9715064461893168E-2</v>
      </c>
      <c r="BI51" s="2">
        <f>[1]!EM_S_VAL_PE_TTM(BI$2,$A51)*BI$4</f>
        <v>0.80723267762984163</v>
      </c>
      <c r="BJ51" s="2">
        <f>[1]!EM_S_VAL_PE_TTM(BJ$2,$A51)*BJ$4</f>
        <v>2.2479164000681413</v>
      </c>
      <c r="BK51" s="2">
        <f>[1]!EM_S_VAL_PE_TTM(BK$2,$A51)*BK$4</f>
        <v>1.9812240529010716</v>
      </c>
      <c r="BL51" s="2">
        <f>[1]!EM_S_VAL_PE_TTM(BL$2,$A51)*BL$4</f>
        <v>1.7360756929445567</v>
      </c>
      <c r="BM51" s="2">
        <f>[1]!EM_S_VAL_PE_TTM(BM$2,$A51)*BM$4</f>
        <v>0.85758200229926518</v>
      </c>
      <c r="BN51" s="2">
        <f>[1]!EM_S_VAL_PE_TTM(BN$2,$A51)*BN$4</f>
        <v>4.091314782213928</v>
      </c>
      <c r="BO51" s="2">
        <f>[1]!EM_S_VAL_PE_TTM(BO$2,$A51)*BO$4</f>
        <v>-1.1765915011761016E-2</v>
      </c>
      <c r="BP51" s="2">
        <f>[1]!EM_S_VAL_PE_TTM(BP$2,$A51)*BP$4</f>
        <v>-9.0619374777970775E-4</v>
      </c>
      <c r="BQ51" s="2">
        <f>[1]!EM_S_VAL_PE_TTM(BQ$2,$A51)*BQ$4</f>
        <v>0.7683338923341847</v>
      </c>
      <c r="BR51" s="2">
        <f>[1]!EM_S_VAL_PE_TTM(BR$2,$A51)*BR$4</f>
        <v>0.3562700949446363</v>
      </c>
      <c r="BS51" s="2">
        <f>[1]!EM_S_VAL_PE_TTM(BS$2,$A51)*BS$4</f>
        <v>4.0416601963377969</v>
      </c>
      <c r="BT51" s="2">
        <f>[1]!EM_S_VAL_PE_TTM(BT$2,$A51)*BT$4</f>
        <v>6.6854948851943483</v>
      </c>
      <c r="BU51" s="2">
        <f>[1]!EM_S_VAL_PE_TTM(BU$2,$A51)*BU$4</f>
        <v>0.42209352965720492</v>
      </c>
      <c r="BV51" s="2">
        <f>[1]!EM_S_VAL_PE_TTM(BV$2,$A51)*BV$4</f>
        <v>1.3151280762351714</v>
      </c>
      <c r="BW51" s="2">
        <f>[1]!EM_S_VAL_PE_TTM(BW$2,$A51)*BW$4</f>
        <v>0.10779120791658381</v>
      </c>
      <c r="BX51" s="2">
        <f>[1]!EM_S_VAL_PE_TTM(BX$2,$A51)*BX$4</f>
        <v>0.59293429759545357</v>
      </c>
      <c r="BY51" s="2">
        <f>[1]!EM_S_VAL_PE_TTM(BY$2,$A51)*BY$4</f>
        <v>0.13507658984183735</v>
      </c>
      <c r="BZ51" s="2">
        <f>[1]!EM_S_VAL_PE_TTM(BZ$2,$A51)*BZ$4</f>
        <v>0.57024255624915421</v>
      </c>
    </row>
    <row r="52" spans="1:78">
      <c r="A52" s="5">
        <f>[2]Sheet1!A47</f>
        <v>44146</v>
      </c>
      <c r="B52" s="6">
        <f t="shared" si="4"/>
        <v>64.82346288207512</v>
      </c>
      <c r="C52" s="6">
        <f t="shared" si="5"/>
        <v>70.184995887483467</v>
      </c>
      <c r="D52" s="6">
        <f t="shared" si="6"/>
        <v>79.295518962605229</v>
      </c>
      <c r="E52" s="6">
        <f t="shared" si="7"/>
        <v>61.074472812361705</v>
      </c>
      <c r="F52" s="2">
        <f>[1]!EM_S_VAL_PE_TTM(F$2,$A52)*F$4</f>
        <v>0.47237647519356263</v>
      </c>
      <c r="G52" s="2">
        <f>[1]!EM_S_VAL_PE_TTM(G$2,$A52)*G$4</f>
        <v>1.1732914549628093</v>
      </c>
      <c r="H52" s="2">
        <f>[1]!EM_S_VAL_PE_TTM(H$2,$A52)*H$4</f>
        <v>0.27749579575935296</v>
      </c>
      <c r="I52" s="2">
        <f>[1]!EM_S_VAL_PE_TTM(I$2,$A52)*I$4</f>
        <v>5.3702691821020193E-2</v>
      </c>
      <c r="J52" s="2">
        <f>[1]!EM_S_VAL_PE_TTM(J$2,$A52)*J$4</f>
        <v>0.35402553080361948</v>
      </c>
      <c r="K52" s="2">
        <f>[1]!EM_S_VAL_PE_TTM(K$2,$A52)*K$4</f>
        <v>0.17934662128407741</v>
      </c>
      <c r="L52" s="2">
        <f>[1]!EM_S_VAL_PE_TTM(L$2,$A52)*L$4</f>
        <v>1.4244694570501399</v>
      </c>
      <c r="M52" s="2">
        <f>[1]!EM_S_VAL_PE_TTM(M$2,$A52)*M$4</f>
        <v>4.5320269562393456</v>
      </c>
      <c r="N52" s="2">
        <f>[1]!EM_S_VAL_PE_TTM(N$2,$A52)*N$4</f>
        <v>1.0038748894972498</v>
      </c>
      <c r="O52" s="2">
        <f>[1]!EM_S_VAL_PE_TTM(O$2,$A52)*O$4</f>
        <v>0.85115103330029418</v>
      </c>
      <c r="P52" s="2">
        <f>[1]!EM_S_VAL_PE_TTM(P$2,$A52)*P$4</f>
        <v>0.95181865504132301</v>
      </c>
      <c r="Q52" s="2">
        <f>[1]!EM_S_VAL_PE_TTM(Q$2,$A52)*Q$4</f>
        <v>0.46033180241418359</v>
      </c>
      <c r="R52" s="2">
        <f>[1]!EM_S_VAL_PE_TTM(R$2,$A52)*R$4</f>
        <v>9.9239332533208421E-2</v>
      </c>
      <c r="S52" s="2">
        <f>[1]!EM_S_VAL_PE_TTM(S$2,$A52)*S$4</f>
        <v>6.0886806919115105E-2</v>
      </c>
      <c r="T52" s="2">
        <f>[1]!EM_S_VAL_PE_TTM(T$2,$A52)*T$4</f>
        <v>0.3930829372531558</v>
      </c>
      <c r="U52" s="2">
        <f>[1]!EM_S_VAL_PE_TTM(U$2,$A52)*U$4</f>
        <v>1.2933434425762649</v>
      </c>
      <c r="V52" s="2">
        <f>[1]!EM_S_VAL_PE_TTM(V$2,$A52)*V$4</f>
        <v>0.77349236307236113</v>
      </c>
      <c r="W52" s="2">
        <f>[1]!EM_S_VAL_PE_TTM(W$2,$A52)*W$4</f>
        <v>0.82727277158511681</v>
      </c>
      <c r="X52" s="2">
        <f>[1]!EM_S_VAL_PE_TTM(X$2,$A52)*X$4</f>
        <v>0.1432327087735385</v>
      </c>
      <c r="Y52" s="2">
        <f>[1]!EM_S_VAL_PE_TTM(Y$2,$A52)*Y$4</f>
        <v>1.1189982273359318</v>
      </c>
      <c r="Z52" s="2">
        <f>[1]!EM_S_VAL_PE_TTM(Z$2,$A52)*Z$4</f>
        <v>0.50158948619885657</v>
      </c>
      <c r="AA52" s="2">
        <f>[1]!EM_S_VAL_PE_TTM(AA$2,$A52)*AA$4</f>
        <v>0.63367927262250867</v>
      </c>
      <c r="AB52" s="2">
        <f>[1]!EM_S_VAL_PE_TTM(AB$2,$A52)*AB$4</f>
        <v>0.18441257309927095</v>
      </c>
      <c r="AC52" s="2">
        <f>[1]!EM_S_VAL_PE_TTM(AC$2,$A52)*AC$4</f>
        <v>1.6147060208777</v>
      </c>
      <c r="AD52" s="2">
        <f>[1]!EM_S_VAL_PE_TTM(AD$2,$A52)*AD$4</f>
        <v>0.28229346835123098</v>
      </c>
      <c r="AE52" s="2">
        <f>[1]!EM_S_VAL_PE_TTM(AE$2,$A52)*AE$4</f>
        <v>0.12272101620056471</v>
      </c>
      <c r="AF52" s="2">
        <f>[1]!EM_S_VAL_PE_TTM(AF$2,$A52)*AF$4</f>
        <v>0.72826541375212284</v>
      </c>
      <c r="AG52" s="2">
        <f>[1]!EM_S_VAL_PE_TTM(AG$2,$A52)*AG$4</f>
        <v>0.6816633338187712</v>
      </c>
      <c r="AH52" s="2">
        <f>[1]!EM_S_VAL_PE_TTM(AH$2,$A52)*AH$4</f>
        <v>0.30296332923678077</v>
      </c>
      <c r="AI52" s="2">
        <f>[1]!EM_S_VAL_PE_TTM(AI$2,$A52)*AI$4</f>
        <v>7.7122091609212955</v>
      </c>
      <c r="AJ52" s="2">
        <f>[1]!EM_S_VAL_PE_TTM(AJ$2,$A52)*AJ$4</f>
        <v>0.27008936683250412</v>
      </c>
      <c r="AK52" s="2">
        <f>[1]!EM_S_VAL_PE_TTM(AK$2,$A52)*AK$4</f>
        <v>0.60837551168184389</v>
      </c>
      <c r="AL52" s="2">
        <f>[1]!EM_S_VAL_PE_TTM(AL$2,$A52)*AL$4</f>
        <v>0.20080546991705392</v>
      </c>
      <c r="AM52" s="2">
        <f>[1]!EM_S_VAL_PE_TTM(AM$2,$A52)*AM$4</f>
        <v>2.26576009156555</v>
      </c>
      <c r="AN52" s="2">
        <f>[1]!EM_S_VAL_PE_TTM(AN$2,$A52)*AN$4</f>
        <v>0.25976661896810438</v>
      </c>
      <c r="AO52" s="2">
        <f>[1]!EM_S_VAL_PE_TTM(AO$2,$A52)*AO$4</f>
        <v>1.0491669381571593</v>
      </c>
      <c r="AP52" s="2">
        <f>[1]!EM_S_VAL_PE_TTM(AP$2,$A52)*AP$4</f>
        <v>0.30478203593371933</v>
      </c>
      <c r="AQ52" s="2">
        <f>[1]!EM_S_VAL_PE_TTM(AQ$2,$A52)*AQ$4</f>
        <v>-0.15677969718217613</v>
      </c>
      <c r="AR52" s="2">
        <f>[1]!EM_S_VAL_PE_TTM(AR$2,$A52)*AR$4</f>
        <v>0.24795202204797517</v>
      </c>
      <c r="AS52" s="2">
        <f>[1]!EM_S_VAL_PE_TTM(AS$2,$A52)*AS$4</f>
        <v>0.76570360120301562</v>
      </c>
      <c r="AT52" s="2">
        <f>[1]!EM_S_VAL_PE_TTM(AT$2,$A52)*AT$4</f>
        <v>-5.8238670226086535</v>
      </c>
      <c r="AU52" s="2">
        <f>[1]!EM_S_VAL_PE_TTM(AU$2,$A52)*AU$4</f>
        <v>0.18319142000807537</v>
      </c>
      <c r="AV52" s="2">
        <f>[1]!EM_S_VAL_PE_TTM(AV$2,$A52)*AV$4</f>
        <v>0.78381866980778525</v>
      </c>
      <c r="AW52" s="2">
        <f>[1]!EM_S_VAL_PE_TTM(AW$2,$A52)*AW$4</f>
        <v>2.5455743959406045</v>
      </c>
      <c r="AX52" s="2">
        <f>[1]!EM_S_VAL_PE_TTM(AX$2,$A52)*AX$4</f>
        <v>-0.52732303840433437</v>
      </c>
      <c r="AY52" s="2">
        <f>[1]!EM_S_VAL_PE_TTM(AY$2,$A52)*AY$4</f>
        <v>8.1317491916963788E-2</v>
      </c>
      <c r="AZ52" s="2">
        <f>[1]!EM_S_VAL_PE_TTM(AZ$2,$A52)*AZ$4</f>
        <v>0.67109554503069857</v>
      </c>
      <c r="BA52" s="2">
        <f>[1]!EM_S_VAL_PE_TTM(BA$2,$A52)*BA$4</f>
        <v>1.0428924884073008</v>
      </c>
      <c r="BB52" s="2">
        <f>[1]!EM_S_VAL_PE_TTM(BB$2,$A52)*BB$4</f>
        <v>0.23232394186281877</v>
      </c>
      <c r="BC52" s="2">
        <f>[1]!EM_S_VAL_PE_TTM(BC$2,$A52)*BC$4</f>
        <v>0.17866796548338751</v>
      </c>
      <c r="BD52" s="2">
        <f>[1]!EM_S_VAL_PE_TTM(BD$2,$A52)*BD$4</f>
        <v>0.28646460030343091</v>
      </c>
      <c r="BE52" s="2">
        <f>[1]!EM_S_VAL_PE_TTM(BE$2,$A52)*BE$4</f>
        <v>-0.18011311587075474</v>
      </c>
      <c r="BF52" s="2">
        <f>[1]!EM_S_VAL_PE_TTM(BF$2,$A52)*BF$4</f>
        <v>3.3009816492476149</v>
      </c>
      <c r="BG52" s="2">
        <f>[1]!EM_S_VAL_PE_TTM(BG$2,$A52)*BG$4</f>
        <v>0.78874958273602946</v>
      </c>
      <c r="BH52" s="2">
        <f>[1]!EM_S_VAL_PE_TTM(BH$2,$A52)*BH$4</f>
        <v>5.9037184474418108E-2</v>
      </c>
      <c r="BI52" s="2">
        <f>[1]!EM_S_VAL_PE_TTM(BI$2,$A52)*BI$4</f>
        <v>0.78464835558365886</v>
      </c>
      <c r="BJ52" s="2">
        <f>[1]!EM_S_VAL_PE_TTM(BJ$2,$A52)*BJ$4</f>
        <v>2.1548278373952789</v>
      </c>
      <c r="BK52" s="2">
        <f>[1]!EM_S_VAL_PE_TTM(BK$2,$A52)*BK$4</f>
        <v>1.9401909737350318</v>
      </c>
      <c r="BL52" s="2">
        <f>[1]!EM_S_VAL_PE_TTM(BL$2,$A52)*BL$4</f>
        <v>1.6408409541427817</v>
      </c>
      <c r="BM52" s="2">
        <f>[1]!EM_S_VAL_PE_TTM(BM$2,$A52)*BM$4</f>
        <v>0.84512653472411636</v>
      </c>
      <c r="BN52" s="2">
        <f>[1]!EM_S_VAL_PE_TTM(BN$2,$A52)*BN$4</f>
        <v>4.1474053883623041</v>
      </c>
      <c r="BO52" s="2">
        <f>[1]!EM_S_VAL_PE_TTM(BO$2,$A52)*BO$4</f>
        <v>-1.1583025139238583E-2</v>
      </c>
      <c r="BP52" s="2">
        <f>[1]!EM_S_VAL_PE_TTM(BP$2,$A52)*BP$4</f>
        <v>-9.0619374777970775E-4</v>
      </c>
      <c r="BQ52" s="2">
        <f>[1]!EM_S_VAL_PE_TTM(BQ$2,$A52)*BQ$4</f>
        <v>0.73851040569170012</v>
      </c>
      <c r="BR52" s="2">
        <f>[1]!EM_S_VAL_PE_TTM(BR$2,$A52)*BR$4</f>
        <v>0.34763259790405981</v>
      </c>
      <c r="BS52" s="2">
        <f>[1]!EM_S_VAL_PE_TTM(BS$2,$A52)*BS$4</f>
        <v>3.9430831183212547</v>
      </c>
      <c r="BT52" s="2">
        <f>[1]!EM_S_VAL_PE_TTM(BT$2,$A52)*BT$4</f>
        <v>6.5842542918072811</v>
      </c>
      <c r="BU52" s="2">
        <f>[1]!EM_S_VAL_PE_TTM(BU$2,$A52)*BU$4</f>
        <v>0.4145561451172855</v>
      </c>
      <c r="BV52" s="2">
        <f>[1]!EM_S_VAL_PE_TTM(BV$2,$A52)*BV$4</f>
        <v>1.2811014766094209</v>
      </c>
      <c r="BW52" s="2">
        <f>[1]!EM_S_VAL_PE_TTM(BW$2,$A52)*BW$4</f>
        <v>0.10671942032756131</v>
      </c>
      <c r="BX52" s="2">
        <f>[1]!EM_S_VAL_PE_TTM(BX$2,$A52)*BX$4</f>
        <v>0.56921692565682347</v>
      </c>
      <c r="BY52" s="2">
        <f>[1]!EM_S_VAL_PE_TTM(BY$2,$A52)*BY$4</f>
        <v>0.13305372801601242</v>
      </c>
      <c r="BZ52" s="2">
        <f>[1]!EM_S_VAL_PE_TTM(BZ$2,$A52)*BZ$4</f>
        <v>0.55838720161266175</v>
      </c>
    </row>
    <row r="53" spans="1:78">
      <c r="A53" s="5">
        <f>[2]Sheet1!A48</f>
        <v>44147</v>
      </c>
      <c r="B53" s="6">
        <f t="shared" si="4"/>
        <v>64.357166357985633</v>
      </c>
      <c r="C53" s="6">
        <f t="shared" si="5"/>
        <v>70.184995887483467</v>
      </c>
      <c r="D53" s="6">
        <f t="shared" si="6"/>
        <v>79.295518962605229</v>
      </c>
      <c r="E53" s="6">
        <f t="shared" si="7"/>
        <v>61.074472812361705</v>
      </c>
      <c r="F53" s="2">
        <f>[1]!EM_S_VAL_PE_TTM(F$2,$A53)*F$4</f>
        <v>0.45670942060842379</v>
      </c>
      <c r="G53" s="2">
        <f>[1]!EM_S_VAL_PE_TTM(G$2,$A53)*G$4</f>
        <v>1.1571530939162622</v>
      </c>
      <c r="H53" s="2">
        <f>[1]!EM_S_VAL_PE_TTM(H$2,$A53)*H$4</f>
        <v>0.28980065520078518</v>
      </c>
      <c r="I53" s="2">
        <f>[1]!EM_S_VAL_PE_TTM(I$2,$A53)*I$4</f>
        <v>5.3833745022469535E-2</v>
      </c>
      <c r="J53" s="2">
        <f>[1]!EM_S_VAL_PE_TTM(J$2,$A53)*J$4</f>
        <v>0.34888263931109498</v>
      </c>
      <c r="K53" s="2">
        <f>[1]!EM_S_VAL_PE_TTM(K$2,$A53)*K$4</f>
        <v>0.17892660577325173</v>
      </c>
      <c r="L53" s="2">
        <f>[1]!EM_S_VAL_PE_TTM(L$2,$A53)*L$4</f>
        <v>1.4337832958152221</v>
      </c>
      <c r="M53" s="2">
        <f>[1]!EM_S_VAL_PE_TTM(M$2,$A53)*M$4</f>
        <v>4.4754409216154709</v>
      </c>
      <c r="N53" s="2">
        <f>[1]!EM_S_VAL_PE_TTM(N$2,$A53)*N$4</f>
        <v>1.0183312258321604</v>
      </c>
      <c r="O53" s="2">
        <f>[1]!EM_S_VAL_PE_TTM(O$2,$A53)*O$4</f>
        <v>0.85381981593891476</v>
      </c>
      <c r="P53" s="2">
        <f>[1]!EM_S_VAL_PE_TTM(P$2,$A53)*P$4</f>
        <v>0.95942879254625713</v>
      </c>
      <c r="Q53" s="2">
        <f>[1]!EM_S_VAL_PE_TTM(Q$2,$A53)*Q$4</f>
        <v>0.46528044992604023</v>
      </c>
      <c r="R53" s="2">
        <f>[1]!EM_S_VAL_PE_TTM(R$2,$A53)*R$4</f>
        <v>9.8462427990767931E-2</v>
      </c>
      <c r="S53" s="2">
        <f>[1]!EM_S_VAL_PE_TTM(S$2,$A53)*S$4</f>
        <v>6.0064957438079596E-2</v>
      </c>
      <c r="T53" s="2">
        <f>[1]!EM_S_VAL_PE_TTM(T$2,$A53)*T$4</f>
        <v>0.39111915906508793</v>
      </c>
      <c r="U53" s="2">
        <f>[1]!EM_S_VAL_PE_TTM(U$2,$A53)*U$4</f>
        <v>1.2691028418596666</v>
      </c>
      <c r="V53" s="2">
        <f>[1]!EM_S_VAL_PE_TTM(V$2,$A53)*V$4</f>
        <v>0.76918820903365415</v>
      </c>
      <c r="W53" s="2">
        <f>[1]!EM_S_VAL_PE_TTM(W$2,$A53)*W$4</f>
        <v>0.79120098323591448</v>
      </c>
      <c r="X53" s="2">
        <f>[1]!EM_S_VAL_PE_TTM(X$2,$A53)*X$4</f>
        <v>0.14041288259566034</v>
      </c>
      <c r="Y53" s="2">
        <f>[1]!EM_S_VAL_PE_TTM(Y$2,$A53)*Y$4</f>
        <v>1.1117258454406325</v>
      </c>
      <c r="Z53" s="2">
        <f>[1]!EM_S_VAL_PE_TTM(Z$2,$A53)*Z$4</f>
        <v>0.50463750437066246</v>
      </c>
      <c r="AA53" s="2">
        <f>[1]!EM_S_VAL_PE_TTM(AA$2,$A53)*AA$4</f>
        <v>0.61283826545937736</v>
      </c>
      <c r="AB53" s="2">
        <f>[1]!EM_S_VAL_PE_TTM(AB$2,$A53)*AB$4</f>
        <v>0.18116217005263677</v>
      </c>
      <c r="AC53" s="2">
        <f>[1]!EM_S_VAL_PE_TTM(AC$2,$A53)*AC$4</f>
        <v>1.5657199685875014</v>
      </c>
      <c r="AD53" s="2">
        <f>[1]!EM_S_VAL_PE_TTM(AD$2,$A53)*AD$4</f>
        <v>0.27827770246152861</v>
      </c>
      <c r="AE53" s="2">
        <f>[1]!EM_S_VAL_PE_TTM(AE$2,$A53)*AE$4</f>
        <v>0.12029654523492167</v>
      </c>
      <c r="AF53" s="2">
        <f>[1]!EM_S_VAL_PE_TTM(AF$2,$A53)*AF$4</f>
        <v>0.73252796873559034</v>
      </c>
      <c r="AG53" s="2">
        <f>[1]!EM_S_VAL_PE_TTM(AG$2,$A53)*AG$4</f>
        <v>0.68879204637684299</v>
      </c>
      <c r="AH53" s="2">
        <f>[1]!EM_S_VAL_PE_TTM(AH$2,$A53)*AH$4</f>
        <v>0.29972596506162541</v>
      </c>
      <c r="AI53" s="2">
        <f>[1]!EM_S_VAL_PE_TTM(AI$2,$A53)*AI$4</f>
        <v>7.6570431441495836</v>
      </c>
      <c r="AJ53" s="2">
        <f>[1]!EM_S_VAL_PE_TTM(AJ$2,$A53)*AJ$4</f>
        <v>0.26258688442049011</v>
      </c>
      <c r="AK53" s="2">
        <f>[1]!EM_S_VAL_PE_TTM(AK$2,$A53)*AK$4</f>
        <v>0.60837551168184389</v>
      </c>
      <c r="AL53" s="2">
        <f>[1]!EM_S_VAL_PE_TTM(AL$2,$A53)*AL$4</f>
        <v>0.19739505091366166</v>
      </c>
      <c r="AM53" s="2">
        <f>[1]!EM_S_VAL_PE_TTM(AM$2,$A53)*AM$4</f>
        <v>2.2226027564792017</v>
      </c>
      <c r="AN53" s="2">
        <f>[1]!EM_S_VAL_PE_TTM(AN$2,$A53)*AN$4</f>
        <v>0.25811625925614079</v>
      </c>
      <c r="AO53" s="2">
        <f>[1]!EM_S_VAL_PE_TTM(AO$2,$A53)*AO$4</f>
        <v>1.0035116771051378</v>
      </c>
      <c r="AP53" s="2">
        <f>[1]!EM_S_VAL_PE_TTM(AP$2,$A53)*AP$4</f>
        <v>0.3019247043301535</v>
      </c>
      <c r="AQ53" s="2">
        <f>[1]!EM_S_VAL_PE_TTM(AQ$2,$A53)*AQ$4</f>
        <v>-0.15599840302831722</v>
      </c>
      <c r="AR53" s="2">
        <f>[1]!EM_S_VAL_PE_TTM(AR$2,$A53)*AR$4</f>
        <v>0.24625216815010068</v>
      </c>
      <c r="AS53" s="2">
        <f>[1]!EM_S_VAL_PE_TTM(AS$2,$A53)*AS$4</f>
        <v>0.77037455990933124</v>
      </c>
      <c r="AT53" s="2">
        <f>[1]!EM_S_VAL_PE_TTM(AT$2,$A53)*AT$4</f>
        <v>-5.7561476385405435</v>
      </c>
      <c r="AU53" s="2">
        <f>[1]!EM_S_VAL_PE_TTM(AU$2,$A53)*AU$4</f>
        <v>0.1847686169366278</v>
      </c>
      <c r="AV53" s="2">
        <f>[1]!EM_S_VAL_PE_TTM(AV$2,$A53)*AV$4</f>
        <v>0.78447103661260875</v>
      </c>
      <c r="AW53" s="2">
        <f>[1]!EM_S_VAL_PE_TTM(AW$2,$A53)*AW$4</f>
        <v>2.6027289159163236</v>
      </c>
      <c r="AX53" s="2">
        <f>[1]!EM_S_VAL_PE_TTM(AX$2,$A53)*AX$4</f>
        <v>-0.52790797796435762</v>
      </c>
      <c r="AY53" s="2">
        <f>[1]!EM_S_VAL_PE_TTM(AY$2,$A53)*AY$4</f>
        <v>8.1070175918616788E-2</v>
      </c>
      <c r="AZ53" s="2">
        <f>[1]!EM_S_VAL_PE_TTM(AZ$2,$A53)*AZ$4</f>
        <v>0.68790948571658572</v>
      </c>
      <c r="BA53" s="2">
        <f>[1]!EM_S_VAL_PE_TTM(BA$2,$A53)*BA$4</f>
        <v>1.0276306471688621</v>
      </c>
      <c r="BB53" s="2">
        <f>[1]!EM_S_VAL_PE_TTM(BB$2,$A53)*BB$4</f>
        <v>0.23163862043141584</v>
      </c>
      <c r="BC53" s="2">
        <f>[1]!EM_S_VAL_PE_TTM(BC$2,$A53)*BC$4</f>
        <v>0.17688457102916616</v>
      </c>
      <c r="BD53" s="2">
        <f>[1]!EM_S_VAL_PE_TTM(BD$2,$A53)*BD$4</f>
        <v>0.28221280659640174</v>
      </c>
      <c r="BE53" s="2">
        <f>[1]!EM_S_VAL_PE_TTM(BE$2,$A53)*BE$4</f>
        <v>-0.17825415024497035</v>
      </c>
      <c r="BF53" s="2">
        <f>[1]!EM_S_VAL_PE_TTM(BF$2,$A53)*BF$4</f>
        <v>3.2088612310847759</v>
      </c>
      <c r="BG53" s="2">
        <f>[1]!EM_S_VAL_PE_TTM(BG$2,$A53)*BG$4</f>
        <v>0.78077234284720543</v>
      </c>
      <c r="BH53" s="2">
        <f>[1]!EM_S_VAL_PE_TTM(BH$2,$A53)*BH$4</f>
        <v>5.8913933552596796E-2</v>
      </c>
      <c r="BI53" s="2">
        <f>[1]!EM_S_VAL_PE_TTM(BI$2,$A53)*BI$4</f>
        <v>0.7700626476739576</v>
      </c>
      <c r="BJ53" s="2">
        <f>[1]!EM_S_VAL_PE_TTM(BJ$2,$A53)*BJ$4</f>
        <v>2.1258669513278048</v>
      </c>
      <c r="BK53" s="2">
        <f>[1]!EM_S_VAL_PE_TTM(BK$2,$A53)*BK$4</f>
        <v>1.9371288035307888</v>
      </c>
      <c r="BL53" s="2">
        <f>[1]!EM_S_VAL_PE_TTM(BL$2,$A53)*BL$4</f>
        <v>1.6449636700561003</v>
      </c>
      <c r="BM53" s="2">
        <f>[1]!EM_S_VAL_PE_TTM(BM$2,$A53)*BM$4</f>
        <v>0.8478944164877682</v>
      </c>
      <c r="BN53" s="2">
        <f>[1]!EM_S_VAL_PE_TTM(BN$2,$A53)*BN$4</f>
        <v>4.0385236240113365</v>
      </c>
      <c r="BO53" s="2">
        <f>[1]!EM_S_VAL_PE_TTM(BO$2,$A53)*BO$4</f>
        <v>-1.142452058907825E-2</v>
      </c>
      <c r="BP53" s="2">
        <f>[1]!EM_S_VAL_PE_TTM(BP$2,$A53)*BP$4</f>
        <v>-9.1219503822396043E-4</v>
      </c>
      <c r="BQ53" s="2">
        <f>[1]!EM_S_VAL_PE_TTM(BQ$2,$A53)*BQ$4</f>
        <v>0.73446654314573478</v>
      </c>
      <c r="BR53" s="2">
        <f>[1]!EM_S_VAL_PE_TTM(BR$2,$A53)*BR$4</f>
        <v>0.35168475705072055</v>
      </c>
      <c r="BS53" s="2">
        <f>[1]!EM_S_VAL_PE_TTM(BS$2,$A53)*BS$4</f>
        <v>3.9831300561679566</v>
      </c>
      <c r="BT53" s="2">
        <f>[1]!EM_S_VAL_PE_TTM(BT$2,$A53)*BT$4</f>
        <v>6.5824464243825487</v>
      </c>
      <c r="BU53" s="2">
        <f>[1]!EM_S_VAL_PE_TTM(BU$2,$A53)*BU$4</f>
        <v>0.40827499149009716</v>
      </c>
      <c r="BV53" s="2">
        <f>[1]!EM_S_VAL_PE_TTM(BV$2,$A53)*BV$4</f>
        <v>1.2482090968212132</v>
      </c>
      <c r="BW53" s="2">
        <f>[1]!EM_S_VAL_PE_TTM(BW$2,$A53)*BW$4</f>
        <v>0.10656630781816603</v>
      </c>
      <c r="BX53" s="2">
        <f>[1]!EM_S_VAL_PE_TTM(BX$2,$A53)*BX$4</f>
        <v>0.58018621010772797</v>
      </c>
      <c r="BY53" s="2">
        <f>[1]!EM_S_VAL_PE_TTM(BY$2,$A53)*BY$4</f>
        <v>0.13325601431145837</v>
      </c>
      <c r="BZ53" s="2">
        <f>[1]!EM_S_VAL_PE_TTM(BZ$2,$A53)*BZ$4</f>
        <v>0.55245952429441569</v>
      </c>
    </row>
    <row r="54" spans="1:78">
      <c r="A54" s="5">
        <f>[2]Sheet1!A49</f>
        <v>44148</v>
      </c>
      <c r="B54" s="6">
        <f t="shared" si="4"/>
        <v>66.29785503345326</v>
      </c>
      <c r="C54" s="6">
        <f t="shared" si="5"/>
        <v>70.184995887483467</v>
      </c>
      <c r="D54" s="6">
        <f t="shared" si="6"/>
        <v>79.295518962605229</v>
      </c>
      <c r="E54" s="6">
        <f t="shared" si="7"/>
        <v>61.074472812361705</v>
      </c>
      <c r="F54" s="2">
        <f>[1]!EM_S_VAL_PE_TTM(F$2,$A54)*F$4</f>
        <v>0.48124461927987661</v>
      </c>
      <c r="G54" s="2">
        <f>[1]!EM_S_VAL_PE_TTM(G$2,$A54)*G$4</f>
        <v>1.2569990148533794</v>
      </c>
      <c r="H54" s="2">
        <f>[1]!EM_S_VAL_PE_TTM(H$2,$A54)*H$4</f>
        <v>0.28674565561699172</v>
      </c>
      <c r="I54" s="2">
        <f>[1]!EM_S_VAL_PE_TTM(I$2,$A54)*I$4</f>
        <v>5.4445326654452342E-2</v>
      </c>
      <c r="J54" s="2">
        <f>[1]!EM_S_VAL_PE_TTM(J$2,$A54)*J$4</f>
        <v>0.35124558945630896</v>
      </c>
      <c r="K54" s="2">
        <f>[1]!EM_S_VAL_PE_TTM(K$2,$A54)*K$4</f>
        <v>0.18377587570940279</v>
      </c>
      <c r="L54" s="2">
        <f>[1]!EM_S_VAL_PE_TTM(L$2,$A54)*L$4</f>
        <v>1.4740519515943813</v>
      </c>
      <c r="M54" s="2">
        <f>[1]!EM_S_VAL_PE_TTM(M$2,$A54)*M$4</f>
        <v>4.5294548638399288</v>
      </c>
      <c r="N54" s="2">
        <f>[1]!EM_S_VAL_PE_TTM(N$2,$A54)*N$4</f>
        <v>1.0506058371697404</v>
      </c>
      <c r="O54" s="2">
        <f>[1]!EM_S_VAL_PE_TTM(O$2,$A54)*O$4</f>
        <v>0.87688572294410305</v>
      </c>
      <c r="P54" s="2">
        <f>[1]!EM_S_VAL_PE_TTM(P$2,$A54)*P$4</f>
        <v>0.99262663912784399</v>
      </c>
      <c r="Q54" s="2">
        <f>[1]!EM_S_VAL_PE_TTM(Q$2,$A54)*Q$4</f>
        <v>0.47528532434632215</v>
      </c>
      <c r="R54" s="2">
        <f>[1]!EM_S_VAL_PE_TTM(R$2,$A54)*R$4</f>
        <v>9.9362001670355485E-2</v>
      </c>
      <c r="S54" s="2">
        <f>[1]!EM_S_VAL_PE_TTM(S$2,$A54)*S$4</f>
        <v>6.111412699342525E-2</v>
      </c>
      <c r="T54" s="2">
        <f>[1]!EM_S_VAL_PE_TTM(T$2,$A54)*T$4</f>
        <v>0.39602860457951305</v>
      </c>
      <c r="U54" s="2">
        <f>[1]!EM_S_VAL_PE_TTM(U$2,$A54)*U$4</f>
        <v>1.2795355054020483</v>
      </c>
      <c r="V54" s="2">
        <f>[1]!EM_S_VAL_PE_TTM(V$2,$A54)*V$4</f>
        <v>0.77295434379572248</v>
      </c>
      <c r="W54" s="2">
        <f>[1]!EM_S_VAL_PE_TTM(W$2,$A54)*W$4</f>
        <v>0.80679245220039686</v>
      </c>
      <c r="X54" s="2">
        <f>[1]!EM_S_VAL_PE_TTM(X$2,$A54)*X$4</f>
        <v>0.14301579905969636</v>
      </c>
      <c r="Y54" s="2">
        <f>[1]!EM_S_VAL_PE_TTM(Y$2,$A54)*Y$4</f>
        <v>1.1512496595621093</v>
      </c>
      <c r="Z54" s="2">
        <f>[1]!EM_S_VAL_PE_TTM(Z$2,$A54)*Z$4</f>
        <v>0.52006809623917616</v>
      </c>
      <c r="AA54" s="2">
        <f>[1]!EM_S_VAL_PE_TTM(AA$2,$A54)*AA$4</f>
        <v>0.64926308883858108</v>
      </c>
      <c r="AB54" s="2">
        <f>[1]!EM_S_VAL_PE_TTM(AB$2,$A54)*AB$4</f>
        <v>0.18254837137289825</v>
      </c>
      <c r="AC54" s="2">
        <f>[1]!EM_S_VAL_PE_TTM(AC$2,$A54)*AC$4</f>
        <v>1.5861526534869936</v>
      </c>
      <c r="AD54" s="2">
        <f>[1]!EM_S_VAL_PE_TTM(AD$2,$A54)*AD$4</f>
        <v>0.28140107592881652</v>
      </c>
      <c r="AE54" s="2">
        <f>[1]!EM_S_VAL_PE_TTM(AE$2,$A54)*AE$4</f>
        <v>0.12001131332178068</v>
      </c>
      <c r="AF54" s="2">
        <f>[1]!EM_S_VAL_PE_TTM(AF$2,$A54)*AF$4</f>
        <v>0.76347096056073793</v>
      </c>
      <c r="AG54" s="2">
        <f>[1]!EM_S_VAL_PE_TTM(AG$2,$A54)*AG$4</f>
        <v>0.69481184805449414</v>
      </c>
      <c r="AH54" s="2">
        <f>[1]!EM_S_VAL_PE_TTM(AH$2,$A54)*AH$4</f>
        <v>0.30485179166626308</v>
      </c>
      <c r="AI54" s="2">
        <f>[1]!EM_S_VAL_PE_TTM(AI$2,$A54)*AI$4</f>
        <v>7.7232423645144026</v>
      </c>
      <c r="AJ54" s="2">
        <f>[1]!EM_S_VAL_PE_TTM(AJ$2,$A54)*AJ$4</f>
        <v>0.2642809933644279</v>
      </c>
      <c r="AK54" s="2">
        <f>[1]!EM_S_VAL_PE_TTM(AK$2,$A54)*AK$4</f>
        <v>0.62655193298057166</v>
      </c>
      <c r="AL54" s="2">
        <f>[1]!EM_S_VAL_PE_TTM(AL$2,$A54)*AL$4</f>
        <v>0.2031245548302246</v>
      </c>
      <c r="AM54" s="2">
        <f>[1]!EM_S_VAL_PE_TTM(AM$2,$A54)*AM$4</f>
        <v>2.2372000904008806</v>
      </c>
      <c r="AN54" s="2">
        <f>[1]!EM_S_VAL_PE_TTM(AN$2,$A54)*AN$4</f>
        <v>0.2587764031768125</v>
      </c>
      <c r="AO54" s="2">
        <f>[1]!EM_S_VAL_PE_TTM(AO$2,$A54)*AO$4</f>
        <v>1.0220450009018527</v>
      </c>
      <c r="AP54" s="2">
        <f>[1]!EM_S_VAL_PE_TTM(AP$2,$A54)*AP$4</f>
        <v>0.30549636882652004</v>
      </c>
      <c r="AQ54" s="2">
        <f>[1]!EM_S_VAL_PE_TTM(AQ$2,$A54)*AQ$4</f>
        <v>-0.15651926581767336</v>
      </c>
      <c r="AR54" s="2">
        <f>[1]!EM_S_VAL_PE_TTM(AR$2,$A54)*AR$4</f>
        <v>0.24919858156983188</v>
      </c>
      <c r="AS54" s="2">
        <f>[1]!EM_S_VAL_PE_TTM(AS$2,$A54)*AS$4</f>
        <v>0.80140307187103743</v>
      </c>
      <c r="AT54" s="2">
        <f>[1]!EM_S_VAL_PE_TTM(AT$2,$A54)*AT$4</f>
        <v>-5.7155160081963281</v>
      </c>
      <c r="AU54" s="2">
        <f>[1]!EM_S_VAL_PE_TTM(AU$2,$A54)*AU$4</f>
        <v>0.18271826096243643</v>
      </c>
      <c r="AV54" s="2">
        <f>[1]!EM_S_VAL_PE_TTM(AV$2,$A54)*AV$4</f>
        <v>0.80404203960450205</v>
      </c>
      <c r="AW54" s="2">
        <f>[1]!EM_S_VAL_PE_TTM(AW$2,$A54)*AW$4</f>
        <v>2.6255907241205234</v>
      </c>
      <c r="AX54" s="2">
        <f>[1]!EM_S_VAL_PE_TTM(AX$2,$A54)*AX$4</f>
        <v>-0.53161259538828676</v>
      </c>
      <c r="AY54" s="2">
        <f>[1]!EM_S_VAL_PE_TTM(AY$2,$A54)*AY$4</f>
        <v>8.087232314336483E-2</v>
      </c>
      <c r="AZ54" s="2">
        <f>[1]!EM_S_VAL_PE_TTM(AZ$2,$A54)*AZ$4</f>
        <v>0.70910967178654849</v>
      </c>
      <c r="BA54" s="2">
        <f>[1]!EM_S_VAL_PE_TTM(BA$2,$A54)*BA$4</f>
        <v>1.0703638029530103</v>
      </c>
      <c r="BB54" s="2">
        <f>[1]!EM_S_VAL_PE_TTM(BB$2,$A54)*BB$4</f>
        <v>0.23278082276121459</v>
      </c>
      <c r="BC54" s="2">
        <f>[1]!EM_S_VAL_PE_TTM(BC$2,$A54)*BC$4</f>
        <v>0.18120226285730984</v>
      </c>
      <c r="BD54" s="2">
        <f>[1]!EM_S_VAL_PE_TTM(BD$2,$A54)*BD$4</f>
        <v>0.28566738897774657</v>
      </c>
      <c r="BE54" s="2">
        <f>[1]!EM_S_VAL_PE_TTM(BE$2,$A54)*BE$4</f>
        <v>-0.18176552977142149</v>
      </c>
      <c r="BF54" s="2">
        <f>[1]!EM_S_VAL_PE_TTM(BF$2,$A54)*BF$4</f>
        <v>3.2184571080119739</v>
      </c>
      <c r="BG54" s="2">
        <f>[1]!EM_S_VAL_PE_TTM(BG$2,$A54)*BG$4</f>
        <v>0.80769552722150995</v>
      </c>
      <c r="BH54" s="2">
        <f>[1]!EM_S_VAL_PE_TTM(BH$2,$A54)*BH$4</f>
        <v>5.9591813560707398E-2</v>
      </c>
      <c r="BI54" s="2">
        <f>[1]!EM_S_VAL_PE_TTM(BI$2,$A54)*BI$4</f>
        <v>0.78433468445160071</v>
      </c>
      <c r="BJ54" s="2">
        <f>[1]!EM_S_VAL_PE_TTM(BJ$2,$A54)*BJ$4</f>
        <v>2.1906841726870141</v>
      </c>
      <c r="BK54" s="2">
        <f>[1]!EM_S_VAL_PE_TTM(BK$2,$A54)*BK$4</f>
        <v>1.9604012962495412</v>
      </c>
      <c r="BL54" s="2">
        <f>[1]!EM_S_VAL_PE_TTM(BL$2,$A54)*BL$4</f>
        <v>1.6589809043907389</v>
      </c>
      <c r="BM54" s="2">
        <f>[1]!EM_S_VAL_PE_TTM(BM$2,$A54)*BM$4</f>
        <v>0.88756738689196379</v>
      </c>
      <c r="BN54" s="2">
        <f>[1]!EM_S_VAL_PE_TTM(BN$2,$A54)*BN$4</f>
        <v>4.3717678117380867</v>
      </c>
      <c r="BO54" s="2">
        <f>[1]!EM_S_VAL_PE_TTM(BO$2,$A54)*BO$4</f>
        <v>-1.1522061848397771E-2</v>
      </c>
      <c r="BP54" s="2">
        <f>[1]!EM_S_VAL_PE_TTM(BP$2,$A54)*BP$4</f>
        <v>-9.4820273317754329E-4</v>
      </c>
      <c r="BQ54" s="2">
        <f>[1]!EM_S_VAL_PE_TTM(BQ$2,$A54)*BQ$4</f>
        <v>0.80776155252333703</v>
      </c>
      <c r="BR54" s="2">
        <f>[1]!EM_S_VAL_PE_TTM(BR$2,$A54)*BR$4</f>
        <v>0.35669663800703932</v>
      </c>
      <c r="BS54" s="2">
        <f>[1]!EM_S_VAL_PE_TTM(BS$2,$A54)*BS$4</f>
        <v>4.0532121975947222</v>
      </c>
      <c r="BT54" s="2">
        <f>[1]!EM_S_VAL_PE_TTM(BT$2,$A54)*BT$4</f>
        <v>6.9313648972028812</v>
      </c>
      <c r="BU54" s="2">
        <f>[1]!EM_S_VAL_PE_TTM(BU$2,$A54)*BU$4</f>
        <v>0.41267179906034457</v>
      </c>
      <c r="BV54" s="2">
        <f>[1]!EM_S_VAL_PE_TTM(BV$2,$A54)*BV$4</f>
        <v>1.2958463362472699</v>
      </c>
      <c r="BW54" s="2">
        <f>[1]!EM_S_VAL_PE_TTM(BW$2,$A54)*BW$4</f>
        <v>0.10840365795416489</v>
      </c>
      <c r="BX54" s="2">
        <f>[1]!EM_S_VAL_PE_TTM(BX$2,$A54)*BX$4</f>
        <v>0.60923999072167112</v>
      </c>
      <c r="BY54" s="2">
        <f>[1]!EM_S_VAL_PE_TTM(BY$2,$A54)*BY$4</f>
        <v>0.13538001900284763</v>
      </c>
      <c r="BZ54" s="2">
        <f>[1]!EM_S_VAL_PE_TTM(BZ$2,$A54)*BZ$4</f>
        <v>0.55601613076215151</v>
      </c>
    </row>
    <row r="55" spans="1:78">
      <c r="A55" s="5">
        <f>[2]Sheet1!A50</f>
        <v>44151</v>
      </c>
      <c r="B55" s="6">
        <f t="shared" si="4"/>
        <v>66.411862311233222</v>
      </c>
      <c r="C55" s="6">
        <f t="shared" si="5"/>
        <v>70.184995887483467</v>
      </c>
      <c r="D55" s="6">
        <f t="shared" si="6"/>
        <v>79.295518962605229</v>
      </c>
      <c r="E55" s="6">
        <f t="shared" si="7"/>
        <v>61.074472812361705</v>
      </c>
      <c r="F55" s="2">
        <f>[1]!EM_S_VAL_PE_TTM(F$2,$A55)*F$4</f>
        <v>0.49454683537669686</v>
      </c>
      <c r="G55" s="2">
        <f>[1]!EM_S_VAL_PE_TTM(G$2,$A55)*G$4</f>
        <v>1.3177216361442143</v>
      </c>
      <c r="H55" s="2">
        <f>[1]!EM_S_VAL_PE_TTM(H$2,$A55)*H$4</f>
        <v>0.28886718309231996</v>
      </c>
      <c r="I55" s="2">
        <f>[1]!EM_S_VAL_PE_TTM(I$2,$A55)*I$4</f>
        <v>5.4561818393877637E-2</v>
      </c>
      <c r="J55" s="2">
        <f>[1]!EM_S_VAL_PE_TTM(J$2,$A55)*J$4</f>
        <v>0.34679768330061211</v>
      </c>
      <c r="K55" s="2">
        <f>[1]!EM_S_VAL_PE_TTM(K$2,$A55)*K$4</f>
        <v>0.18369950924900219</v>
      </c>
      <c r="L55" s="2">
        <f>[1]!EM_S_VAL_PE_TTM(L$2,$A55)*L$4</f>
        <v>1.5066503872721699</v>
      </c>
      <c r="M55" s="2">
        <f>[1]!EM_S_VAL_PE_TTM(M$2,$A55)*M$4</f>
        <v>4.5654641586562343</v>
      </c>
      <c r="N55" s="2">
        <f>[1]!EM_S_VAL_PE_TTM(N$2,$A55)*N$4</f>
        <v>1.0543039696407261</v>
      </c>
      <c r="O55" s="2">
        <f>[1]!EM_S_VAL_PE_TTM(O$2,$A55)*O$4</f>
        <v>0.89213590943731413</v>
      </c>
      <c r="P55" s="2">
        <f>[1]!EM_S_VAL_PE_TTM(P$2,$A55)*P$4</f>
        <v>1.0071851631626452</v>
      </c>
      <c r="Q55" s="2">
        <f>[1]!EM_S_VAL_PE_TTM(Q$2,$A55)*Q$4</f>
        <v>0.49723150049607184</v>
      </c>
      <c r="R55" s="2">
        <f>[1]!EM_S_VAL_PE_TTM(R$2,$A55)*R$4</f>
        <v>9.9730009081796661E-2</v>
      </c>
      <c r="S55" s="2">
        <f>[1]!EM_S_VAL_PE_TTM(S$2,$A55)*S$4</f>
        <v>6.1219043956930327E-2</v>
      </c>
      <c r="T55" s="2">
        <f>[1]!EM_S_VAL_PE_TTM(T$2,$A55)*T$4</f>
        <v>0.39701049367354702</v>
      </c>
      <c r="U55" s="2">
        <f>[1]!EM_S_VAL_PE_TTM(U$2,$A55)*U$4</f>
        <v>1.2985597743474557</v>
      </c>
      <c r="V55" s="2">
        <f>[1]!EM_S_VAL_PE_TTM(V$2,$A55)*V$4</f>
        <v>0.76936754867626556</v>
      </c>
      <c r="W55" s="2">
        <f>[1]!EM_S_VAL_PE_TTM(W$2,$A55)*W$4</f>
        <v>0.76556755126734133</v>
      </c>
      <c r="X55" s="2">
        <f>[1]!EM_S_VAL_PE_TTM(X$2,$A55)*X$4</f>
        <v>0.13925603083613475</v>
      </c>
      <c r="Y55" s="2">
        <f>[1]!EM_S_VAL_PE_TTM(Y$2,$A55)*Y$4</f>
        <v>1.1348077529478002</v>
      </c>
      <c r="Z55" s="2">
        <f>[1]!EM_S_VAL_PE_TTM(Z$2,$A55)*Z$4</f>
        <v>0.51797258376642308</v>
      </c>
      <c r="AA55" s="2">
        <f>[1]!EM_S_VAL_PE_TTM(AA$2,$A55)*AA$4</f>
        <v>0.61584237461291591</v>
      </c>
      <c r="AB55" s="2">
        <f>[1]!EM_S_VAL_PE_TTM(AB$2,$A55)*AB$4</f>
        <v>0.18460377328323074</v>
      </c>
      <c r="AC55" s="2">
        <f>[1]!EM_S_VAL_PE_TTM(AC$2,$A55)*AC$4</f>
        <v>1.5599569037449388</v>
      </c>
      <c r="AD55" s="2">
        <f>[1]!EM_S_VAL_PE_TTM(AD$2,$A55)*AD$4</f>
        <v>0.27887263074313823</v>
      </c>
      <c r="AE55" s="2">
        <f>[1]!EM_S_VAL_PE_TTM(AE$2,$A55)*AE$4</f>
        <v>0.11922692565642558</v>
      </c>
      <c r="AF55" s="2">
        <f>[1]!EM_S_VAL_PE_TTM(AF$2,$A55)*AF$4</f>
        <v>0.74468414400549288</v>
      </c>
      <c r="AG55" s="2">
        <f>[1]!EM_S_VAL_PE_TTM(AG$2,$A55)*AG$4</f>
        <v>0.72110887652594025</v>
      </c>
      <c r="AH55" s="2">
        <f>[1]!EM_S_VAL_PE_TTM(AH$2,$A55)*AH$4</f>
        <v>0.30255865868777376</v>
      </c>
      <c r="AI55" s="2">
        <f>[1]!EM_S_VAL_PE_TTM(AI$2,$A55)*AI$4</f>
        <v>7.6386544718127585</v>
      </c>
      <c r="AJ55" s="2">
        <f>[1]!EM_S_VAL_PE_TTM(AJ$2,$A55)*AJ$4</f>
        <v>0.26282889998390979</v>
      </c>
      <c r="AK55" s="2">
        <f>[1]!EM_S_VAL_PE_TTM(AK$2,$A55)*AK$4</f>
        <v>0.62708653361803957</v>
      </c>
      <c r="AL55" s="2">
        <f>[1]!EM_S_VAL_PE_TTM(AL$2,$A55)*AL$4</f>
        <v>0.20203322074000304</v>
      </c>
      <c r="AM55" s="2">
        <f>[1]!EM_S_VAL_PE_TTM(AM$2,$A55)*AM$4</f>
        <v>2.230853423302166</v>
      </c>
      <c r="AN55" s="2">
        <f>[1]!EM_S_VAL_PE_TTM(AN$2,$A55)*AN$4</f>
        <v>0.25514561179254941</v>
      </c>
      <c r="AO55" s="2">
        <f>[1]!EM_S_VAL_PE_TTM(AO$2,$A55)*AO$4</f>
        <v>1.0206889040223222</v>
      </c>
      <c r="AP55" s="2">
        <f>[1]!EM_S_VAL_PE_TTM(AP$2,$A55)*AP$4</f>
        <v>0.30525825785146543</v>
      </c>
      <c r="AQ55" s="2">
        <f>[1]!EM_S_VAL_PE_TTM(AQ$2,$A55)*AQ$4</f>
        <v>-0.15456603038776309</v>
      </c>
      <c r="AR55" s="2">
        <f>[1]!EM_S_VAL_PE_TTM(AR$2,$A55)*AR$4</f>
        <v>0.24931190517602861</v>
      </c>
      <c r="AS55" s="2">
        <f>[1]!EM_S_VAL_PE_TTM(AS$2,$A55)*AS$4</f>
        <v>0.82375694605819505</v>
      </c>
      <c r="AT55" s="2">
        <f>[1]!EM_S_VAL_PE_TTM(AT$2,$A55)*AT$4</f>
        <v>-5.7967792688847588</v>
      </c>
      <c r="AU55" s="2">
        <f>[1]!EM_S_VAL_PE_TTM(AU$2,$A55)*AU$4</f>
        <v>0.18224510185094392</v>
      </c>
      <c r="AV55" s="2">
        <f>[1]!EM_S_VAL_PE_TTM(AV$2,$A55)*AV$4</f>
        <v>0.80599913986860583</v>
      </c>
      <c r="AW55" s="2">
        <f>[1]!EM_S_VAL_PE_TTM(AW$2,$A55)*AW$4</f>
        <v>2.5983324141740449</v>
      </c>
      <c r="AX55" s="2">
        <f>[1]!EM_S_VAL_PE_TTM(AX$2,$A55)*AX$4</f>
        <v>-0.52449583032044023</v>
      </c>
      <c r="AY55" s="2">
        <f>[1]!EM_S_VAL_PE_TTM(AY$2,$A55)*AY$4</f>
        <v>8.1515344692215733E-2</v>
      </c>
      <c r="AZ55" s="2">
        <f>[1]!EM_S_VAL_PE_TTM(AZ$2,$A55)*AZ$4</f>
        <v>0.72373048978039767</v>
      </c>
      <c r="BA55" s="2">
        <f>[1]!EM_S_VAL_PE_TTM(BA$2,$A55)*BA$4</f>
        <v>1.0510321371029703</v>
      </c>
      <c r="BB55" s="2">
        <f>[1]!EM_S_VAL_PE_TTM(BB$2,$A55)*BB$4</f>
        <v>0.23163862043141584</v>
      </c>
      <c r="BC55" s="2">
        <f>[1]!EM_S_VAL_PE_TTM(BC$2,$A55)*BC$4</f>
        <v>0.17974738843245081</v>
      </c>
      <c r="BD55" s="2">
        <f>[1]!EM_S_VAL_PE_TTM(BD$2,$A55)*BD$4</f>
        <v>0.2854016518691852</v>
      </c>
      <c r="BE55" s="2">
        <f>[1]!EM_S_VAL_PE_TTM(BE$2,$A55)*BE$4</f>
        <v>-0.18279828846349344</v>
      </c>
      <c r="BF55" s="2">
        <f>[1]!EM_S_VAL_PE_TTM(BF$2,$A55)*BF$4</f>
        <v>3.1647201974689101</v>
      </c>
      <c r="BG55" s="2">
        <f>[1]!EM_S_VAL_PE_TTM(BG$2,$A55)*BG$4</f>
        <v>0.80520263972209649</v>
      </c>
      <c r="BH55" s="2">
        <f>[1]!EM_S_VAL_PE_TTM(BH$2,$A55)*BH$4</f>
        <v>5.9961566264264708E-2</v>
      </c>
      <c r="BI55" s="2">
        <f>[1]!EM_S_VAL_PE_TTM(BI$2,$A55)*BI$4</f>
        <v>0.77931594615933775</v>
      </c>
      <c r="BJ55" s="2">
        <f>[1]!EM_S_VAL_PE_TTM(BJ$2,$A55)*BJ$4</f>
        <v>2.1989587115875215</v>
      </c>
      <c r="BK55" s="2">
        <f>[1]!EM_S_VAL_PE_TTM(BK$2,$A55)*BK$4</f>
        <v>1.9628510323167632</v>
      </c>
      <c r="BL55" s="2">
        <f>[1]!EM_S_VAL_PE_TTM(BL$2,$A55)*BL$4</f>
        <v>1.6507354722774075</v>
      </c>
      <c r="BM55" s="2">
        <f>[1]!EM_S_VAL_PE_TTM(BM$2,$A55)*BM$4</f>
        <v>0.90186810892804259</v>
      </c>
      <c r="BN55" s="2">
        <f>[1]!EM_S_VAL_PE_TTM(BN$2,$A55)*BN$4</f>
        <v>4.4047622859191362</v>
      </c>
      <c r="BO55" s="2">
        <f>[1]!EM_S_VAL_PE_TTM(BO$2,$A55)*BO$4</f>
        <v>-1.1826878302601828E-2</v>
      </c>
      <c r="BP55" s="2">
        <f>[1]!EM_S_VAL_PE_TTM(BP$2,$A55)*BP$4</f>
        <v>-9.4820273317754329E-4</v>
      </c>
      <c r="BQ55" s="2">
        <f>[1]!EM_S_VAL_PE_TTM(BQ$2,$A55)*BQ$4</f>
        <v>0.85173855825969547</v>
      </c>
      <c r="BR55" s="2">
        <f>[1]!EM_S_VAL_PE_TTM(BR$2,$A55)*BR$4</f>
        <v>0.34848568402886576</v>
      </c>
      <c r="BS55" s="2">
        <f>[1]!EM_S_VAL_PE_TTM(BS$2,$A55)*BS$4</f>
        <v>4.1356164741636272</v>
      </c>
      <c r="BT55" s="2">
        <f>[1]!EM_S_VAL_PE_TTM(BT$2,$A55)*BT$4</f>
        <v>6.9946402685098503</v>
      </c>
      <c r="BU55" s="2">
        <f>[1]!EM_S_VAL_PE_TTM(BU$2,$A55)*BU$4</f>
        <v>0.41581237592596465</v>
      </c>
      <c r="BV55" s="2">
        <f>[1]!EM_S_VAL_PE_TTM(BV$2,$A55)*BV$4</f>
        <v>1.303785876359921</v>
      </c>
      <c r="BW55" s="2">
        <f>[1]!EM_S_VAL_PE_TTM(BW$2,$A55)*BW$4</f>
        <v>0.10840365795416489</v>
      </c>
      <c r="BX55" s="2">
        <f>[1]!EM_S_VAL_PE_TTM(BX$2,$A55)*BX$4</f>
        <v>0.62258101240995367</v>
      </c>
      <c r="BY55" s="2">
        <f>[1]!EM_S_VAL_PE_TTM(BY$2,$A55)*BY$4</f>
        <v>0.13593630603316537</v>
      </c>
      <c r="BZ55" s="2">
        <f>[1]!EM_S_VAL_PE_TTM(BZ$2,$A55)*BZ$4</f>
        <v>0.56312934344166266</v>
      </c>
    </row>
    <row r="56" spans="1:78">
      <c r="A56" s="5">
        <f>[2]Sheet1!A51</f>
        <v>44152</v>
      </c>
      <c r="B56" s="6">
        <f t="shared" si="4"/>
        <v>64.885929651856131</v>
      </c>
      <c r="C56" s="6">
        <f t="shared" si="5"/>
        <v>70.184995887483467</v>
      </c>
      <c r="D56" s="6">
        <f t="shared" si="6"/>
        <v>79.295518962605229</v>
      </c>
      <c r="E56" s="6">
        <f t="shared" si="7"/>
        <v>61.074472812361705</v>
      </c>
      <c r="F56" s="2">
        <f>[1]!EM_S_VAL_PE_TTM(F$2,$A56)*F$4</f>
        <v>0.49011276336619053</v>
      </c>
      <c r="G56" s="2">
        <f>[1]!EM_S_VAL_PE_TTM(G$2,$A56)*G$4</f>
        <v>1.2656387434805103</v>
      </c>
      <c r="H56" s="2">
        <f>[1]!EM_S_VAL_PE_TTM(H$2,$A56)*H$4</f>
        <v>0.29353454357426856</v>
      </c>
      <c r="I56" s="2">
        <f>[1]!EM_S_VAL_PE_TTM(I$2,$A56)*I$4</f>
        <v>5.3950236761894838E-2</v>
      </c>
      <c r="J56" s="2">
        <f>[1]!EM_S_VAL_PE_TTM(J$2,$A56)*J$4</f>
        <v>0.3487436422437295</v>
      </c>
      <c r="K56" s="2">
        <f>[1]!EM_S_VAL_PE_TTM(K$2,$A56)*K$4</f>
        <v>0.17984300323392596</v>
      </c>
      <c r="L56" s="2">
        <f>[1]!EM_S_VAL_PE_TTM(L$2,$A56)*L$4</f>
        <v>1.388857720653522</v>
      </c>
      <c r="M56" s="2">
        <f>[1]!EM_S_VAL_PE_TTM(M$2,$A56)*M$4</f>
        <v>4.8869757189913257</v>
      </c>
      <c r="N56" s="2">
        <f>[1]!EM_S_VAL_PE_TTM(N$2,$A56)*N$4</f>
        <v>1.0304342050360913</v>
      </c>
      <c r="O56" s="2">
        <f>[1]!EM_S_VAL_PE_TTM(O$2,$A56)*O$4</f>
        <v>0.88393893420991021</v>
      </c>
      <c r="P56" s="2">
        <f>[1]!EM_S_VAL_PE_TTM(P$2,$A56)*P$4</f>
        <v>0.9747593595288212</v>
      </c>
      <c r="Q56" s="2">
        <f>[1]!EM_S_VAL_PE_TTM(Q$2,$A56)*Q$4</f>
        <v>0.4879796811579929</v>
      </c>
      <c r="R56" s="2">
        <f>[1]!EM_S_VAL_PE_TTM(R$2,$A56)*R$4</f>
        <v>9.8748655984620196E-2</v>
      </c>
      <c r="S56" s="2">
        <f>[1]!EM_S_VAL_PE_TTM(S$2,$A56)*S$4</f>
        <v>6.0746917645069017E-2</v>
      </c>
      <c r="T56" s="2">
        <f>[1]!EM_S_VAL_PE_TTM(T$2,$A56)*T$4</f>
        <v>0.38882808446808664</v>
      </c>
      <c r="U56" s="2">
        <f>[1]!EM_S_VAL_PE_TTM(U$2,$A56)*U$4</f>
        <v>1.2328953622695007</v>
      </c>
      <c r="V56" s="2">
        <f>[1]!EM_S_VAL_PE_TTM(V$2,$A56)*V$4</f>
        <v>0.75968320187117189</v>
      </c>
      <c r="W56" s="2">
        <f>[1]!EM_S_VAL_PE_TTM(W$2,$A56)*W$4</f>
        <v>0.76873869749296087</v>
      </c>
      <c r="X56" s="2">
        <f>[1]!EM_S_VAL_PE_TTM(X$2,$A56)*X$4</f>
        <v>0.13426710762190483</v>
      </c>
      <c r="Y56" s="2">
        <f>[1]!EM_S_VAL_PE_TTM(Y$2,$A56)*Y$4</f>
        <v>1.1286420379903859</v>
      </c>
      <c r="Z56" s="2">
        <f>[1]!EM_S_VAL_PE_TTM(Z$2,$A56)*Z$4</f>
        <v>0.50292299417753039</v>
      </c>
      <c r="AA56" s="2">
        <f>[1]!EM_S_VAL_PE_TTM(AA$2,$A56)*AA$4</f>
        <v>0.59988304476458998</v>
      </c>
      <c r="AB56" s="2">
        <f>[1]!EM_S_VAL_PE_TTM(AB$2,$A56)*AB$4</f>
        <v>0.18063636956019438</v>
      </c>
      <c r="AC56" s="2">
        <f>[1]!EM_S_VAL_PE_TTM(AC$2,$A56)*AC$4</f>
        <v>1.5345470263788321</v>
      </c>
      <c r="AD56" s="2">
        <f>[1]!EM_S_VAL_PE_TTM(AD$2,$A56)*AD$4</f>
        <v>0.27455940071263107</v>
      </c>
      <c r="AE56" s="2">
        <f>[1]!EM_S_VAL_PE_TTM(AE$2,$A56)*AE$4</f>
        <v>0.11601806702542745</v>
      </c>
      <c r="AF56" s="2">
        <f>[1]!EM_S_VAL_PE_TTM(AF$2,$A56)*AF$4</f>
        <v>0.73884286500072915</v>
      </c>
      <c r="AG56" s="2">
        <f>[1]!EM_S_VAL_PE_TTM(AG$2,$A56)*AG$4</f>
        <v>0.70716828316186764</v>
      </c>
      <c r="AH56" s="2">
        <f>[1]!EM_S_VAL_PE_TTM(AH$2,$A56)*AH$4</f>
        <v>0.28893475120469087</v>
      </c>
      <c r="AI56" s="2">
        <f>[1]!EM_S_VAL_PE_TTM(AI$2,$A56)*AI$4</f>
        <v>7.4805118900025764</v>
      </c>
      <c r="AJ56" s="2">
        <f>[1]!EM_S_VAL_PE_TTM(AJ$2,$A56)*AJ$4</f>
        <v>0.2703313823959238</v>
      </c>
      <c r="AK56" s="2">
        <f>[1]!EM_S_VAL_PE_TTM(AK$2,$A56)*AK$4</f>
        <v>0.61906752418108157</v>
      </c>
      <c r="AL56" s="2">
        <f>[1]!EM_S_VAL_PE_TTM(AL$2,$A56)*AL$4</f>
        <v>0.19753146764638918</v>
      </c>
      <c r="AM56" s="2">
        <f>[1]!EM_S_VAL_PE_TTM(AM$2,$A56)*AM$4</f>
        <v>2.081706750691926</v>
      </c>
      <c r="AN56" s="2">
        <f>[1]!EM_S_VAL_PE_TTM(AN$2,$A56)*AN$4</f>
        <v>0.24953438873598691</v>
      </c>
      <c r="AO56" s="2">
        <f>[1]!EM_S_VAL_PE_TTM(AO$2,$A56)*AO$4</f>
        <v>0.98995070853336831</v>
      </c>
      <c r="AP56" s="2">
        <f>[1]!EM_S_VAL_PE_TTM(AP$2,$A56)*AP$4</f>
        <v>0.30001981662680605</v>
      </c>
      <c r="AQ56" s="2">
        <f>[1]!EM_S_VAL_PE_TTM(AQ$2,$A56)*AQ$4</f>
        <v>-0.15222214786583574</v>
      </c>
      <c r="AR56" s="2">
        <f>[1]!EM_S_VAL_PE_TTM(AR$2,$A56)*AR$4</f>
        <v>0.24647881533810961</v>
      </c>
      <c r="AS56" s="2">
        <f>[1]!EM_S_VAL_PE_TTM(AS$2,$A56)*AS$4</f>
        <v>0.8167505079423697</v>
      </c>
      <c r="AT56" s="2">
        <f>[1]!EM_S_VAL_PE_TTM(AT$2,$A56)*AT$4</f>
        <v>-5.7696915151608641</v>
      </c>
      <c r="AU56" s="2">
        <f>[1]!EM_S_VAL_PE_TTM(AU$2,$A56)*AU$4</f>
        <v>0.17435911740574253</v>
      </c>
      <c r="AV56" s="2">
        <f>[1]!EM_S_VAL_PE_TTM(AV$2,$A56)*AV$4</f>
        <v>0.78251393629838262</v>
      </c>
      <c r="AW56" s="2">
        <f>[1]!EM_S_VAL_PE_TTM(AW$2,$A56)*AW$4</f>
        <v>2.5934962629527534</v>
      </c>
      <c r="AX56" s="2">
        <f>[1]!EM_S_VAL_PE_TTM(AX$2,$A56)*AX$4</f>
        <v>-0.52742052833100495</v>
      </c>
      <c r="AY56" s="2">
        <f>[1]!EM_S_VAL_PE_TTM(AY$2,$A56)*AY$4</f>
        <v>8.0179838410461612E-2</v>
      </c>
      <c r="AZ56" s="2">
        <f>[1]!EM_S_VAL_PE_TTM(AZ$2,$A56)*AZ$4</f>
        <v>0.71144900256419508</v>
      </c>
      <c r="BA56" s="2">
        <f>[1]!EM_S_VAL_PE_TTM(BA$2,$A56)*BA$4</f>
        <v>1.0510321371029703</v>
      </c>
      <c r="BB56" s="2">
        <f>[1]!EM_S_VAL_PE_TTM(BB$2,$A56)*BB$4</f>
        <v>0.22844045414264524</v>
      </c>
      <c r="BC56" s="2">
        <f>[1]!EM_S_VAL_PE_TTM(BC$2,$A56)*BC$4</f>
        <v>0.1782925140075918</v>
      </c>
      <c r="BD56" s="2">
        <f>[1]!EM_S_VAL_PE_TTM(BD$2,$A56)*BD$4</f>
        <v>0.2827442808135246</v>
      </c>
      <c r="BE56" s="2">
        <f>[1]!EM_S_VAL_PE_TTM(BE$2,$A56)*BE$4</f>
        <v>-0.18052621935423191</v>
      </c>
      <c r="BF56" s="2">
        <f>[1]!EM_S_VAL_PE_TTM(BF$2,$A56)*BF$4</f>
        <v>3.1397709175294084</v>
      </c>
      <c r="BG56" s="2">
        <f>[1]!EM_S_VAL_PE_TTM(BG$2,$A56)*BG$4</f>
        <v>0.79223962501661049</v>
      </c>
      <c r="BH56" s="2">
        <f>[1]!EM_S_VAL_PE_TTM(BH$2,$A56)*BH$4</f>
        <v>5.8975559013507449E-2</v>
      </c>
      <c r="BI56" s="2">
        <f>[1]!EM_S_VAL_PE_TTM(BI$2,$A56)*BI$4</f>
        <v>0.76629859390992683</v>
      </c>
      <c r="BJ56" s="2">
        <f>[1]!EM_S_VAL_PE_TTM(BJ$2,$A56)*BJ$4</f>
        <v>2.1293146757713299</v>
      </c>
      <c r="BK56" s="2">
        <f>[1]!EM_S_VAL_PE_TTM(BK$2,$A56)*BK$4</f>
        <v>1.9836737891285809</v>
      </c>
      <c r="BL56" s="2">
        <f>[1]!EM_S_VAL_PE_TTM(BL$2,$A56)*BL$4</f>
        <v>1.6614545339960689</v>
      </c>
      <c r="BM56" s="2">
        <f>[1]!EM_S_VAL_PE_TTM(BM$2,$A56)*BM$4</f>
        <v>0.86542433364983207</v>
      </c>
      <c r="BN56" s="2">
        <f>[1]!EM_S_VAL_PE_TTM(BN$2,$A56)*BN$4</f>
        <v>4.18534903324431</v>
      </c>
      <c r="BO56" s="2">
        <f>[1]!EM_S_VAL_PE_TTM(BO$2,$A56)*BO$4</f>
        <v>-1.1692759074803594E-2</v>
      </c>
      <c r="BP56" s="2">
        <f>[1]!EM_S_VAL_PE_TTM(BP$2,$A56)*BP$4</f>
        <v>-9.9021171857537884E-4</v>
      </c>
      <c r="BQ56" s="2">
        <f>[1]!EM_S_VAL_PE_TTM(BQ$2,$A56)*BQ$4</f>
        <v>0.82949731407389093</v>
      </c>
      <c r="BR56" s="2">
        <f>[1]!EM_S_VAL_PE_TTM(BR$2,$A56)*BR$4</f>
        <v>0.33920837234085233</v>
      </c>
      <c r="BS56" s="2">
        <f>[1]!EM_S_VAL_PE_TTM(BS$2,$A56)*BS$4</f>
        <v>3.9199791158074047</v>
      </c>
      <c r="BT56" s="2">
        <f>[1]!EM_S_VAL_PE_TTM(BT$2,$A56)*BT$4</f>
        <v>6.6276431179217834</v>
      </c>
      <c r="BU56" s="2">
        <f>[1]!EM_S_VAL_PE_TTM(BU$2,$A56)*BU$4</f>
        <v>0.41204368370803096</v>
      </c>
      <c r="BV56" s="2">
        <f>[1]!EM_S_VAL_PE_TTM(BV$2,$A56)*BV$4</f>
        <v>1.2839370265782335</v>
      </c>
      <c r="BW56" s="2">
        <f>[1]!EM_S_VAL_PE_TTM(BW$2,$A56)*BW$4</f>
        <v>0.107331870388398</v>
      </c>
      <c r="BX56" s="2">
        <f>[1]!EM_S_VAL_PE_TTM(BX$2,$A56)*BX$4</f>
        <v>0.60360711494607966</v>
      </c>
      <c r="BY56" s="2">
        <f>[1]!EM_S_VAL_PE_TTM(BY$2,$A56)*BY$4</f>
        <v>0.13148601021386155</v>
      </c>
      <c r="BZ56" s="2">
        <f>[1]!EM_S_VAL_PE_TTM(BZ$2,$A56)*BZ$4</f>
        <v>0.55601613076215151</v>
      </c>
    </row>
    <row r="57" spans="1:78">
      <c r="A57" s="5">
        <f>[2]Sheet1!A52</f>
        <v>44153</v>
      </c>
      <c r="B57" s="6">
        <f t="shared" si="4"/>
        <v>65.473771802556584</v>
      </c>
      <c r="C57" s="6">
        <f t="shared" si="5"/>
        <v>70.184995887483467</v>
      </c>
      <c r="D57" s="6">
        <f t="shared" si="6"/>
        <v>79.295518962605229</v>
      </c>
      <c r="E57" s="6">
        <f t="shared" si="7"/>
        <v>61.074472812361705</v>
      </c>
      <c r="F57" s="2">
        <f>[1]!EM_S_VAL_PE_TTM(F$2,$A57)*F$4</f>
        <v>0.49735508102035492</v>
      </c>
      <c r="G57" s="2">
        <f>[1]!EM_S_VAL_PE_TTM(G$2,$A57)*G$4</f>
        <v>1.2730558689841041</v>
      </c>
      <c r="H57" s="2">
        <f>[1]!EM_S_VAL_PE_TTM(H$2,$A57)*H$4</f>
        <v>0.28666079451073329</v>
      </c>
      <c r="I57" s="2">
        <f>[1]!EM_S_VAL_PE_TTM(I$2,$A57)*I$4</f>
        <v>5.4328834915027047E-2</v>
      </c>
      <c r="J57" s="2">
        <f>[1]!EM_S_VAL_PE_TTM(J$2,$A57)*J$4</f>
        <v>0.35284405573846667</v>
      </c>
      <c r="K57" s="2">
        <f>[1]!EM_S_VAL_PE_TTM(K$2,$A57)*K$4</f>
        <v>0.18305039437835238</v>
      </c>
      <c r="L57" s="2">
        <f>[1]!EM_S_VAL_PE_TTM(L$2,$A57)*L$4</f>
        <v>1.3499587469294805</v>
      </c>
      <c r="M57" s="2">
        <f>[1]!EM_S_VAL_PE_TTM(M$2,$A57)*M$4</f>
        <v>4.8869757189913257</v>
      </c>
      <c r="N57" s="2">
        <f>[1]!EM_S_VAL_PE_TTM(N$2,$A57)*N$4</f>
        <v>1.0576659083084847</v>
      </c>
      <c r="O57" s="2">
        <f>[1]!EM_S_VAL_PE_TTM(O$2,$A57)*O$4</f>
        <v>0.88031701492123537</v>
      </c>
      <c r="P57" s="2">
        <f>[1]!EM_S_VAL_PE_TTM(P$2,$A57)*P$4</f>
        <v>0.95380390831096762</v>
      </c>
      <c r="Q57" s="2">
        <f>[1]!EM_S_VAL_PE_TTM(Q$2,$A57)*Q$4</f>
        <v>0.47453226932718973</v>
      </c>
      <c r="R57" s="2">
        <f>[1]!EM_S_VAL_PE_TTM(R$2,$A57)*R$4</f>
        <v>9.8748655984620196E-2</v>
      </c>
      <c r="S57" s="2">
        <f>[1]!EM_S_VAL_PE_TTM(S$2,$A57)*S$4</f>
        <v>6.0799376118851035E-2</v>
      </c>
      <c r="T57" s="2">
        <f>[1]!EM_S_VAL_PE_TTM(T$2,$A57)*T$4</f>
        <v>0.39144645542976586</v>
      </c>
      <c r="U57" s="2">
        <f>[1]!EM_S_VAL_PE_TTM(U$2,$A57)*U$4</f>
        <v>1.2365774788707971</v>
      </c>
      <c r="V57" s="2">
        <f>[1]!EM_S_VAL_PE_TTM(V$2,$A57)*V$4</f>
        <v>0.73529299530302761</v>
      </c>
      <c r="W57" s="2">
        <f>[1]!EM_S_VAL_PE_TTM(W$2,$A57)*W$4</f>
        <v>0.76873869749296087</v>
      </c>
      <c r="X57" s="2">
        <f>[1]!EM_S_VAL_PE_TTM(X$2,$A57)*X$4</f>
        <v>0.13368868173193507</v>
      </c>
      <c r="Y57" s="2">
        <f>[1]!EM_S_VAL_PE_TTM(Y$2,$A57)*Y$4</f>
        <v>1.0979715580866978</v>
      </c>
      <c r="Z57" s="2">
        <f>[1]!EM_S_VAL_PE_TTM(Z$2,$A57)*Z$4</f>
        <v>0.49635070501697393</v>
      </c>
      <c r="AA57" s="2">
        <f>[1]!EM_S_VAL_PE_TTM(AA$2,$A57)*AA$4</f>
        <v>0.62128732242385698</v>
      </c>
      <c r="AB57" s="2">
        <f>[1]!EM_S_VAL_PE_TTM(AB$2,$A57)*AB$4</f>
        <v>0.17963256863474666</v>
      </c>
      <c r="AC57" s="2">
        <f>[1]!EM_S_VAL_PE_TTM(AC$2,$A57)*AC$4</f>
        <v>1.5348089838953487</v>
      </c>
      <c r="AD57" s="2">
        <f>[1]!EM_S_VAL_PE_TTM(AD$2,$A57)*AD$4</f>
        <v>0.27307208003093214</v>
      </c>
      <c r="AE57" s="2">
        <f>[1]!EM_S_VAL_PE_TTM(AE$2,$A57)*AE$4</f>
        <v>0.11658853078204935</v>
      </c>
      <c r="AF57" s="2">
        <f>[1]!EM_S_VAL_PE_TTM(AF$2,$A57)*AF$4</f>
        <v>0.72195051748698402</v>
      </c>
      <c r="AG57" s="2">
        <f>[1]!EM_S_VAL_PE_TTM(AG$2,$A57)*AG$4</f>
        <v>0.70146531313555627</v>
      </c>
      <c r="AH57" s="2">
        <f>[1]!EM_S_VAL_PE_TTM(AH$2,$A57)*AH$4</f>
        <v>0.28772073962997002</v>
      </c>
      <c r="AI57" s="2">
        <f>[1]!EM_S_VAL_PE_TTM(AI$2,$A57)*AI$4</f>
        <v>7.5650997827042206</v>
      </c>
      <c r="AJ57" s="2">
        <f>[1]!EM_S_VAL_PE_TTM(AJ$2,$A57)*AJ$4</f>
        <v>0.26766921122530535</v>
      </c>
      <c r="AK57" s="2">
        <f>[1]!EM_S_VAL_PE_TTM(AK$2,$A57)*AK$4</f>
        <v>0.63082873795525474</v>
      </c>
      <c r="AL57" s="2">
        <f>[1]!EM_S_VAL_PE_TTM(AL$2,$A57)*AL$4</f>
        <v>0.20148755369489224</v>
      </c>
      <c r="AM57" s="2">
        <f>[1]!EM_S_VAL_PE_TTM(AM$2,$A57)*AM$4</f>
        <v>2.1001120846857426</v>
      </c>
      <c r="AN57" s="2">
        <f>[1]!EM_S_VAL_PE_TTM(AN$2,$A57)*AN$4</f>
        <v>0.24920431682050892</v>
      </c>
      <c r="AO57" s="2">
        <f>[1]!EM_S_VAL_PE_TTM(AO$2,$A57)*AO$4</f>
        <v>0.98859461165383788</v>
      </c>
      <c r="AP57" s="2">
        <f>[1]!EM_S_VAL_PE_TTM(AP$2,$A57)*AP$4</f>
        <v>0.30406770304091862</v>
      </c>
      <c r="AQ57" s="2">
        <f>[1]!EM_S_VAL_PE_TTM(AQ$2,$A57)*AQ$4</f>
        <v>-0.15287322632235564</v>
      </c>
      <c r="AR57" s="2">
        <f>[1]!EM_S_VAL_PE_TTM(AR$2,$A57)*AR$4</f>
        <v>0.24681878610793065</v>
      </c>
      <c r="AS57" s="2">
        <f>[1]!EM_S_VAL_PE_TTM(AS$2,$A57)*AS$4</f>
        <v>0.84777901990407589</v>
      </c>
      <c r="AT57" s="2">
        <f>[1]!EM_S_VAL_PE_TTM(AT$2,$A57)*AT$4</f>
        <v>-5.7967792688847588</v>
      </c>
      <c r="AU57" s="2">
        <f>[1]!EM_S_VAL_PE_TTM(AU$2,$A57)*AU$4</f>
        <v>0.17278192047719013</v>
      </c>
      <c r="AV57" s="2">
        <f>[1]!EM_S_VAL_PE_TTM(AV$2,$A57)*AV$4</f>
        <v>0.78512340336731001</v>
      </c>
      <c r="AW57" s="2">
        <f>[1]!EM_S_VAL_PE_TTM(AW$2,$A57)*AW$4</f>
        <v>2.5477726465443538</v>
      </c>
      <c r="AX57" s="2">
        <f>[1]!EM_S_VAL_PE_TTM(AX$2,$A57)*AX$4</f>
        <v>-0.5167941257977946</v>
      </c>
      <c r="AY57" s="2">
        <f>[1]!EM_S_VAL_PE_TTM(AY$2,$A57)*AY$4</f>
        <v>8.0674470368112872E-2</v>
      </c>
      <c r="AZ57" s="2">
        <f>[1]!EM_S_VAL_PE_TTM(AZ$2,$A57)*AZ$4</f>
        <v>0.716273872627469</v>
      </c>
      <c r="BA57" s="2">
        <f>[1]!EM_S_VAL_PE_TTM(BA$2,$A57)*BA$4</f>
        <v>1.0510321371029703</v>
      </c>
      <c r="BB57" s="2">
        <f>[1]!EM_S_VAL_PE_TTM(BB$2,$A57)*BB$4</f>
        <v>0.23026797773622842</v>
      </c>
      <c r="BC57" s="2">
        <f>[1]!EM_S_VAL_PE_TTM(BC$2,$A57)*BC$4</f>
        <v>0.18040442849117547</v>
      </c>
      <c r="BD57" s="2">
        <f>[1]!EM_S_VAL_PE_TTM(BD$2,$A57)*BD$4</f>
        <v>0.28380722924777041</v>
      </c>
      <c r="BE57" s="2">
        <f>[1]!EM_S_VAL_PE_TTM(BE$2,$A57)*BE$4</f>
        <v>-0.18321139194697059</v>
      </c>
      <c r="BF57" s="2">
        <f>[1]!EM_S_VAL_PE_TTM(BF$2,$A57)*BF$4</f>
        <v>3.1570434959627582</v>
      </c>
      <c r="BG57" s="2">
        <f>[1]!EM_S_VAL_PE_TTM(BG$2,$A57)*BG$4</f>
        <v>0.79872113236935349</v>
      </c>
      <c r="BH57" s="2">
        <f>[1]!EM_S_VAL_PE_TTM(BH$2,$A57)*BH$4</f>
        <v>5.9345311737700308E-2</v>
      </c>
      <c r="BI57" s="2">
        <f>[1]!EM_S_VAL_PE_TTM(BI$2,$A57)*BI$4</f>
        <v>0.76959214088620354</v>
      </c>
      <c r="BJ57" s="2">
        <f>[1]!EM_S_VAL_PE_TTM(BJ$2,$A57)*BJ$4</f>
        <v>2.1389683045166898</v>
      </c>
      <c r="BK57" s="2">
        <f>[1]!EM_S_VAL_PE_TTM(BK$2,$A57)*BK$4</f>
        <v>1.9916354313069806</v>
      </c>
      <c r="BL57" s="2">
        <f>[1]!EM_S_VAL_PE_TTM(BL$2,$A57)*BL$4</f>
        <v>1.6709367807687181</v>
      </c>
      <c r="BM57" s="2">
        <f>[1]!EM_S_VAL_PE_TTM(BM$2,$A57)*BM$4</f>
        <v>0.89863891365754356</v>
      </c>
      <c r="BN57" s="2">
        <f>[1]!EM_S_VAL_PE_TTM(BN$2,$A57)*BN$4</f>
        <v>4.3057788637818932</v>
      </c>
      <c r="BO57" s="2">
        <f>[1]!EM_S_VAL_PE_TTM(BO$2,$A57)*BO$4</f>
        <v>-1.1619603137846175E-2</v>
      </c>
      <c r="BP57" s="2">
        <f>[1]!EM_S_VAL_PE_TTM(BP$2,$A57)*BP$4</f>
        <v>-1.0382219824894838E-3</v>
      </c>
      <c r="BQ57" s="2">
        <f>[1]!EM_S_VAL_PE_TTM(BQ$2,$A57)*BQ$4</f>
        <v>0.8911662184488478</v>
      </c>
      <c r="BR57" s="2">
        <f>[1]!EM_S_VAL_PE_TTM(BR$2,$A57)*BR$4</f>
        <v>0.34315389569499605</v>
      </c>
      <c r="BS57" s="2">
        <f>[1]!EM_S_VAL_PE_TTM(BS$2,$A57)*BS$4</f>
        <v>3.9669572547203198</v>
      </c>
      <c r="BT57" s="2">
        <f>[1]!EM_S_VAL_PE_TTM(BT$2,$A57)*BT$4</f>
        <v>6.8789367330846156</v>
      </c>
      <c r="BU57" s="2">
        <f>[1]!EM_S_VAL_PE_TTM(BU$2,$A57)*BU$4</f>
        <v>0.4145561451172855</v>
      </c>
      <c r="BV57" s="2">
        <f>[1]!EM_S_VAL_PE_TTM(BV$2,$A57)*BV$4</f>
        <v>1.2907423463534013</v>
      </c>
      <c r="BW57" s="2">
        <f>[1]!EM_S_VAL_PE_TTM(BW$2,$A57)*BW$4</f>
        <v>0.10809743293537435</v>
      </c>
      <c r="BX57" s="2">
        <f>[1]!EM_S_VAL_PE_TTM(BX$2,$A57)*BX$4</f>
        <v>0.59560250193311015</v>
      </c>
      <c r="BY57" s="2">
        <f>[1]!EM_S_VAL_PE_TTM(BY$2,$A57)*BY$4</f>
        <v>0.13244686955291254</v>
      </c>
      <c r="BZ57" s="2">
        <f>[1]!EM_S_VAL_PE_TTM(BZ$2,$A57)*BZ$4</f>
        <v>0.56727871765402116</v>
      </c>
    </row>
    <row r="58" spans="1:78">
      <c r="A58" s="5">
        <f>[2]Sheet1!A53</f>
        <v>44154</v>
      </c>
      <c r="B58" s="6">
        <f t="shared" si="4"/>
        <v>69.126173591591311</v>
      </c>
      <c r="C58" s="6">
        <f t="shared" si="5"/>
        <v>70.184995887483467</v>
      </c>
      <c r="D58" s="6">
        <f t="shared" si="6"/>
        <v>79.295518962605229</v>
      </c>
      <c r="E58" s="6">
        <f t="shared" si="7"/>
        <v>61.074472812361705</v>
      </c>
      <c r="F58" s="2">
        <f>[1]!EM_S_VAL_PE_TTM(F$2,$A58)*F$4</f>
        <v>0.50991828512630777</v>
      </c>
      <c r="G58" s="2">
        <f>[1]!EM_S_VAL_PE_TTM(G$2,$A58)*G$4</f>
        <v>1.2959593006680163</v>
      </c>
      <c r="H58" s="2">
        <f>[1]!EM_S_VAL_PE_TTM(H$2,$A58)*H$4</f>
        <v>0.31531555913656961</v>
      </c>
      <c r="I58" s="2">
        <f>[1]!EM_S_VAL_PE_TTM(I$2,$A58)*I$4</f>
        <v>5.5741297260962865E-2</v>
      </c>
      <c r="J58" s="2">
        <f>[1]!EM_S_VAL_PE_TTM(J$2,$A58)*J$4</f>
        <v>0.35944641644578329</v>
      </c>
      <c r="K58" s="2">
        <f>[1]!EM_S_VAL_PE_TTM(K$2,$A58)*K$4</f>
        <v>0.19962191528053333</v>
      </c>
      <c r="L58" s="2">
        <f>[1]!EM_S_VAL_PE_TTM(L$2,$A58)*L$4</f>
        <v>1.3680385516375984</v>
      </c>
      <c r="M58" s="2">
        <f>[1]!EM_S_VAL_PE_TTM(M$2,$A58)*M$4</f>
        <v>4.94870593872015</v>
      </c>
      <c r="N58" s="2">
        <f>[1]!EM_S_VAL_PE_TTM(N$2,$A58)*N$4</f>
        <v>1.1333095286507966</v>
      </c>
      <c r="O58" s="2">
        <f>[1]!EM_S_VAL_PE_TTM(O$2,$A58)*O$4</f>
        <v>0.90090476669168751</v>
      </c>
      <c r="P58" s="2">
        <f>[1]!EM_S_VAL_PE_TTM(P$2,$A58)*P$4</f>
        <v>1.0302361594506175</v>
      </c>
      <c r="Q58" s="2">
        <f>[1]!EM_S_VAL_PE_TTM(Q$2,$A58)*Q$4</f>
        <v>0.49626328687301419</v>
      </c>
      <c r="R58" s="2">
        <f>[1]!EM_S_VAL_PE_TTM(R$2,$A58)*R$4</f>
        <v>9.9321111950797333E-2</v>
      </c>
      <c r="S58" s="2">
        <f>[1]!EM_S_VAL_PE_TTM(S$2,$A58)*S$4</f>
        <v>6.2163296564711944E-2</v>
      </c>
      <c r="T58" s="2">
        <f>[1]!EM_S_VAL_PE_TTM(T$2,$A58)*T$4</f>
        <v>0.40846586652578715</v>
      </c>
      <c r="U58" s="2">
        <f>[1]!EM_S_VAL_PE_TTM(U$2,$A58)*U$4</f>
        <v>1.2641933530579377</v>
      </c>
      <c r="V58" s="2">
        <f>[1]!EM_S_VAL_PE_TTM(V$2,$A58)*V$4</f>
        <v>0.76129725970108797</v>
      </c>
      <c r="W58" s="2">
        <f>[1]!EM_S_VAL_PE_TTM(W$2,$A58)*W$4</f>
        <v>0.89981274147275325</v>
      </c>
      <c r="X58" s="2">
        <f>[1]!EM_S_VAL_PE_TTM(X$2,$A58)*X$4</f>
        <v>0.15082454845180449</v>
      </c>
      <c r="Y58" s="2">
        <f>[1]!EM_S_VAL_PE_TTM(Y$2,$A58)*Y$4</f>
        <v>1.1412896584064349</v>
      </c>
      <c r="Z58" s="2">
        <f>[1]!EM_S_VAL_PE_TTM(Z$2,$A58)*Z$4</f>
        <v>0.53054565860294145</v>
      </c>
      <c r="AA58" s="2">
        <f>[1]!EM_S_VAL_PE_TTM(AA$2,$A58)*AA$4</f>
        <v>0.74558233828140485</v>
      </c>
      <c r="AB58" s="2">
        <f>[1]!EM_S_VAL_PE_TTM(AB$2,$A58)*AB$4</f>
        <v>0.183552172298346</v>
      </c>
      <c r="AC58" s="2">
        <f>[1]!EM_S_VAL_PE_TTM(AC$2,$A58)*AC$4</f>
        <v>1.5872004835530611</v>
      </c>
      <c r="AD58" s="2">
        <f>[1]!EM_S_VAL_PE_TTM(AD$2,$A58)*AD$4</f>
        <v>0.28660669835941299</v>
      </c>
      <c r="AE58" s="2">
        <f>[1]!EM_S_VAL_PE_TTM(AE$2,$A58)*AE$4</f>
        <v>0.12051046914365489</v>
      </c>
      <c r="AF58" s="2">
        <f>[1]!EM_S_VAL_PE_TTM(AF$2,$A58)*AF$4</f>
        <v>0.78778331128049683</v>
      </c>
      <c r="AG58" s="2">
        <f>[1]!EM_S_VAL_PE_TTM(AG$2,$A58)*AG$4</f>
        <v>0.73584154911909394</v>
      </c>
      <c r="AH58" s="2">
        <f>[1]!EM_S_VAL_PE_TTM(AH$2,$A58)*AH$4</f>
        <v>0.29648860088646994</v>
      </c>
      <c r="AI58" s="2">
        <f>[1]!EM_S_VAL_PE_TTM(AI$2,$A58)*AI$4</f>
        <v>7.9475841664506373</v>
      </c>
      <c r="AJ58" s="2">
        <f>[1]!EM_S_VAL_PE_TTM(AJ$2,$A58)*AJ$4</f>
        <v>0.27202549133986159</v>
      </c>
      <c r="AK58" s="2">
        <f>[1]!EM_S_VAL_PE_TTM(AK$2,$A58)*AK$4</f>
        <v>0.64045154930461634</v>
      </c>
      <c r="AL58" s="2">
        <f>[1]!EM_S_VAL_PE_TTM(AL$2,$A58)*AL$4</f>
        <v>0.20871764195695966</v>
      </c>
      <c r="AM58" s="2">
        <f>[1]!EM_S_VAL_PE_TTM(AM$2,$A58)*AM$4</f>
        <v>2.1210560857061367</v>
      </c>
      <c r="AN58" s="2">
        <f>[1]!EM_S_VAL_PE_TTM(AN$2,$A58)*AN$4</f>
        <v>0.25481553983221356</v>
      </c>
      <c r="AO58" s="2">
        <f>[1]!EM_S_VAL_PE_TTM(AO$2,$A58)*AO$4</f>
        <v>1.0496189704503363</v>
      </c>
      <c r="AP58" s="2">
        <f>[1]!EM_S_VAL_PE_TTM(AP$2,$A58)*AP$4</f>
        <v>0.31049669910848793</v>
      </c>
      <c r="AQ58" s="2">
        <f>[1]!EM_S_VAL_PE_TTM(AQ$2,$A58)*AQ$4</f>
        <v>-0.15599840302831722</v>
      </c>
      <c r="AR58" s="2">
        <f>[1]!EM_S_VAL_PE_TTM(AR$2,$A58)*AR$4</f>
        <v>0.24874528719381406</v>
      </c>
      <c r="AS58" s="2">
        <f>[1]!EM_S_VAL_PE_TTM(AS$2,$A58)*AS$4</f>
        <v>0.86746377474997927</v>
      </c>
      <c r="AT58" s="2">
        <f>[1]!EM_S_VAL_PE_TTM(AT$2,$A58)*AT$4</f>
        <v>-5.8509547758492948</v>
      </c>
      <c r="AU58" s="2">
        <f>[1]!EM_S_VAL_PE_TTM(AU$2,$A58)*AU$4</f>
        <v>0.17680377256268182</v>
      </c>
      <c r="AV58" s="2">
        <f>[1]!EM_S_VAL_PE_TTM(AV$2,$A58)*AV$4</f>
        <v>0.80730387342813048</v>
      </c>
      <c r="AW58" s="2">
        <f>[1]!EM_S_VAL_PE_TTM(AW$2,$A58)*AW$4</f>
        <v>2.5649190024301132</v>
      </c>
      <c r="AX58" s="2">
        <f>[1]!EM_S_VAL_PE_TTM(AX$2,$A58)*AX$4</f>
        <v>-0.52264352171369988</v>
      </c>
      <c r="AY58" s="2">
        <f>[1]!EM_S_VAL_PE_TTM(AY$2,$A58)*AY$4</f>
        <v>8.2751924527779769E-2</v>
      </c>
      <c r="AZ58" s="2">
        <f>[1]!EM_S_VAL_PE_TTM(AZ$2,$A58)*AZ$4</f>
        <v>0.73835130763345636</v>
      </c>
      <c r="BA58" s="2">
        <f>[1]!EM_S_VAL_PE_TTM(BA$2,$A58)*BA$4</f>
        <v>1.0866431003443493</v>
      </c>
      <c r="BB58" s="2">
        <f>[1]!EM_S_VAL_PE_TTM(BB$2,$A58)*BB$4</f>
        <v>0.23620742958299232</v>
      </c>
      <c r="BC58" s="2">
        <f>[1]!EM_S_VAL_PE_TTM(BC$2,$A58)*BC$4</f>
        <v>0.18392428598507526</v>
      </c>
      <c r="BD58" s="2">
        <f>[1]!EM_S_VAL_PE_TTM(BD$2,$A58)*BD$4</f>
        <v>0.29390523928324352</v>
      </c>
      <c r="BE58" s="2">
        <f>[1]!EM_S_VAL_PE_TTM(BE$2,$A58)*BE$4</f>
        <v>-0.19044070279147426</v>
      </c>
      <c r="BF58" s="2">
        <f>[1]!EM_S_VAL_PE_TTM(BF$2,$A58)*BF$4</f>
        <v>3.2242146340970796</v>
      </c>
      <c r="BG58" s="2">
        <f>[1]!EM_S_VAL_PE_TTM(BG$2,$A58)*BG$4</f>
        <v>0.85007461343638435</v>
      </c>
      <c r="BH58" s="2">
        <f>[1]!EM_S_VAL_PE_TTM(BH$2,$A58)*BH$4</f>
        <v>6.1440577161036132E-2</v>
      </c>
      <c r="BI58" s="2">
        <f>[1]!EM_S_VAL_PE_TTM(BI$2,$A58)*BI$4</f>
        <v>0.82636661722338567</v>
      </c>
      <c r="BJ58" s="2">
        <f>[1]!EM_S_VAL_PE_TTM(BJ$2,$A58)*BJ$4</f>
        <v>2.3527272260850367</v>
      </c>
      <c r="BK58" s="2">
        <f>[1]!EM_S_VAL_PE_TTM(BK$2,$A58)*BK$4</f>
        <v>2.031443642519553</v>
      </c>
      <c r="BL58" s="2">
        <f>[1]!EM_S_VAL_PE_TTM(BL$2,$A58)*BL$4</f>
        <v>1.7933814446557348</v>
      </c>
      <c r="BM58" s="2">
        <f>[1]!EM_S_VAL_PE_TTM(BM$2,$A58)*BM$4</f>
        <v>0.93646662974532313</v>
      </c>
      <c r="BN58" s="2">
        <f>[1]!EM_S_VAL_PE_TTM(BN$2,$A58)*BN$4</f>
        <v>4.736356750078901</v>
      </c>
      <c r="BO58" s="2">
        <f>[1]!EM_S_VAL_PE_TTM(BO$2,$A58)*BO$4</f>
        <v>-1.2009768175124259E-2</v>
      </c>
      <c r="BP58" s="2">
        <f>[1]!EM_S_VAL_PE_TTM(BP$2,$A58)*BP$4</f>
        <v>-1.0922335249198582E-3</v>
      </c>
      <c r="BQ58" s="2">
        <f>[1]!EM_S_VAL_PE_TTM(BQ$2,$A58)*BQ$4</f>
        <v>0.95637350273451927</v>
      </c>
      <c r="BR58" s="2">
        <f>[1]!EM_S_VAL_PE_TTM(BR$2,$A58)*BR$4</f>
        <v>0.36106870442358602</v>
      </c>
      <c r="BS58" s="2">
        <f>[1]!EM_S_VAL_PE_TTM(BS$2,$A58)*BS$4</f>
        <v>4.2950340924453654</v>
      </c>
      <c r="BT58" s="2">
        <f>[1]!EM_S_VAL_PE_TTM(BT$2,$A58)*BT$4</f>
        <v>7.4122577149113473</v>
      </c>
      <c r="BU58" s="2">
        <f>[1]!EM_S_VAL_PE_TTM(BU$2,$A58)*BU$4</f>
        <v>0.42649033722745239</v>
      </c>
      <c r="BV58" s="2">
        <f>[1]!EM_S_VAL_PE_TTM(BV$2,$A58)*BV$4</f>
        <v>1.3678693055550963</v>
      </c>
      <c r="BW58" s="2">
        <f>[1]!EM_S_VAL_PE_TTM(BW$2,$A58)*BW$4</f>
        <v>0.10978167056197792</v>
      </c>
      <c r="BX58" s="2">
        <f>[1]!EM_S_VAL_PE_TTM(BX$2,$A58)*BX$4</f>
        <v>0.62258101240995367</v>
      </c>
      <c r="BY58" s="2">
        <f>[1]!EM_S_VAL_PE_TTM(BY$2,$A58)*BY$4</f>
        <v>0.13826259687892126</v>
      </c>
      <c r="BZ58" s="2">
        <f>[1]!EM_S_VAL_PE_TTM(BZ$2,$A58)*BZ$4</f>
        <v>0.59039665905440297</v>
      </c>
    </row>
    <row r="59" spans="1:78">
      <c r="A59" s="5">
        <f>[2]Sheet1!A54</f>
        <v>44155</v>
      </c>
      <c r="B59" s="6">
        <f t="shared" si="4"/>
        <v>70.019903532056617</v>
      </c>
      <c r="C59" s="6">
        <f t="shared" si="5"/>
        <v>70.184995887483467</v>
      </c>
      <c r="D59" s="6">
        <f t="shared" si="6"/>
        <v>79.295518962605229</v>
      </c>
      <c r="E59" s="6">
        <f t="shared" si="7"/>
        <v>61.074472812361705</v>
      </c>
      <c r="F59" s="2">
        <f>[1]!EM_S_VAL_PE_TTM(F$2,$A59)*F$4</f>
        <v>0.49218199695367981</v>
      </c>
      <c r="G59" s="2">
        <f>[1]!EM_S_VAL_PE_TTM(G$2,$A59)*G$4</f>
        <v>1.2679209360493899</v>
      </c>
      <c r="H59" s="2">
        <f>[1]!EM_S_VAL_PE_TTM(H$2,$A59)*H$4</f>
        <v>0.3253574559155134</v>
      </c>
      <c r="I59" s="2">
        <f>[1]!EM_S_VAL_PE_TTM(I$2,$A59)*I$4</f>
        <v>5.5624805521537563E-2</v>
      </c>
      <c r="J59" s="2">
        <f>[1]!EM_S_VAL_PE_TTM(J$2,$A59)*J$4</f>
        <v>0.35381703521002533</v>
      </c>
      <c r="K59" s="2">
        <f>[1]!EM_S_VAL_PE_TTM(K$2,$A59)*K$4</f>
        <v>0.19962191528053333</v>
      </c>
      <c r="L59" s="2">
        <f>[1]!EM_S_VAL_PE_TTM(L$2,$A59)*L$4</f>
        <v>1.4902142012277637</v>
      </c>
      <c r="M59" s="2">
        <f>[1]!EM_S_VAL_PE_TTM(M$2,$A59)*M$4</f>
        <v>4.8895478116968594</v>
      </c>
      <c r="N59" s="2">
        <f>[1]!EM_S_VAL_PE_TTM(N$2,$A59)*N$4</f>
        <v>1.1091035701158374</v>
      </c>
      <c r="O59" s="2">
        <f>[1]!EM_S_VAL_PE_TTM(O$2,$A59)*O$4</f>
        <v>0.89976100273009074</v>
      </c>
      <c r="P59" s="2">
        <f>[1]!EM_S_VAL_PE_TTM(P$2,$A59)*P$4</f>
        <v>1.0576988298242191</v>
      </c>
      <c r="Q59" s="2">
        <f>[1]!EM_S_VAL_PE_TTM(Q$2,$A59)*Q$4</f>
        <v>0.49282074939942228</v>
      </c>
      <c r="R59" s="2">
        <f>[1]!EM_S_VAL_PE_TTM(R$2,$A59)*R$4</f>
        <v>9.9362001670355485E-2</v>
      </c>
      <c r="S59" s="2">
        <f>[1]!EM_S_VAL_PE_TTM(S$2,$A59)*S$4</f>
        <v>6.1848545690137723E-2</v>
      </c>
      <c r="T59" s="2">
        <f>[1]!EM_S_VAL_PE_TTM(T$2,$A59)*T$4</f>
        <v>0.41304801567553429</v>
      </c>
      <c r="U59" s="2">
        <f>[1]!EM_S_VAL_PE_TTM(U$2,$A59)*U$4</f>
        <v>1.2758533889620438</v>
      </c>
      <c r="V59" s="2">
        <f>[1]!EM_S_VAL_PE_TTM(V$2,$A59)*V$4</f>
        <v>0.79483379397208942</v>
      </c>
      <c r="W59" s="2">
        <f>[1]!EM_S_VAL_PE_TTM(W$2,$A59)*W$4</f>
        <v>0.84299637161267649</v>
      </c>
      <c r="X59" s="2">
        <f>[1]!EM_S_VAL_PE_TTM(X$2,$A59)*X$4</f>
        <v>0.14344961848738066</v>
      </c>
      <c r="Y59" s="2">
        <f>[1]!EM_S_VAL_PE_TTM(Y$2,$A59)*Y$4</f>
        <v>1.1529887075024357</v>
      </c>
      <c r="Z59" s="2">
        <f>[1]!EM_S_VAL_PE_TTM(Z$2,$A59)*Z$4</f>
        <v>0.51673432639023598</v>
      </c>
      <c r="AA59" s="2">
        <f>[1]!EM_S_VAL_PE_TTM(AA$2,$A59)*AA$4</f>
        <v>0.81298703718111553</v>
      </c>
      <c r="AB59" s="2">
        <f>[1]!EM_S_VAL_PE_TTM(AB$2,$A59)*AB$4</f>
        <v>0.18613337472801503</v>
      </c>
      <c r="AC59" s="2">
        <f>[1]!EM_S_VAL_PE_TTM(AC$2,$A59)*AC$4</f>
        <v>1.5704352037112017</v>
      </c>
      <c r="AD59" s="2">
        <f>[1]!EM_S_VAL_PE_TTM(AD$2,$A59)*AD$4</f>
        <v>0.2799137552247925</v>
      </c>
      <c r="AE59" s="2">
        <f>[1]!EM_S_VAL_PE_TTM(AE$2,$A59)*AE$4</f>
        <v>0.11908430971727012</v>
      </c>
      <c r="AF59" s="2">
        <f>[1]!EM_S_VAL_PE_TTM(AF$2,$A59)*AF$4</f>
        <v>0.78462586305795057</v>
      </c>
      <c r="AG59" s="2">
        <f>[1]!EM_S_VAL_PE_TTM(AG$2,$A59)*AG$4</f>
        <v>0.72871283656102204</v>
      </c>
      <c r="AH59" s="2">
        <f>[1]!EM_S_VAL_PE_TTM(AH$2,$A59)*AH$4</f>
        <v>0.29298145640556006</v>
      </c>
      <c r="AI59" s="2">
        <f>[1]!EM_S_VAL_PE_TTM(AI$2,$A59)*AI$4</f>
        <v>7.8666740083596176</v>
      </c>
      <c r="AJ59" s="2">
        <f>[1]!EM_S_VAL_PE_TTM(AJ$2,$A59)*AJ$4</f>
        <v>0.26936332016924314</v>
      </c>
      <c r="AK59" s="2">
        <f>[1]!EM_S_VAL_PE_TTM(AK$2,$A59)*AK$4</f>
        <v>0.63670934484234143</v>
      </c>
      <c r="AL59" s="2">
        <f>[1]!EM_S_VAL_PE_TTM(AL$2,$A59)*AL$4</f>
        <v>0.20680780729907189</v>
      </c>
      <c r="AM59" s="2">
        <f>[1]!EM_S_VAL_PE_TTM(AM$2,$A59)*AM$4</f>
        <v>2.246720090581225</v>
      </c>
      <c r="AN59" s="2">
        <f>[1]!EM_S_VAL_PE_TTM(AN$2,$A59)*AN$4</f>
        <v>0.25382532399606383</v>
      </c>
      <c r="AO59" s="2">
        <f>[1]!EM_S_VAL_PE_TTM(AO$2,$A59)*AO$4</f>
        <v>1.0871376502251746</v>
      </c>
      <c r="AP59" s="2">
        <f>[1]!EM_S_VAL_PE_TTM(AP$2,$A59)*AP$4</f>
        <v>0.31406836357249135</v>
      </c>
      <c r="AQ59" s="2">
        <f>[1]!EM_S_VAL_PE_TTM(AQ$2,$A59)*AQ$4</f>
        <v>-0.15573797163363914</v>
      </c>
      <c r="AR59" s="2">
        <f>[1]!EM_S_VAL_PE_TTM(AR$2,$A59)*AR$4</f>
        <v>0.24874528719381406</v>
      </c>
      <c r="AS59" s="2">
        <f>[1]!EM_S_VAL_PE_TTM(AS$2,$A59)*AS$4</f>
        <v>0.86346009579444971</v>
      </c>
      <c r="AT59" s="2">
        <f>[1]!EM_S_VAL_PE_TTM(AT$2,$A59)*AT$4</f>
        <v>-5.8103231455050794</v>
      </c>
      <c r="AU59" s="2">
        <f>[1]!EM_S_VAL_PE_TTM(AU$2,$A59)*AU$4</f>
        <v>0.18776529100209705</v>
      </c>
      <c r="AV59" s="2">
        <f>[1]!EM_S_VAL_PE_TTM(AV$2,$A59)*AV$4</f>
        <v>0.83502946100415631</v>
      </c>
      <c r="AW59" s="2">
        <f>[1]!EM_S_VAL_PE_TTM(AW$2,$A59)*AW$4</f>
        <v>2.5912980118142239</v>
      </c>
      <c r="AX59" s="2">
        <f>[1]!EM_S_VAL_PE_TTM(AX$2,$A59)*AX$4</f>
        <v>-0.5225460317870293</v>
      </c>
      <c r="AY59" s="2">
        <f>[1]!EM_S_VAL_PE_TTM(AY$2,$A59)*AY$4</f>
        <v>8.2999240526126769E-2</v>
      </c>
      <c r="AZ59" s="2">
        <f>[1]!EM_S_VAL_PE_TTM(AZ$2,$A59)*AZ$4</f>
        <v>0.75224108477688978</v>
      </c>
      <c r="BA59" s="2">
        <f>[1]!EM_S_VAL_PE_TTM(BA$2,$A59)*BA$4</f>
        <v>1.0662939786051755</v>
      </c>
      <c r="BB59" s="2">
        <f>[1]!EM_S_VAL_PE_TTM(BB$2,$A59)*BB$4</f>
        <v>0.234151465456402</v>
      </c>
      <c r="BC59" s="2">
        <f>[1]!EM_S_VAL_PE_TTM(BC$2,$A59)*BC$4</f>
        <v>0.18312645161894089</v>
      </c>
      <c r="BD59" s="2">
        <f>[1]!EM_S_VAL_PE_TTM(BD$2,$A59)*BD$4</f>
        <v>0.29895424428600315</v>
      </c>
      <c r="BE59" s="2">
        <f>[1]!EM_S_VAL_PE_TTM(BE$2,$A59)*BE$4</f>
        <v>-0.19209311669214099</v>
      </c>
      <c r="BF59" s="2">
        <f>[1]!EM_S_VAL_PE_TTM(BF$2,$A59)*BF$4</f>
        <v>3.2702748432230071</v>
      </c>
      <c r="BG59" s="2">
        <f>[1]!EM_S_VAL_PE_TTM(BG$2,$A59)*BG$4</f>
        <v>0.87201202281186196</v>
      </c>
      <c r="BH59" s="2">
        <f>[1]!EM_S_VAL_PE_TTM(BH$2,$A59)*BH$4</f>
        <v>6.1687078963407672E-2</v>
      </c>
      <c r="BI59" s="2">
        <f>[1]!EM_S_VAL_PE_TTM(BI$2,$A59)*BI$4</f>
        <v>0.83624725797288202</v>
      </c>
      <c r="BJ59" s="2">
        <f>[1]!EM_S_VAL_PE_TTM(BJ$2,$A59)*BJ$4</f>
        <v>2.4837407584797018</v>
      </c>
      <c r="BK59" s="2">
        <f>[1]!EM_S_VAL_PE_TTM(BK$2,$A59)*BK$4</f>
        <v>2.0296063405893521</v>
      </c>
      <c r="BL59" s="2">
        <f>[1]!EM_S_VAL_PE_TTM(BL$2,$A59)*BL$4</f>
        <v>1.8201790986656941</v>
      </c>
      <c r="BM59" s="2">
        <f>[1]!EM_S_VAL_PE_TTM(BM$2,$A59)*BM$4</f>
        <v>0.94477027474725095</v>
      </c>
      <c r="BN59" s="2">
        <f>[1]!EM_S_VAL_PE_TTM(BN$2,$A59)*BN$4</f>
        <v>4.9986628187425959</v>
      </c>
      <c r="BO59" s="2">
        <f>[1]!EM_S_VAL_PE_TTM(BO$2,$A59)*BO$4</f>
        <v>-1.2021960851369751E-2</v>
      </c>
      <c r="BP59" s="2">
        <f>[1]!EM_S_VAL_PE_TTM(BP$2,$A59)*BP$4</f>
        <v>-1.1462450792782159E-3</v>
      </c>
      <c r="BQ59" s="2">
        <f>[1]!EM_S_VAL_PE_TTM(BQ$2,$A59)*BQ$4</f>
        <v>0.93362677573046904</v>
      </c>
      <c r="BR59" s="2">
        <f>[1]!EM_S_VAL_PE_TTM(BR$2,$A59)*BR$4</f>
        <v>0.3577629957168792</v>
      </c>
      <c r="BS59" s="2">
        <f>[1]!EM_S_VAL_PE_TTM(BS$2,$A59)*BS$4</f>
        <v>4.3181380949592159</v>
      </c>
      <c r="BT59" s="2">
        <f>[1]!EM_S_VAL_PE_TTM(BT$2,$A59)*BT$4</f>
        <v>7.58219728187958</v>
      </c>
      <c r="BU59" s="2">
        <f>[1]!EM_S_VAL_PE_TTM(BU$2,$A59)*BU$4</f>
        <v>0.42900279874075881</v>
      </c>
      <c r="BV59" s="2">
        <f>[1]!EM_S_VAL_PE_TTM(BV$2,$A59)*BV$4</f>
        <v>1.3775101755490471</v>
      </c>
      <c r="BW59" s="2">
        <f>[1]!EM_S_VAL_PE_TTM(BW$2,$A59)*BW$4</f>
        <v>0.10993478307137319</v>
      </c>
      <c r="BX59" s="2">
        <f>[1]!EM_S_VAL_PE_TTM(BX$2,$A59)*BX$4</f>
        <v>0.62702801963938126</v>
      </c>
      <c r="BY59" s="2">
        <f>[1]!EM_S_VAL_PE_TTM(BY$2,$A59)*BY$4</f>
        <v>0.13715002295936513</v>
      </c>
      <c r="BZ59" s="2">
        <f>[1]!EM_S_VAL_PE_TTM(BZ$2,$A59)*BZ$4</f>
        <v>0.5892111235651577</v>
      </c>
    </row>
    <row r="60" spans="1:78">
      <c r="A60" s="5">
        <f>[2]Sheet1!A55</f>
        <v>44158</v>
      </c>
      <c r="B60" s="6">
        <f t="shared" si="4"/>
        <v>70.133860328155919</v>
      </c>
      <c r="C60" s="6">
        <f t="shared" si="5"/>
        <v>70.184995887483467</v>
      </c>
      <c r="D60" s="6">
        <f t="shared" si="6"/>
        <v>79.295518962605229</v>
      </c>
      <c r="E60" s="6">
        <f t="shared" si="7"/>
        <v>61.074472812361705</v>
      </c>
      <c r="F60" s="2">
        <f>[1]!EM_S_VAL_PE_TTM(F$2,$A60)*F$4</f>
        <v>0.49661606902948746</v>
      </c>
      <c r="G60" s="2">
        <f>[1]!EM_S_VAL_PE_TTM(G$2,$A60)*G$4</f>
        <v>1.2569990148533794</v>
      </c>
      <c r="H60" s="2">
        <f>[1]!EM_S_VAL_PE_TTM(H$2,$A60)*H$4</f>
        <v>0.3312128717945137</v>
      </c>
      <c r="I60" s="2">
        <f>[1]!EM_S_VAL_PE_TTM(I$2,$A60)*I$4</f>
        <v>5.5595682586681239E-2</v>
      </c>
      <c r="J60" s="2">
        <f>[1]!EM_S_VAL_PE_TTM(J$2,$A60)*J$4</f>
        <v>0.3474231701112111</v>
      </c>
      <c r="K60" s="2">
        <f>[1]!EM_S_VAL_PE_TTM(K$2,$A60)*K$4</f>
        <v>0.205311216216958</v>
      </c>
      <c r="L60" s="2">
        <f>[1]!EM_S_VAL_PE_TTM(L$2,$A60)*L$4</f>
        <v>1.4976104849181109</v>
      </c>
      <c r="M60" s="2">
        <f>[1]!EM_S_VAL_PE_TTM(M$2,$A60)*M$4</f>
        <v>5.0155803432478097</v>
      </c>
      <c r="N60" s="2">
        <f>[1]!EM_S_VAL_PE_TTM(N$2,$A60)*N$4</f>
        <v>1.132973334720472</v>
      </c>
      <c r="O60" s="2">
        <f>[1]!EM_S_VAL_PE_TTM(O$2,$A60)*O$4</f>
        <v>0.88965775411023629</v>
      </c>
      <c r="P60" s="2">
        <f>[1]!EM_S_VAL_PE_TTM(P$2,$A60)*P$4</f>
        <v>1.0549415336068118</v>
      </c>
      <c r="Q60" s="2">
        <f>[1]!EM_S_VAL_PE_TTM(Q$2,$A60)*Q$4</f>
        <v>0.48948579125932828</v>
      </c>
      <c r="R60" s="2">
        <f>[1]!EM_S_VAL_PE_TTM(R$2,$A60)*R$4</f>
        <v>9.8871325121767259E-2</v>
      </c>
      <c r="S60" s="2">
        <f>[1]!EM_S_VAL_PE_TTM(S$2,$A60)*S$4</f>
        <v>6.200592112742484E-2</v>
      </c>
      <c r="T60" s="2">
        <f>[1]!EM_S_VAL_PE_TTM(T$2,$A60)*T$4</f>
        <v>0.40682938470239721</v>
      </c>
      <c r="U60" s="2">
        <f>[1]!EM_S_VAL_PE_TTM(U$2,$A60)*U$4</f>
        <v>1.2629659810187979</v>
      </c>
      <c r="V60" s="2">
        <f>[1]!EM_S_VAL_PE_TTM(V$2,$A60)*V$4</f>
        <v>0.81007767301177891</v>
      </c>
      <c r="W60" s="2">
        <f>[1]!EM_S_VAL_PE_TTM(W$2,$A60)*W$4</f>
        <v>0.85052784389384051</v>
      </c>
      <c r="X60" s="2">
        <f>[1]!EM_S_VAL_PE_TTM(X$2,$A60)*X$4</f>
        <v>0.1462694446448449</v>
      </c>
      <c r="Y60" s="2">
        <f>[1]!EM_S_VAL_PE_TTM(Y$2,$A60)*Y$4</f>
        <v>1.1234248945366332</v>
      </c>
      <c r="Z60" s="2">
        <f>[1]!EM_S_VAL_PE_TTM(Z$2,$A60)*Z$4</f>
        <v>0.5171153286698571</v>
      </c>
      <c r="AA60" s="2">
        <f>[1]!EM_S_VAL_PE_TTM(AA$2,$A60)*AA$4</f>
        <v>0.87532230194989402</v>
      </c>
      <c r="AB60" s="2">
        <f>[1]!EM_S_VAL_PE_TTM(AB$2,$A60)*AB$4</f>
        <v>0.19598018395989747</v>
      </c>
      <c r="AC60" s="2">
        <f>[1]!EM_S_VAL_PE_TTM(AC$2,$A60)*AC$4</f>
        <v>1.5743645661117491</v>
      </c>
      <c r="AD60" s="2">
        <f>[1]!EM_S_VAL_PE_TTM(AD$2,$A60)*AD$4</f>
        <v>0.27827770246152861</v>
      </c>
      <c r="AE60" s="2">
        <f>[1]!EM_S_VAL_PE_TTM(AE$2,$A60)*AE$4</f>
        <v>0.11708768656909349</v>
      </c>
      <c r="AF60" s="2">
        <f>[1]!EM_S_VAL_PE_TTM(AF$2,$A60)*AF$4</f>
        <v>0.78873054562129308</v>
      </c>
      <c r="AG60" s="2">
        <f>[1]!EM_S_VAL_PE_TTM(AG$2,$A60)*AG$4</f>
        <v>0.74344550915417551</v>
      </c>
      <c r="AH60" s="2">
        <f>[1]!EM_S_VAL_PE_TTM(AH$2,$A60)*AH$4</f>
        <v>0.29041854312131626</v>
      </c>
      <c r="AI60" s="2">
        <f>[1]!EM_S_VAL_PE_TTM(AI$2,$A60)*AI$4</f>
        <v>7.7636974435599129</v>
      </c>
      <c r="AJ60" s="2">
        <f>[1]!EM_S_VAL_PE_TTM(AJ$2,$A60)*AJ$4</f>
        <v>0.26331293111074916</v>
      </c>
      <c r="AK60" s="2">
        <f>[1]!EM_S_VAL_PE_TTM(AK$2,$A60)*AK$4</f>
        <v>0.63510554305499756</v>
      </c>
      <c r="AL60" s="2">
        <f>[1]!EM_S_VAL_PE_TTM(AL$2,$A60)*AL$4</f>
        <v>0.20421588886334582</v>
      </c>
      <c r="AM60" s="2">
        <f>[1]!EM_S_VAL_PE_TTM(AM$2,$A60)*AM$4</f>
        <v>2.2625867581721018</v>
      </c>
      <c r="AN60" s="2">
        <f>[1]!EM_S_VAL_PE_TTM(AN$2,$A60)*AN$4</f>
        <v>0.25646589954417714</v>
      </c>
      <c r="AO60" s="2">
        <f>[1]!EM_S_VAL_PE_TTM(AO$2,$A60)*AO$4</f>
        <v>1.0912059408637662</v>
      </c>
      <c r="AP60" s="2">
        <f>[1]!EM_S_VAL_PE_TTM(AP$2,$A60)*AP$4</f>
        <v>0.31644947322594802</v>
      </c>
      <c r="AQ60" s="2">
        <f>[1]!EM_S_VAL_PE_TTM(AQ$2,$A60)*AQ$4</f>
        <v>-0.16029552098015482</v>
      </c>
      <c r="AR60" s="2">
        <f>[1]!EM_S_VAL_PE_TTM(AR$2,$A60)*AR$4</f>
        <v>0.24591219738027964</v>
      </c>
      <c r="AS60" s="2">
        <f>[1]!EM_S_VAL_PE_TTM(AS$2,$A60)*AS$4</f>
        <v>0.85912277690717531</v>
      </c>
      <c r="AT60" s="2">
        <f>[1]!EM_S_VAL_PE_TTM(AT$2,$A60)*AT$4</f>
        <v>-5.8915864061935102</v>
      </c>
      <c r="AU60" s="2">
        <f>[1]!EM_S_VAL_PE_TTM(AU$2,$A60)*AU$4</f>
        <v>0.18831730997648058</v>
      </c>
      <c r="AV60" s="2">
        <f>[1]!EM_S_VAL_PE_TTM(AV$2,$A60)*AV$4</f>
        <v>0.82361304259639534</v>
      </c>
      <c r="AW60" s="2">
        <f>[1]!EM_S_VAL_PE_TTM(AW$2,$A60)*AW$4</f>
        <v>2.6427370800062833</v>
      </c>
      <c r="AX60" s="2">
        <f>[1]!EM_S_VAL_PE_TTM(AX$2,$A60)*AX$4</f>
        <v>-0.52634813903240474</v>
      </c>
      <c r="AY60" s="2">
        <f>[1]!EM_S_VAL_PE_TTM(AY$2,$A60)*AY$4</f>
        <v>8.468098913528975E-2</v>
      </c>
      <c r="AZ60" s="2">
        <f>[1]!EM_S_VAL_PE_TTM(AZ$2,$A60)*AZ$4</f>
        <v>0.77227160545802931</v>
      </c>
      <c r="BA60" s="2">
        <f>[1]!EM_S_VAL_PE_TTM(BA$2,$A60)*BA$4</f>
        <v>1.0632416101464746</v>
      </c>
      <c r="BB60" s="2">
        <f>[1]!EM_S_VAL_PE_TTM(BB$2,$A60)*BB$4</f>
        <v>0.23209550141362087</v>
      </c>
      <c r="BC60" s="2">
        <f>[1]!EM_S_VAL_PE_TTM(BC$2,$A60)*BC$4</f>
        <v>0.18598926902222551</v>
      </c>
      <c r="BD60" s="2">
        <f>[1]!EM_S_VAL_PE_TTM(BD$2,$A60)*BD$4</f>
        <v>0.29868850717744172</v>
      </c>
      <c r="BE60" s="2">
        <f>[1]!EM_S_VAL_PE_TTM(BE$2,$A60)*BE$4</f>
        <v>-0.19271277193397768</v>
      </c>
      <c r="BF60" s="2">
        <f>[1]!EM_S_VAL_PE_TTM(BF$2,$A60)*BF$4</f>
        <v>3.2165379325909282</v>
      </c>
      <c r="BG60" s="2">
        <f>[1]!EM_S_VAL_PE_TTM(BG$2,$A60)*BG$4</f>
        <v>0.89444800976008831</v>
      </c>
      <c r="BH60" s="2">
        <f>[1]!EM_S_VAL_PE_TTM(BH$2,$A60)*BH$4</f>
        <v>6.1687078963407672E-2</v>
      </c>
      <c r="BI60" s="2">
        <f>[1]!EM_S_VAL_PE_TTM(BI$2,$A60)*BI$4</f>
        <v>0.82025002987925255</v>
      </c>
      <c r="BJ60" s="2">
        <f>[1]!EM_S_VAL_PE_TTM(BJ$2,$A60)*BJ$4</f>
        <v>2.4940839321474875</v>
      </c>
      <c r="BK60" s="2">
        <f>[1]!EM_S_VAL_PE_TTM(BK$2,$A60)*BK$4</f>
        <v>2.1459688041831142</v>
      </c>
      <c r="BL60" s="2">
        <f>[1]!EM_S_VAL_PE_TTM(BL$2,$A60)*BL$4</f>
        <v>1.8036882347257255</v>
      </c>
      <c r="BM60" s="2">
        <f>[1]!EM_S_VAL_PE_TTM(BM$2,$A60)*BM$4</f>
        <v>0.93692794325217021</v>
      </c>
      <c r="BN60" s="2">
        <f>[1]!EM_S_VAL_PE_TTM(BN$2,$A60)*BN$4</f>
        <v>4.9491711076739744</v>
      </c>
      <c r="BO60" s="2">
        <f>[1]!EM_S_VAL_PE_TTM(BO$2,$A60)*BO$4</f>
        <v>-1.2338969951690417E-2</v>
      </c>
      <c r="BP60" s="2">
        <f>[1]!EM_S_VAL_PE_TTM(BP$2,$A60)*BP$4</f>
        <v>-1.2062579002248594E-3</v>
      </c>
      <c r="BQ60" s="2">
        <f>[1]!EM_S_VAL_PE_TTM(BQ$2,$A60)*BQ$4</f>
        <v>0.93312129291222334</v>
      </c>
      <c r="BR60" s="2">
        <f>[1]!EM_S_VAL_PE_TTM(BR$2,$A60)*BR$4</f>
        <v>0.35488383007257535</v>
      </c>
      <c r="BS60" s="2">
        <f>[1]!EM_S_VAL_PE_TTM(BS$2,$A60)*BS$4</f>
        <v>4.3104367607879324</v>
      </c>
      <c r="BT60" s="2">
        <f>[1]!EM_S_VAL_PE_TTM(BT$2,$A60)*BT$4</f>
        <v>7.6436647848817119</v>
      </c>
      <c r="BU60" s="2">
        <f>[1]!EM_S_VAL_PE_TTM(BU$2,$A60)*BU$4</f>
        <v>0.43214337560637894</v>
      </c>
      <c r="BV60" s="2">
        <f>[1]!EM_S_VAL_PE_TTM(BV$2,$A60)*BV$4</f>
        <v>1.3656008656300405</v>
      </c>
      <c r="BW60" s="2">
        <f>[1]!EM_S_VAL_PE_TTM(BW$2,$A60)*BW$4</f>
        <v>0.11070034561834953</v>
      </c>
      <c r="BX60" s="2">
        <f>[1]!EM_S_VAL_PE_TTM(BX$2,$A60)*BX$4</f>
        <v>0.61754107083491916</v>
      </c>
      <c r="BY60" s="2">
        <f>[1]!EM_S_VAL_PE_TTM(BY$2,$A60)*BY$4</f>
        <v>0.13522830442234249</v>
      </c>
      <c r="BZ60" s="2">
        <f>[1]!EM_S_VAL_PE_TTM(BZ$2,$A60)*BZ$4</f>
        <v>0.58743282045927003</v>
      </c>
    </row>
    <row r="61" spans="1:78">
      <c r="A61" s="5">
        <f>[2]Sheet1!A56</f>
        <v>44159</v>
      </c>
      <c r="B61" s="6">
        <f t="shared" si="4"/>
        <v>70.291200364953241</v>
      </c>
      <c r="C61" s="6">
        <f t="shared" si="5"/>
        <v>70.184995887483467</v>
      </c>
      <c r="D61" s="6">
        <f t="shared" si="6"/>
        <v>79.295518962605229</v>
      </c>
      <c r="E61" s="6">
        <f t="shared" si="7"/>
        <v>61.074472812361705</v>
      </c>
      <c r="F61" s="2">
        <f>[1]!EM_S_VAL_PE_TTM(F$2,$A61)*F$4</f>
        <v>0.49484244021222468</v>
      </c>
      <c r="G61" s="2">
        <f>[1]!EM_S_VAL_PE_TTM(G$2,$A61)*G$4</f>
        <v>1.2627860029612246</v>
      </c>
      <c r="H61" s="2">
        <f>[1]!EM_S_VAL_PE_TTM(H$2,$A61)*H$4</f>
        <v>0.33257064940408237</v>
      </c>
      <c r="I61" s="2">
        <f>[1]!EM_S_VAL_PE_TTM(I$2,$A61)*I$4</f>
        <v>5.5653928456393893E-2</v>
      </c>
      <c r="J61" s="2">
        <f>[1]!EM_S_VAL_PE_TTM(J$2,$A61)*J$4</f>
        <v>0.34429573608803266</v>
      </c>
      <c r="K61" s="2">
        <f>[1]!EM_S_VAL_PE_TTM(K$2,$A61)*K$4</f>
        <v>0.20302022255458355</v>
      </c>
      <c r="L61" s="2">
        <f>[1]!EM_S_VAL_PE_TTM(L$2,$A61)*L$4</f>
        <v>1.5789696059070704</v>
      </c>
      <c r="M61" s="2">
        <f>[1]!EM_S_VAL_PE_TTM(M$2,$A61)*M$4</f>
        <v>4.8792594417930744</v>
      </c>
      <c r="N61" s="2">
        <f>[1]!EM_S_VAL_PE_TTM(N$2,$A61)*N$4</f>
        <v>1.1591964564560864</v>
      </c>
      <c r="O61" s="2">
        <f>[1]!EM_S_VAL_PE_TTM(O$2,$A61)*O$4</f>
        <v>0.89308904608736861</v>
      </c>
      <c r="P61" s="2">
        <f>[1]!EM_S_VAL_PE_TTM(P$2,$A61)*P$4</f>
        <v>1.0560444521282188</v>
      </c>
      <c r="Q61" s="2">
        <f>[1]!EM_S_VAL_PE_TTM(Q$2,$A61)*Q$4</f>
        <v>0.4935738044816253</v>
      </c>
      <c r="R61" s="2">
        <f>[1]!EM_S_VAL_PE_TTM(R$2,$A61)*R$4</f>
        <v>9.8585097127914995E-2</v>
      </c>
      <c r="S61" s="2">
        <f>[1]!EM_S_VAL_PE_TTM(S$2,$A61)*S$4</f>
        <v>6.2338158149299043E-2</v>
      </c>
      <c r="T61" s="2">
        <f>[1]!EM_S_VAL_PE_TTM(T$2,$A61)*T$4</f>
        <v>0.40846586652578715</v>
      </c>
      <c r="U61" s="2">
        <f>[1]!EM_S_VAL_PE_TTM(U$2,$A61)*U$4</f>
        <v>1.2663412544893404</v>
      </c>
      <c r="V61" s="2">
        <f>[1]!EM_S_VAL_PE_TTM(V$2,$A61)*V$4</f>
        <v>0.81151239119908336</v>
      </c>
      <c r="W61" s="2">
        <f>[1]!EM_S_VAL_PE_TTM(W$2,$A61)*W$4</f>
        <v>0.82727277158511681</v>
      </c>
      <c r="X61" s="2">
        <f>[1]!EM_S_VAL_PE_TTM(X$2,$A61)*X$4</f>
        <v>0.14699247699710011</v>
      </c>
      <c r="Y61" s="2">
        <f>[1]!EM_S_VAL_PE_TTM(Y$2,$A61)*Y$4</f>
        <v>1.1153620363882821</v>
      </c>
      <c r="Z61" s="2">
        <f>[1]!EM_S_VAL_PE_TTM(Z$2,$A61)*Z$4</f>
        <v>0.50197048847847769</v>
      </c>
      <c r="AA61" s="2">
        <f>[1]!EM_S_VAL_PE_TTM(AA$2,$A61)*AA$4</f>
        <v>0.84359139911712466</v>
      </c>
      <c r="AB61" s="2">
        <f>[1]!EM_S_VAL_PE_TTM(AB$2,$A61)*AB$4</f>
        <v>0.19234738054534367</v>
      </c>
      <c r="AC61" s="2">
        <f>[1]!EM_S_VAL_PE_TTM(AC$2,$A61)*AC$4</f>
        <v>1.5877243985860945</v>
      </c>
      <c r="AD61" s="2">
        <f>[1]!EM_S_VAL_PE_TTM(AD$2,$A61)*AD$4</f>
        <v>0.31233734643856581</v>
      </c>
      <c r="AE61" s="2">
        <f>[1]!EM_S_VAL_PE_TTM(AE$2,$A61)*AE$4</f>
        <v>0.12008262132618847</v>
      </c>
      <c r="AF61" s="2">
        <f>[1]!EM_S_VAL_PE_TTM(AF$2,$A61)*AF$4</f>
        <v>0.79725565558822808</v>
      </c>
      <c r="AG61" s="2">
        <f>[1]!EM_S_VAL_PE_TTM(AG$2,$A61)*AG$4</f>
        <v>0.7724356067627417</v>
      </c>
      <c r="AH61" s="2">
        <f>[1]!EM_S_VAL_PE_TTM(AH$2,$A61)*AH$4</f>
        <v>0.29122788414703005</v>
      </c>
      <c r="AI61" s="2">
        <f>[1]!EM_S_VAL_PE_TTM(AI$2,$A61)*AI$4</f>
        <v>7.7636974435599129</v>
      </c>
      <c r="AJ61" s="2">
        <f>[1]!EM_S_VAL_PE_TTM(AJ$2,$A61)*AJ$4</f>
        <v>0.26210285332064887</v>
      </c>
      <c r="AK61" s="2">
        <f>[1]!EM_S_VAL_PE_TTM(AK$2,$A61)*AK$4</f>
        <v>0.65488576614106919</v>
      </c>
      <c r="AL61" s="2">
        <f>[1]!EM_S_VAL_PE_TTM(AL$2,$A61)*AL$4</f>
        <v>0.2059893067314057</v>
      </c>
      <c r="AM61" s="2">
        <f>[1]!EM_S_VAL_PE_TTM(AM$2,$A61)*AM$4</f>
        <v>2.2663947582442394</v>
      </c>
      <c r="AN61" s="2">
        <f>[1]!EM_S_VAL_PE_TTM(AN$2,$A61)*AN$4</f>
        <v>0.26240719451621769</v>
      </c>
      <c r="AO61" s="2">
        <f>[1]!EM_S_VAL_PE_TTM(AO$2,$A61)*AO$4</f>
        <v>1.0952742313905899</v>
      </c>
      <c r="AP61" s="2">
        <f>[1]!EM_S_VAL_PE_TTM(AP$2,$A61)*AP$4</f>
        <v>0.31121103200128863</v>
      </c>
      <c r="AQ61" s="2">
        <f>[1]!EM_S_VAL_PE_TTM(AQ$2,$A61)*AQ$4</f>
        <v>-0.15782142276088842</v>
      </c>
      <c r="AR61" s="2">
        <f>[1]!EM_S_VAL_PE_TTM(AR$2,$A61)*AR$4</f>
        <v>0.24625216815010068</v>
      </c>
      <c r="AS61" s="2">
        <f>[1]!EM_S_VAL_PE_TTM(AS$2,$A61)*AS$4</f>
        <v>0.87413657304676295</v>
      </c>
      <c r="AT61" s="2">
        <f>[1]!EM_S_VAL_PE_TTM(AT$2,$A61)*AT$4</f>
        <v>-5.8915864061935102</v>
      </c>
      <c r="AU61" s="2">
        <f>[1]!EM_S_VAL_PE_TTM(AU$2,$A61)*AU$4</f>
        <v>0.18918476827072103</v>
      </c>
      <c r="AV61" s="2">
        <f>[1]!EM_S_VAL_PE_TTM(AV$2,$A61)*AV$4</f>
        <v>0.81872029183589146</v>
      </c>
      <c r="AW61" s="2">
        <f>[1]!EM_S_VAL_PE_TTM(AW$2,$A61)*AW$4</f>
        <v>2.6950554482259297</v>
      </c>
      <c r="AX61" s="2">
        <f>[1]!EM_S_VAL_PE_TTM(AX$2,$A61)*AX$4</f>
        <v>-0.55832483655870635</v>
      </c>
      <c r="AY61" s="2">
        <f>[1]!EM_S_VAL_PE_TTM(AY$2,$A61)*AY$4</f>
        <v>8.4285283584785833E-2</v>
      </c>
      <c r="AZ61" s="2">
        <f>[1]!EM_S_VAL_PE_TTM(AZ$2,$A61)*AZ$4</f>
        <v>0.77329506262045322</v>
      </c>
      <c r="BA61" s="2">
        <f>[1]!EM_S_VAL_PE_TTM(BA$2,$A61)*BA$4</f>
        <v>1.0713812588421441</v>
      </c>
      <c r="BB61" s="2">
        <f>[1]!EM_S_VAL_PE_TTM(BB$2,$A61)*BB$4</f>
        <v>0.23209550141362087</v>
      </c>
      <c r="BC61" s="2">
        <f>[1]!EM_S_VAL_PE_TTM(BC$2,$A61)*BC$4</f>
        <v>0.18847663498160491</v>
      </c>
      <c r="BD61" s="2">
        <f>[1]!EM_S_VAL_PE_TTM(BD$2,$A61)*BD$4</f>
        <v>0.29762555874319596</v>
      </c>
      <c r="BE61" s="2">
        <f>[1]!EM_S_VAL_PE_TTM(BE$2,$A61)*BE$4</f>
        <v>-0.19395208235116726</v>
      </c>
      <c r="BF61" s="2">
        <f>[1]!EM_S_VAL_PE_TTM(BF$2,$A61)*BF$4</f>
        <v>3.1954270034935179</v>
      </c>
      <c r="BG61" s="2">
        <f>[1]!EM_S_VAL_PE_TTM(BG$2,$A61)*BG$4</f>
        <v>0.88347930498126714</v>
      </c>
      <c r="BH61" s="2">
        <f>[1]!EM_S_VAL_PE_TTM(BH$2,$A61)*BH$4</f>
        <v>6.1378951700125473E-2</v>
      </c>
      <c r="BI61" s="2">
        <f>[1]!EM_S_VAL_PE_TTM(BI$2,$A61)*BI$4</f>
        <v>0.82966016402032861</v>
      </c>
      <c r="BJ61" s="2">
        <f>[1]!EM_S_VAL_PE_TTM(BJ$2,$A61)*BJ$4</f>
        <v>2.4644335011575875</v>
      </c>
      <c r="BK61" s="2">
        <f>[1]!EM_S_VAL_PE_TTM(BK$2,$A61)*BK$4</f>
        <v>2.0865627042724784</v>
      </c>
      <c r="BL61" s="2">
        <f>[1]!EM_S_VAL_PE_TTM(BL$2,$A61)*BL$4</f>
        <v>1.8770725790148954</v>
      </c>
      <c r="BM61" s="2">
        <f>[1]!EM_S_VAL_PE_TTM(BM$2,$A61)*BM$4</f>
        <v>0.93923451136446112</v>
      </c>
      <c r="BN61" s="2">
        <f>[1]!EM_S_VAL_PE_TTM(BN$2,$A61)*BN$4</f>
        <v>4.9920639240687485</v>
      </c>
      <c r="BO61" s="2">
        <f>[1]!EM_S_VAL_PE_TTM(BO$2,$A61)*BO$4</f>
        <v>-1.2192658047646692E-2</v>
      </c>
      <c r="BP61" s="2">
        <f>[1]!EM_S_VAL_PE_TTM(BP$2,$A61)*BP$4</f>
        <v>-1.1462450792782159E-3</v>
      </c>
      <c r="BQ61" s="2">
        <f>[1]!EM_S_VAL_PE_TTM(BQ$2,$A61)*BQ$4</f>
        <v>0.91593487690887565</v>
      </c>
      <c r="BR61" s="2">
        <f>[1]!EM_S_VAL_PE_TTM(BR$2,$A61)*BR$4</f>
        <v>0.35264447896804352</v>
      </c>
      <c r="BS61" s="2">
        <f>[1]!EM_S_VAL_PE_TTM(BS$2,$A61)*BS$4</f>
        <v>4.2211012839329589</v>
      </c>
      <c r="BT61" s="2">
        <f>[1]!EM_S_VAL_PE_TTM(BT$2,$A61)*BT$4</f>
        <v>7.8569931779644469</v>
      </c>
      <c r="BU61" s="2">
        <f>[1]!EM_S_VAL_PE_TTM(BU$2,$A61)*BU$4</f>
        <v>0.43402772166331988</v>
      </c>
      <c r="BV61" s="2">
        <f>[1]!EM_S_VAL_PE_TTM(BV$2,$A61)*BV$4</f>
        <v>1.3536915557110338</v>
      </c>
      <c r="BW61" s="2">
        <f>[1]!EM_S_VAL_PE_TTM(BW$2,$A61)*BW$4</f>
        <v>0.11054723310895427</v>
      </c>
      <c r="BX61" s="2">
        <f>[1]!EM_S_VAL_PE_TTM(BX$2,$A61)*BX$4</f>
        <v>0.60746118782990022</v>
      </c>
      <c r="BY61" s="2">
        <f>[1]!EM_S_VAL_PE_TTM(BY$2,$A61)*BY$4</f>
        <v>0.13249744112677403</v>
      </c>
      <c r="BZ61" s="2">
        <f>[1]!EM_S_VAL_PE_TTM(BZ$2,$A61)*BZ$4</f>
        <v>0.59039665905440297</v>
      </c>
    </row>
    <row r="62" spans="1:78">
      <c r="A62" s="5">
        <f>[2]Sheet1!A57</f>
        <v>44160</v>
      </c>
      <c r="B62" s="6">
        <f t="shared" si="4"/>
        <v>68.110386481169556</v>
      </c>
      <c r="C62" s="6">
        <f t="shared" si="5"/>
        <v>70.184995887483467</v>
      </c>
      <c r="D62" s="6">
        <f t="shared" si="6"/>
        <v>79.295518962605229</v>
      </c>
      <c r="E62" s="6">
        <f t="shared" si="7"/>
        <v>61.074472812361705</v>
      </c>
      <c r="F62" s="2">
        <f>[1]!EM_S_VAL_PE_TTM(F$2,$A62)*F$4</f>
        <v>0.4790275832419727</v>
      </c>
      <c r="G62" s="2">
        <f>[1]!EM_S_VAL_PE_TTM(G$2,$A62)*G$4</f>
        <v>1.1927715978701279</v>
      </c>
      <c r="H62" s="2">
        <f>[1]!EM_S_VAL_PE_TTM(H$2,$A62)*H$4</f>
        <v>0.31950204006670169</v>
      </c>
      <c r="I62" s="2">
        <f>[1]!EM_S_VAL_PE_TTM(I$2,$A62)*I$4</f>
        <v>5.4081289974152402E-2</v>
      </c>
      <c r="J62" s="2">
        <f>[1]!EM_S_VAL_PE_TTM(J$2,$A62)*J$4</f>
        <v>0.34373974781857053</v>
      </c>
      <c r="K62" s="2">
        <f>[1]!EM_S_VAL_PE_TTM(K$2,$A62)*K$4</f>
        <v>0.19545994344523238</v>
      </c>
      <c r="L62" s="2">
        <f>[1]!EM_S_VAL_PE_TTM(L$2,$A62)*L$4</f>
        <v>1.5384270135193172</v>
      </c>
      <c r="M62" s="2">
        <f>[1]!EM_S_VAL_PE_TTM(M$2,$A62)*M$4</f>
        <v>4.8226734068630837</v>
      </c>
      <c r="N62" s="2">
        <f>[1]!EM_S_VAL_PE_TTM(N$2,$A62)*N$4</f>
        <v>1.091285295113168</v>
      </c>
      <c r="O62" s="2">
        <f>[1]!EM_S_VAL_PE_TTM(O$2,$A62)*O$4</f>
        <v>0.88946712679869366</v>
      </c>
      <c r="P62" s="2">
        <f>[1]!EM_S_VAL_PE_TTM(P$2,$A62)*P$4</f>
        <v>0.97255352248600646</v>
      </c>
      <c r="Q62" s="2">
        <f>[1]!EM_S_VAL_PE_TTM(Q$2,$A62)*Q$4</f>
        <v>0.49260559079549704</v>
      </c>
      <c r="R62" s="2">
        <f>[1]!EM_S_VAL_PE_TTM(R$2,$A62)*R$4</f>
        <v>9.645883207685689E-2</v>
      </c>
      <c r="S62" s="2">
        <f>[1]!EM_S_VAL_PE_TTM(S$2,$A62)*S$4</f>
        <v>6.1079154682884246E-2</v>
      </c>
      <c r="T62" s="2">
        <f>[1]!EM_S_VAL_PE_TTM(T$2,$A62)*T$4</f>
        <v>0.39537401180590165</v>
      </c>
      <c r="U62" s="2">
        <f>[1]!EM_S_VAL_PE_TTM(U$2,$A62)*U$4</f>
        <v>1.2304406180299283</v>
      </c>
      <c r="V62" s="2">
        <f>[1]!EM_S_VAL_PE_TTM(V$2,$A62)*V$4</f>
        <v>0.79106765903561882</v>
      </c>
      <c r="W62" s="2">
        <f>[1]!EM_S_VAL_PE_TTM(W$2,$A62)*W$4</f>
        <v>0.79120098323591448</v>
      </c>
      <c r="X62" s="2">
        <f>[1]!EM_S_VAL_PE_TTM(X$2,$A62)*X$4</f>
        <v>0.140485185847217</v>
      </c>
      <c r="Y62" s="2">
        <f>[1]!EM_S_VAL_PE_TTM(Y$2,$A62)*Y$4</f>
        <v>1.0780515557753489</v>
      </c>
      <c r="Z62" s="2">
        <f>[1]!EM_S_VAL_PE_TTM(Z$2,$A62)*Z$4</f>
        <v>0.48006285805189425</v>
      </c>
      <c r="AA62" s="2">
        <f>[1]!EM_S_VAL_PE_TTM(AA$2,$A62)*AA$4</f>
        <v>0.85410578110675361</v>
      </c>
      <c r="AB62" s="2">
        <f>[1]!EM_S_VAL_PE_TTM(AB$2,$A62)*AB$4</f>
        <v>0.18943157783408621</v>
      </c>
      <c r="AC62" s="2">
        <f>[1]!EM_S_VAL_PE_TTM(AC$2,$A62)*AC$4</f>
        <v>1.5788178435453302</v>
      </c>
      <c r="AD62" s="2">
        <f>[1]!EM_S_VAL_PE_TTM(AD$2,$A62)*AD$4</f>
        <v>0.2973154073837358</v>
      </c>
      <c r="AE62" s="2">
        <f>[1]!EM_S_VAL_PE_TTM(AE$2,$A62)*AE$4</f>
        <v>0.12257840026140922</v>
      </c>
      <c r="AF62" s="2">
        <f>[1]!EM_S_VAL_PE_TTM(AF$2,$A62)*AF$4</f>
        <v>0.74200031322327531</v>
      </c>
      <c r="AG62" s="2">
        <f>[1]!EM_S_VAL_PE_TTM(AG$2,$A62)*AG$4</f>
        <v>0.74059402409065433</v>
      </c>
      <c r="AH62" s="2">
        <f>[1]!EM_S_VAL_PE_TTM(AH$2,$A62)*AH$4</f>
        <v>0.30458201128820839</v>
      </c>
      <c r="AI62" s="2">
        <f>[1]!EM_S_VAL_PE_TTM(AI$2,$A62)*AI$4</f>
        <v>7.5246447036587103</v>
      </c>
      <c r="AJ62" s="2">
        <f>[1]!EM_S_VAL_PE_TTM(AJ$2,$A62)*AJ$4</f>
        <v>0.2780758803713575</v>
      </c>
      <c r="AK62" s="2">
        <f>[1]!EM_S_VAL_PE_TTM(AK$2,$A62)*AK$4</f>
        <v>0.66450857736537094</v>
      </c>
      <c r="AL62" s="2">
        <f>[1]!EM_S_VAL_PE_TTM(AL$2,$A62)*AL$4</f>
        <v>0.20039621960467063</v>
      </c>
      <c r="AM62" s="2">
        <f>[1]!EM_S_VAL_PE_TTM(AM$2,$A62)*AM$4</f>
        <v>2.2378347570795705</v>
      </c>
      <c r="AN62" s="2">
        <f>[1]!EM_S_VAL_PE_TTM(AN$2,$A62)*AN$4</f>
        <v>0.25745611538032692</v>
      </c>
      <c r="AO62" s="2">
        <f>[1]!EM_S_VAL_PE_TTM(AO$2,$A62)*AO$4</f>
        <v>1.0654401004879899</v>
      </c>
      <c r="AP62" s="2">
        <f>[1]!EM_S_VAL_PE_TTM(AP$2,$A62)*AP$4</f>
        <v>0.30597259074426614</v>
      </c>
      <c r="AQ62" s="2">
        <f>[1]!EM_S_VAL_PE_TTM(AQ$2,$A62)*AQ$4</f>
        <v>-0.1540108048159381</v>
      </c>
      <c r="AR62" s="2">
        <f>[1]!EM_S_VAL_PE_TTM(AR$2,$A62)*AR$4</f>
        <v>0.24115260645647718</v>
      </c>
      <c r="AS62" s="2">
        <f>[1]!EM_S_VAL_PE_TTM(AS$2,$A62)*AS$4</f>
        <v>0.8467781001088418</v>
      </c>
      <c r="AT62" s="2">
        <f>[1]!EM_S_VAL_PE_TTM(AT$2,$A62)*AT$4</f>
        <v>-5.7561476385405435</v>
      </c>
      <c r="AU62" s="2">
        <f>[1]!EM_S_VAL_PE_TTM(AU$2,$A62)*AU$4</f>
        <v>0.18666125318503715</v>
      </c>
      <c r="AV62" s="2">
        <f>[1]!EM_S_VAL_PE_TTM(AV$2,$A62)*AV$4</f>
        <v>0.79229943776926826</v>
      </c>
      <c r="AW62" s="2">
        <f>[1]!EM_S_VAL_PE_TTM(AW$2,$A62)*AW$4</f>
        <v>2.6247114235581557</v>
      </c>
      <c r="AX62" s="2">
        <f>[1]!EM_S_VAL_PE_TTM(AX$2,$A62)*AX$4</f>
        <v>-0.53736450127229718</v>
      </c>
      <c r="AY62" s="2">
        <f>[1]!EM_S_VAL_PE_TTM(AY$2,$A62)*AY$4</f>
        <v>8.3197093301378727E-2</v>
      </c>
      <c r="AZ62" s="2">
        <f>[1]!EM_S_VAL_PE_TTM(AZ$2,$A62)*AZ$4</f>
        <v>0.743322385782339</v>
      </c>
      <c r="BA62" s="2">
        <f>[1]!EM_S_VAL_PE_TTM(BA$2,$A62)*BA$4</f>
        <v>1.0378052081703322</v>
      </c>
      <c r="BB62" s="2">
        <f>[1]!EM_S_VAL_PE_TTM(BB$2,$A62)*BB$4</f>
        <v>0.22912577549023896</v>
      </c>
      <c r="BC62" s="2">
        <f>[1]!EM_S_VAL_PE_TTM(BC$2,$A62)*BC$4</f>
        <v>0.18486291462672882</v>
      </c>
      <c r="BD62" s="2">
        <f>[1]!EM_S_VAL_PE_TTM(BD$2,$A62)*BD$4</f>
        <v>0.29018491979333721</v>
      </c>
      <c r="BE62" s="2">
        <f>[1]!EM_S_VAL_PE_TTM(BE$2,$A62)*BE$4</f>
        <v>-0.1902341510663566</v>
      </c>
      <c r="BF62" s="2">
        <f>[1]!EM_S_VAL_PE_TTM(BF$2,$A62)*BF$4</f>
        <v>3.1109832868368312</v>
      </c>
      <c r="BG62" s="2">
        <f>[1]!EM_S_VAL_PE_TTM(BG$2,$A62)*BG$4</f>
        <v>0.86453336049578666</v>
      </c>
      <c r="BH62" s="2">
        <f>[1]!EM_S_VAL_PE_TTM(BH$2,$A62)*BH$4</f>
        <v>6.0701071712650413E-2</v>
      </c>
      <c r="BI62" s="2">
        <f>[1]!EM_S_VAL_PE_TTM(BI$2,$A62)*BI$4</f>
        <v>0.80331178838944883</v>
      </c>
      <c r="BJ62" s="2">
        <f>[1]!EM_S_VAL_PE_TTM(BJ$2,$A62)*BJ$4</f>
        <v>2.3306617889046124</v>
      </c>
      <c r="BK62" s="2">
        <f>[1]!EM_S_VAL_PE_TTM(BK$2,$A62)*BK$4</f>
        <v>2.0320560766565743</v>
      </c>
      <c r="BL62" s="2">
        <f>[1]!EM_S_VAL_PE_TTM(BL$2,$A62)*BL$4</f>
        <v>1.7678206058784818</v>
      </c>
      <c r="BM62" s="2">
        <f>[1]!EM_S_VAL_PE_TTM(BM$2,$A62)*BM$4</f>
        <v>0.90924912662724855</v>
      </c>
      <c r="BN62" s="2">
        <f>[1]!EM_S_VAL_PE_TTM(BN$2,$A62)*BN$4</f>
        <v>4.8402893433230068</v>
      </c>
      <c r="BO62" s="2">
        <f>[1]!EM_S_VAL_PE_TTM(BO$2,$A62)*BO$4</f>
        <v>-1.1887841593442638E-2</v>
      </c>
      <c r="BP62" s="2">
        <f>[1]!EM_S_VAL_PE_TTM(BP$2,$A62)*BP$4</f>
        <v>-1.188254052748068E-3</v>
      </c>
      <c r="BQ62" s="2">
        <f>[1]!EM_S_VAL_PE_TTM(BQ$2,$A62)*BQ$4</f>
        <v>0.88408945899340829</v>
      </c>
      <c r="BR62" s="2">
        <f>[1]!EM_S_VAL_PE_TTM(BR$2,$A62)*BR$4</f>
        <v>0.3402747300506922</v>
      </c>
      <c r="BS62" s="2">
        <f>[1]!EM_S_VAL_PE_TTM(BS$2,$A62)*BS$4</f>
        <v>4.0701551329275736</v>
      </c>
      <c r="BT62" s="2">
        <f>[1]!EM_S_VAL_PE_TTM(BT$2,$A62)*BT$4</f>
        <v>7.5171140440279816</v>
      </c>
      <c r="BU62" s="2">
        <f>[1]!EM_S_VAL_PE_TTM(BU$2,$A62)*BU$4</f>
        <v>0.42397787571414586</v>
      </c>
      <c r="BV62" s="2">
        <f>[1]!EM_S_VAL_PE_TTM(BV$2,$A62)*BV$4</f>
        <v>1.3043529861537075</v>
      </c>
      <c r="BW62" s="2">
        <f>[1]!EM_S_VAL_PE_TTM(BW$2,$A62)*BW$4</f>
        <v>0.10870988297295542</v>
      </c>
      <c r="BX62" s="2">
        <f>[1]!EM_S_VAL_PE_TTM(BX$2,$A62)*BX$4</f>
        <v>0.60746118782990022</v>
      </c>
      <c r="BY62" s="2">
        <f>[1]!EM_S_VAL_PE_TTM(BY$2,$A62)*BY$4</f>
        <v>0.12845171775728279</v>
      </c>
      <c r="BZ62" s="2">
        <f>[1]!EM_S_VAL_PE_TTM(BZ$2,$A62)*BZ$4</f>
        <v>0.57735576905664565</v>
      </c>
    </row>
    <row r="63" spans="1:78">
      <c r="A63" s="5">
        <f>[2]Sheet1!A58</f>
        <v>44161</v>
      </c>
      <c r="B63" s="6">
        <f t="shared" si="4"/>
        <v>69.766335529192645</v>
      </c>
      <c r="C63" s="6">
        <f t="shared" si="5"/>
        <v>70.184995887483467</v>
      </c>
      <c r="D63" s="6">
        <f t="shared" si="6"/>
        <v>79.295518962605229</v>
      </c>
      <c r="E63" s="6">
        <f t="shared" si="7"/>
        <v>61.074472812361705</v>
      </c>
      <c r="F63" s="2">
        <f>[1]!EM_S_VAL_PE_TTM(F$2,$A63)*F$4</f>
        <v>0.50252816508703013</v>
      </c>
      <c r="G63" s="2">
        <f>[1]!EM_S_VAL_PE_TTM(G$2,$A63)*G$4</f>
        <v>1.1966839278347561</v>
      </c>
      <c r="H63" s="2">
        <f>[1]!EM_S_VAL_PE_TTM(H$2,$A63)*H$4</f>
        <v>0.32334907657180012</v>
      </c>
      <c r="I63" s="2">
        <f>[1]!EM_S_VAL_PE_TTM(I$2,$A63)*I$4</f>
        <v>5.4561818393877637E-2</v>
      </c>
      <c r="J63" s="2">
        <f>[1]!EM_S_VAL_PE_TTM(J$2,$A63)*J$4</f>
        <v>0.36021090030883957</v>
      </c>
      <c r="K63" s="2">
        <f>[1]!EM_S_VAL_PE_TTM(K$2,$A63)*K$4</f>
        <v>0.20023284692098281</v>
      </c>
      <c r="L63" s="2">
        <f>[1]!EM_S_VAL_PE_TTM(L$2,$A63)*L$4</f>
        <v>1.4984322941511816</v>
      </c>
      <c r="M63" s="2">
        <f>[1]!EM_S_VAL_PE_TTM(M$2,$A63)*M$4</f>
        <v>4.9101245515044294</v>
      </c>
      <c r="N63" s="2">
        <f>[1]!EM_S_VAL_PE_TTM(N$2,$A63)*N$4</f>
        <v>1.1487744465224861</v>
      </c>
      <c r="O63" s="2">
        <f>[1]!EM_S_VAL_PE_TTM(O$2,$A63)*O$4</f>
        <v>0.86373243715488479</v>
      </c>
      <c r="P63" s="2">
        <f>[1]!EM_S_VAL_PE_TTM(P$2,$A63)*P$4</f>
        <v>0.98931788356362205</v>
      </c>
      <c r="Q63" s="2">
        <f>[1]!EM_S_VAL_PE_TTM(Q$2,$A63)*Q$4</f>
        <v>0.48012639265082213</v>
      </c>
      <c r="R63" s="2">
        <f>[1]!EM_S_VAL_PE_TTM(R$2,$A63)*R$4</f>
        <v>9.4537015580534733E-2</v>
      </c>
      <c r="S63" s="2">
        <f>[1]!EM_S_VAL_PE_TTM(S$2,$A63)*S$4</f>
        <v>6.2075865764447881E-2</v>
      </c>
      <c r="T63" s="2">
        <f>[1]!EM_S_VAL_PE_TTM(T$2,$A63)*T$4</f>
        <v>0.40322912464668403</v>
      </c>
      <c r="U63" s="2">
        <f>[1]!EM_S_VAL_PE_TTM(U$2,$A63)*U$4</f>
        <v>1.2629659810187979</v>
      </c>
      <c r="V63" s="2">
        <f>[1]!EM_S_VAL_PE_TTM(V$2,$A63)*V$4</f>
        <v>0.82765296897503648</v>
      </c>
      <c r="W63" s="2">
        <f>[1]!EM_S_VAL_PE_TTM(W$2,$A63)*W$4</f>
        <v>0.84881013969922281</v>
      </c>
      <c r="X63" s="2">
        <f>[1]!EM_S_VAL_PE_TTM(X$2,$A63)*X$4</f>
        <v>0.15169218728675909</v>
      </c>
      <c r="Y63" s="2">
        <f>[1]!EM_S_VAL_PE_TTM(Y$2,$A63)*Y$4</f>
        <v>1.0859563186730898</v>
      </c>
      <c r="Z63" s="2">
        <f>[1]!EM_S_VAL_PE_TTM(Z$2,$A63)*Z$4</f>
        <v>0.49720796011353985</v>
      </c>
      <c r="AA63" s="2">
        <f>[1]!EM_S_VAL_PE_TTM(AA$2,$A63)*AA$4</f>
        <v>0.96450679214112511</v>
      </c>
      <c r="AB63" s="2">
        <f>[1]!EM_S_VAL_PE_TTM(AB$2,$A63)*AB$4</f>
        <v>0.19053097885151385</v>
      </c>
      <c r="AC63" s="2">
        <f>[1]!EM_S_VAL_PE_TTM(AC$2,$A63)*AC$4</f>
        <v>1.5549797112783241</v>
      </c>
      <c r="AD63" s="2">
        <f>[1]!EM_S_VAL_PE_TTM(AD$2,$A63)*AD$4</f>
        <v>0.3346471568873009</v>
      </c>
      <c r="AE63" s="2">
        <f>[1]!EM_S_VAL_PE_TTM(AE$2,$A63)*AE$4</f>
        <v>0.13120666461514535</v>
      </c>
      <c r="AF63" s="2">
        <f>[1]!EM_S_VAL_PE_TTM(AF$2,$A63)*AF$4</f>
        <v>0.74026371660190038</v>
      </c>
      <c r="AG63" s="2">
        <f>[1]!EM_S_VAL_PE_TTM(AG$2,$A63)*AG$4</f>
        <v>0.74217818244808487</v>
      </c>
      <c r="AH63" s="2">
        <f>[1]!EM_S_VAL_PE_TTM(AH$2,$A63)*AH$4</f>
        <v>0.31321498240990614</v>
      </c>
      <c r="AI63" s="2">
        <f>[1]!EM_S_VAL_PE_TTM(AI$2,$A63)*AI$4</f>
        <v>7.7085314265494356</v>
      </c>
      <c r="AJ63" s="2">
        <f>[1]!EM_S_VAL_PE_TTM(AJ$2,$A63)*AJ$4</f>
        <v>0.28098006713239371</v>
      </c>
      <c r="AK63" s="2">
        <f>[1]!EM_S_VAL_PE_TTM(AK$2,$A63)*AK$4</f>
        <v>0.66076637302815577</v>
      </c>
      <c r="AL63" s="2">
        <f>[1]!EM_S_VAL_PE_TTM(AL$2,$A63)*AL$4</f>
        <v>0.20216963747273051</v>
      </c>
      <c r="AM63" s="2">
        <f>[1]!EM_S_VAL_PE_TTM(AM$2,$A63)*AM$4</f>
        <v>2.2689334249589974</v>
      </c>
      <c r="AN63" s="2">
        <f>[1]!EM_S_VAL_PE_TTM(AN$2,$A63)*AN$4</f>
        <v>0.2627372664765536</v>
      </c>
      <c r="AO63" s="2">
        <f>[1]!EM_S_VAL_PE_TTM(AO$2,$A63)*AO$4</f>
        <v>1.1138075551873046</v>
      </c>
      <c r="AP63" s="2">
        <f>[1]!EM_S_VAL_PE_TTM(AP$2,$A63)*AP$4</f>
        <v>0.36716710890606458</v>
      </c>
      <c r="AQ63" s="2">
        <f>[1]!EM_S_VAL_PE_TTM(AQ$2,$A63)*AQ$4</f>
        <v>-0.15491980619475823</v>
      </c>
      <c r="AR63" s="2">
        <f>[1]!EM_S_VAL_PE_TTM(AR$2,$A63)*AR$4</f>
        <v>0.23378657288276464</v>
      </c>
      <c r="AS63" s="2">
        <f>[1]!EM_S_VAL_PE_TTM(AS$2,$A63)*AS$4</f>
        <v>0.84911357951835131</v>
      </c>
      <c r="AT63" s="2">
        <f>[1]!EM_S_VAL_PE_TTM(AT$2,$A63)*AT$4</f>
        <v>-5.9051302832970842</v>
      </c>
      <c r="AU63" s="2">
        <f>[1]!EM_S_VAL_PE_TTM(AU$2,$A63)*AU$4</f>
        <v>0.18539949570804878</v>
      </c>
      <c r="AV63" s="2">
        <f>[1]!EM_S_VAL_PE_TTM(AV$2,$A63)*AV$4</f>
        <v>0.80436822298185262</v>
      </c>
      <c r="AW63" s="2">
        <f>[1]!EM_S_VAL_PE_TTM(AW$2,$A63)*AW$4</f>
        <v>2.5675569035824366</v>
      </c>
      <c r="AX63" s="2">
        <f>[1]!EM_S_VAL_PE_TTM(AX$2,$A63)*AX$4</f>
        <v>-0.54652855480022522</v>
      </c>
      <c r="AY63" s="2">
        <f>[1]!EM_S_VAL_PE_TTM(AY$2,$A63)*AY$4</f>
        <v>8.4829378726489393E-2</v>
      </c>
      <c r="AZ63" s="2">
        <f>[1]!EM_S_VAL_PE_TTM(AZ$2,$A63)*AZ$4</f>
        <v>0.74595413301278435</v>
      </c>
      <c r="BA63" s="2">
        <f>[1]!EM_S_VAL_PE_TTM(BA$2,$A63)*BA$4</f>
        <v>1.0642590662993749</v>
      </c>
      <c r="BB63" s="2">
        <f>[1]!EM_S_VAL_PE_TTM(BB$2,$A63)*BB$4</f>
        <v>0.231867060964423</v>
      </c>
      <c r="BC63" s="2">
        <f>[1]!EM_S_VAL_PE_TTM(BC$2,$A63)*BC$4</f>
        <v>0.18861742928901462</v>
      </c>
      <c r="BD63" s="2">
        <f>[1]!EM_S_VAL_PE_TTM(BD$2,$A63)*BD$4</f>
        <v>0.3000171927202489</v>
      </c>
      <c r="BE63" s="2">
        <f>[1]!EM_S_VAL_PE_TTM(BE$2,$A63)*BE$4</f>
        <v>-0.19415863407628489</v>
      </c>
      <c r="BF63" s="2">
        <f>[1]!EM_S_VAL_PE_TTM(BF$2,$A63)*BF$4</f>
        <v>3.1340133913552868</v>
      </c>
      <c r="BG63" s="2">
        <f>[1]!EM_S_VAL_PE_TTM(BG$2,$A63)*BG$4</f>
        <v>0.87849353016460507</v>
      </c>
      <c r="BH63" s="2">
        <f>[1]!EM_S_VAL_PE_TTM(BH$2,$A63)*BH$4</f>
        <v>6.1687078963407672E-2</v>
      </c>
      <c r="BI63" s="2">
        <f>[1]!EM_S_VAL_PE_TTM(BI$2,$A63)*BI$4</f>
        <v>0.82950332854396647</v>
      </c>
      <c r="BJ63" s="2">
        <f>[1]!EM_S_VAL_PE_TTM(BJ$2,$A63)*BJ$4</f>
        <v>2.4320248904779826</v>
      </c>
      <c r="BK63" s="2">
        <f>[1]!EM_S_VAL_PE_TTM(BK$2,$A63)*BK$4</f>
        <v>2.0786010620940791</v>
      </c>
      <c r="BL63" s="2">
        <f>[1]!EM_S_VAL_PE_TTM(BL$2,$A63)*BL$4</f>
        <v>1.7970918892070769</v>
      </c>
      <c r="BM63" s="2">
        <f>[1]!EM_S_VAL_PE_TTM(BM$2,$A63)*BM$4</f>
        <v>0.92493378947289617</v>
      </c>
      <c r="BN63" s="2">
        <f>[1]!EM_S_VAL_PE_TTM(BN$2,$A63)*BN$4</f>
        <v>5.2378727554389641</v>
      </c>
      <c r="BO63" s="2">
        <f>[1]!EM_S_VAL_PE_TTM(BO$2,$A63)*BO$4</f>
        <v>-1.209511678832717E-2</v>
      </c>
      <c r="BP63" s="2">
        <f>[1]!EM_S_VAL_PE_TTM(BP$2,$A63)*BP$4</f>
        <v>-1.1942553431923207E-3</v>
      </c>
      <c r="BQ63" s="2">
        <f>[1]!EM_S_VAL_PE_TTM(BQ$2,$A63)*BQ$4</f>
        <v>0.89268266690358478</v>
      </c>
      <c r="BR63" s="2">
        <f>[1]!EM_S_VAL_PE_TTM(BR$2,$A63)*BR$4</f>
        <v>0.34677951177925381</v>
      </c>
      <c r="BS63" s="2">
        <f>[1]!EM_S_VAL_PE_TTM(BS$2,$A63)*BS$4</f>
        <v>4.1710426110394723</v>
      </c>
      <c r="BT63" s="2">
        <f>[1]!EM_S_VAL_PE_TTM(BT$2,$A63)*BT$4</f>
        <v>7.7575604528822151</v>
      </c>
      <c r="BU63" s="2">
        <f>[1]!EM_S_VAL_PE_TTM(BU$2,$A63)*BU$4</f>
        <v>0.43214337560637894</v>
      </c>
      <c r="BV63" s="2">
        <f>[1]!EM_S_VAL_PE_TTM(BV$2,$A63)*BV$4</f>
        <v>1.3190978460415266</v>
      </c>
      <c r="BW63" s="2">
        <f>[1]!EM_S_VAL_PE_TTM(BW$2,$A63)*BW$4</f>
        <v>0.10978167056197792</v>
      </c>
      <c r="BX63" s="2">
        <f>[1]!EM_S_VAL_PE_TTM(BX$2,$A63)*BX$4</f>
        <v>0.60331064770075116</v>
      </c>
      <c r="BY63" s="2">
        <f>[1]!EM_S_VAL_PE_TTM(BY$2,$A63)*BY$4</f>
        <v>0.13290201343550728</v>
      </c>
      <c r="BZ63" s="2">
        <f>[1]!EM_S_VAL_PE_TTM(BZ$2,$A63)*BZ$4</f>
        <v>0.58624728497002476</v>
      </c>
    </row>
    <row r="64" spans="1:78">
      <c r="A64" s="5">
        <f>[2]Sheet1!A59</f>
        <v>44162</v>
      </c>
      <c r="B64" s="6">
        <f t="shared" si="4"/>
        <v>70.803526429810105</v>
      </c>
      <c r="C64" s="6">
        <f t="shared" si="5"/>
        <v>70.184995887483467</v>
      </c>
      <c r="D64" s="6">
        <f t="shared" si="6"/>
        <v>79.295518962605229</v>
      </c>
      <c r="E64" s="6">
        <f t="shared" si="7"/>
        <v>61.074472812361705</v>
      </c>
      <c r="F64" s="2">
        <f>[1]!EM_S_VAL_PE_TTM(F$2,$A64)*F$4</f>
        <v>0.50105014103999379</v>
      </c>
      <c r="G64" s="2">
        <f>[1]!EM_S_VAL_PE_TTM(G$2,$A64)*G$4</f>
        <v>1.1988846134878128</v>
      </c>
      <c r="H64" s="2">
        <f>[1]!EM_S_VAL_PE_TTM(H$2,$A64)*H$4</f>
        <v>0.34694046227012976</v>
      </c>
      <c r="I64" s="2">
        <f>[1]!EM_S_VAL_PE_TTM(I$2,$A64)*I$4</f>
        <v>5.4430765192428288E-2</v>
      </c>
      <c r="J64" s="2">
        <f>[1]!EM_S_VAL_PE_TTM(J$2,$A64)*J$4</f>
        <v>0.3494386275805571</v>
      </c>
      <c r="K64" s="2">
        <f>[1]!EM_S_VAL_PE_TTM(K$2,$A64)*K$4</f>
        <v>0.20286748963378232</v>
      </c>
      <c r="L64" s="2">
        <f>[1]!EM_S_VAL_PE_TTM(L$2,$A64)*L$4</f>
        <v>1.5208950818308169</v>
      </c>
      <c r="M64" s="2">
        <f>[1]!EM_S_VAL_PE_TTM(M$2,$A64)*M$4</f>
        <v>4.894691996495693</v>
      </c>
      <c r="N64" s="2">
        <f>[1]!EM_S_VAL_PE_TTM(N$2,$A64)*N$4</f>
        <v>1.1558345177883278</v>
      </c>
      <c r="O64" s="2">
        <f>[1]!EM_S_VAL_PE_TTM(O$2,$A64)*O$4</f>
        <v>0.880507642232778</v>
      </c>
      <c r="P64" s="2">
        <f>[1]!EM_S_VAL_PE_TTM(P$2,$A64)*P$4</f>
        <v>1.0224054381725134</v>
      </c>
      <c r="Q64" s="2">
        <f>[1]!EM_S_VAL_PE_TTM(Q$2,$A64)*Q$4</f>
        <v>0.48787210182449503</v>
      </c>
      <c r="R64" s="2">
        <f>[1]!EM_S_VAL_PE_TTM(R$2,$A64)*R$4</f>
        <v>9.6172604083004626E-2</v>
      </c>
      <c r="S64" s="2">
        <f>[1]!EM_S_VAL_PE_TTM(S$2,$A64)*S$4</f>
        <v>6.2827770608460343E-2</v>
      </c>
      <c r="T64" s="2">
        <f>[1]!EM_S_VAL_PE_TTM(T$2,$A64)*T$4</f>
        <v>0.4303947231362335</v>
      </c>
      <c r="U64" s="2">
        <f>[1]!EM_S_VAL_PE_TTM(U$2,$A64)*U$4</f>
        <v>1.2206216404264705</v>
      </c>
      <c r="V64" s="2">
        <f>[1]!EM_S_VAL_PE_TTM(V$2,$A64)*V$4</f>
        <v>0.85186383590056947</v>
      </c>
      <c r="W64" s="2">
        <f>[1]!EM_S_VAL_PE_TTM(W$2,$A64)*W$4</f>
        <v>0.92095371632270484</v>
      </c>
      <c r="X64" s="2">
        <f>[1]!EM_S_VAL_PE_TTM(X$2,$A64)*X$4</f>
        <v>0.16145312402179074</v>
      </c>
      <c r="Y64" s="2">
        <f>[1]!EM_S_VAL_PE_TTM(Y$2,$A64)*Y$4</f>
        <v>1.0982877485879186</v>
      </c>
      <c r="Z64" s="2">
        <f>[1]!EM_S_VAL_PE_TTM(Z$2,$A64)*Z$4</f>
        <v>0.49939872318877976</v>
      </c>
      <c r="AA64" s="2">
        <f>[1]!EM_S_VAL_PE_TTM(AA$2,$A64)*AA$4</f>
        <v>0.92413907552774932</v>
      </c>
      <c r="AB64" s="2">
        <f>[1]!EM_S_VAL_PE_TTM(AB$2,$A64)*AB$4</f>
        <v>0.19636258432781709</v>
      </c>
      <c r="AC64" s="2">
        <f>[1]!EM_S_VAL_PE_TTM(AC$2,$A64)*AC$4</f>
        <v>1.5877243985860945</v>
      </c>
      <c r="AD64" s="2">
        <f>[1]!EM_S_VAL_PE_TTM(AD$2,$A64)*AD$4</f>
        <v>0.33642589103734177</v>
      </c>
      <c r="AE64" s="2">
        <f>[1]!EM_S_VAL_PE_TTM(AE$2,$A64)*AE$4</f>
        <v>0.13006573710190159</v>
      </c>
      <c r="AF64" s="2">
        <f>[1]!EM_S_VAL_PE_TTM(AF$2,$A64)*AF$4</f>
        <v>0.77704798743181169</v>
      </c>
      <c r="AG64" s="2">
        <f>[1]!EM_S_VAL_PE_TTM(AG$2,$A64)*AG$4</f>
        <v>0.76023758748103842</v>
      </c>
      <c r="AH64" s="2">
        <f>[1]!EM_S_VAL_PE_TTM(AH$2,$A64)*AH$4</f>
        <v>0.30889849683098214</v>
      </c>
      <c r="AI64" s="2">
        <f>[1]!EM_S_VAL_PE_TTM(AI$2,$A64)*AI$4</f>
        <v>7.3922462631678387</v>
      </c>
      <c r="AJ64" s="2">
        <f>[1]!EM_S_VAL_PE_TTM(AJ$2,$A64)*AJ$4</f>
        <v>0.27517169363731936</v>
      </c>
      <c r="AK64" s="2">
        <f>[1]!EM_S_VAL_PE_TTM(AK$2,$A64)*AK$4</f>
        <v>0.66931998297752193</v>
      </c>
      <c r="AL64" s="2">
        <f>[1]!EM_S_VAL_PE_TTM(AL$2,$A64)*AL$4</f>
        <v>0.20517080622083991</v>
      </c>
      <c r="AM64" s="2">
        <f>[1]!EM_S_VAL_PE_TTM(AM$2,$A64)*AM$4</f>
        <v>2.2911467593367707</v>
      </c>
      <c r="AN64" s="2">
        <f>[1]!EM_S_VAL_PE_TTM(AN$2,$A64)*AN$4</f>
        <v>0.2670282017366305</v>
      </c>
      <c r="AO64" s="2">
        <f>[1]!EM_S_VAL_PE_TTM(AO$2,$A64)*AO$4</f>
        <v>1.1350530726313124</v>
      </c>
      <c r="AP64" s="2">
        <f>[1]!EM_S_VAL_PE_TTM(AP$2,$A64)*AP$4</f>
        <v>0.38121565588411299</v>
      </c>
      <c r="AQ64" s="2">
        <f>[1]!EM_S_VAL_PE_TTM(AQ$2,$A64)*AQ$4</f>
        <v>-0.15582880757357837</v>
      </c>
      <c r="AR64" s="2">
        <f>[1]!EM_S_VAL_PE_TTM(AR$2,$A64)*AR$4</f>
        <v>0.23695963351488933</v>
      </c>
      <c r="AS64" s="2">
        <f>[1]!EM_S_VAL_PE_TTM(AS$2,$A64)*AS$4</f>
        <v>0.86245917599921562</v>
      </c>
      <c r="AT64" s="2">
        <f>[1]!EM_S_VAL_PE_TTM(AT$2,$A64)*AT$4</f>
        <v>-5.9186741599174049</v>
      </c>
      <c r="AU64" s="2">
        <f>[1]!EM_S_VAL_PE_TTM(AU$2,$A64)*AU$4</f>
        <v>0.19241802185900972</v>
      </c>
      <c r="AV64" s="2">
        <f>[1]!EM_S_VAL_PE_TTM(AV$2,$A64)*AV$4</f>
        <v>0.82948434348895117</v>
      </c>
      <c r="AW64" s="2">
        <f>[1]!EM_S_VAL_PE_TTM(AW$2,$A64)*AW$4</f>
        <v>2.587780810634313</v>
      </c>
      <c r="AX64" s="2">
        <f>[1]!EM_S_VAL_PE_TTM(AX$2,$A64)*AX$4</f>
        <v>-0.54974572259080157</v>
      </c>
      <c r="AY64" s="2">
        <f>[1]!EM_S_VAL_PE_TTM(AY$2,$A64)*AY$4</f>
        <v>8.4730452319342051E-2</v>
      </c>
      <c r="AZ64" s="2">
        <f>[1]!EM_S_VAL_PE_TTM(AZ$2,$A64)*AZ$4</f>
        <v>0.76232944916026391</v>
      </c>
      <c r="BA64" s="2">
        <f>[1]!EM_S_VAL_PE_TTM(BA$2,$A64)*BA$4</f>
        <v>1.0795209075378136</v>
      </c>
      <c r="BB64" s="2">
        <f>[1]!EM_S_VAL_PE_TTM(BB$2,$A64)*BB$4</f>
        <v>0.23392302500720408</v>
      </c>
      <c r="BC64" s="2">
        <f>[1]!EM_S_VAL_PE_TTM(BC$2,$A64)*BC$4</f>
        <v>0.18903981217935328</v>
      </c>
      <c r="BD64" s="2">
        <f>[1]!EM_S_VAL_PE_TTM(BD$2,$A64)*BD$4</f>
        <v>0.31224109959425966</v>
      </c>
      <c r="BE64" s="2">
        <f>[1]!EM_S_VAL_PE_TTM(BE$2,$A64)*BE$4</f>
        <v>-0.19787656539433743</v>
      </c>
      <c r="BF64" s="2">
        <f>[1]!EM_S_VAL_PE_TTM(BF$2,$A64)*BF$4</f>
        <v>3.2318913356032315</v>
      </c>
      <c r="BG64" s="2">
        <f>[1]!EM_S_VAL_PE_TTM(BG$2,$A64)*BG$4</f>
        <v>0.88746792483459669</v>
      </c>
      <c r="BH64" s="2">
        <f>[1]!EM_S_VAL_PE_TTM(BH$2,$A64)*BH$4</f>
        <v>6.2488209872704044E-2</v>
      </c>
      <c r="BI64" s="2">
        <f>[1]!EM_S_VAL_PE_TTM(BI$2,$A64)*BI$4</f>
        <v>0.8498919526657428</v>
      </c>
      <c r="BJ64" s="2">
        <f>[1]!EM_S_VAL_PE_TTM(BJ$2,$A64)*BJ$4</f>
        <v>2.491325752457783</v>
      </c>
      <c r="BK64" s="2">
        <f>[1]!EM_S_VAL_PE_TTM(BK$2,$A64)*BK$4</f>
        <v>2.0920746105439436</v>
      </c>
      <c r="BL64" s="2">
        <f>[1]!EM_S_VAL_PE_TTM(BL$2,$A64)*BL$4</f>
        <v>1.8341963327136384</v>
      </c>
      <c r="BM64" s="2">
        <f>[1]!EM_S_VAL_PE_TTM(BM$2,$A64)*BM$4</f>
        <v>0.94061845217402995</v>
      </c>
      <c r="BN64" s="2">
        <f>[1]!EM_S_VAL_PE_TTM(BN$2,$A64)*BN$4</f>
        <v>5.0729003853455277</v>
      </c>
      <c r="BO64" s="2">
        <f>[1]!EM_S_VAL_PE_TTM(BO$2,$A64)*BO$4</f>
        <v>-1.2290199306966215E-2</v>
      </c>
      <c r="BP64" s="2">
        <f>[1]!EM_S_VAL_PE_TTM(BP$2,$A64)*BP$4</f>
        <v>-1.1702502052712766E-3</v>
      </c>
      <c r="BQ64" s="2">
        <f>[1]!EM_S_VAL_PE_TTM(BQ$2,$A64)*BQ$4</f>
        <v>0.88914428717586502</v>
      </c>
      <c r="BR64" s="2">
        <f>[1]!EM_S_VAL_PE_TTM(BR$2,$A64)*BR$4</f>
        <v>0.3483790482363488</v>
      </c>
      <c r="BS64" s="2">
        <f>[1]!EM_S_VAL_PE_TTM(BS$2,$A64)*BS$4</f>
        <v>4.5876847925144206</v>
      </c>
      <c r="BT64" s="2">
        <f>[1]!EM_S_VAL_PE_TTM(BT$2,$A64)*BT$4</f>
        <v>8.1354048088987767</v>
      </c>
      <c r="BU64" s="2">
        <f>[1]!EM_S_VAL_PE_TTM(BU$2,$A64)*BU$4</f>
        <v>0.43591206782431274</v>
      </c>
      <c r="BV64" s="2">
        <f>[1]!EM_S_VAL_PE_TTM(BV$2,$A64)*BV$4</f>
        <v>1.3423493558357835</v>
      </c>
      <c r="BW64" s="2">
        <f>[1]!EM_S_VAL_PE_TTM(BW$2,$A64)*BW$4</f>
        <v>0.11070034561834953</v>
      </c>
      <c r="BX64" s="2">
        <f>[1]!EM_S_VAL_PE_TTM(BX$2,$A64)*BX$4</f>
        <v>0.62020927517257574</v>
      </c>
      <c r="BY64" s="2">
        <f>[1]!EM_S_VAL_PE_TTM(BY$2,$A64)*BY$4</f>
        <v>0.13295258500936877</v>
      </c>
      <c r="BZ64" s="2">
        <f>[1]!EM_S_VAL_PE_TTM(BZ$2,$A64)*BZ$4</f>
        <v>0.6075869232645188</v>
      </c>
    </row>
    <row r="65" spans="1:78">
      <c r="A65" s="5">
        <f>[2]Sheet1!A60</f>
        <v>44165</v>
      </c>
      <c r="B65" s="6">
        <f t="shared" si="4"/>
        <v>71.657213553134213</v>
      </c>
      <c r="C65" s="6">
        <f t="shared" si="5"/>
        <v>70.184995887483467</v>
      </c>
      <c r="D65" s="6">
        <f t="shared" si="6"/>
        <v>79.295518962605229</v>
      </c>
      <c r="E65" s="6">
        <f t="shared" si="7"/>
        <v>61.074472812361705</v>
      </c>
      <c r="F65" s="2">
        <f>[1]!EM_S_VAL_PE_TTM(F$2,$A65)*F$4</f>
        <v>0.51745620761599997</v>
      </c>
      <c r="G65" s="2">
        <f>[1]!EM_S_VAL_PE_TTM(G$2,$A65)*G$4</f>
        <v>1.1820126905057631</v>
      </c>
      <c r="H65" s="2">
        <f>[1]!EM_S_VAL_PE_TTM(H$2,$A65)*H$4</f>
        <v>0.33941611144226108</v>
      </c>
      <c r="I65" s="2">
        <f>[1]!EM_S_VAL_PE_TTM(I$2,$A65)*I$4</f>
        <v>5.4183220240745435E-2</v>
      </c>
      <c r="J65" s="2">
        <f>[1]!EM_S_VAL_PE_TTM(J$2,$A65)*J$4</f>
        <v>0.34394824341216473</v>
      </c>
      <c r="K65" s="2">
        <f>[1]!EM_S_VAL_PE_TTM(K$2,$A65)*K$4</f>
        <v>0.20260020704375786</v>
      </c>
      <c r="L65" s="2">
        <f>[1]!EM_S_VAL_PE_TTM(L$2,$A65)*L$4</f>
        <v>1.5340440307453702</v>
      </c>
      <c r="M65" s="2">
        <f>[1]!EM_S_VAL_PE_TTM(M$2,$A65)*M$4</f>
        <v>4.9872873259358723</v>
      </c>
      <c r="N65" s="2">
        <f>[1]!EM_S_VAL_PE_TTM(N$2,$A65)*N$4</f>
        <v>1.1534811606573481</v>
      </c>
      <c r="O65" s="2">
        <f>[1]!EM_S_VAL_PE_TTM(O$2,$A65)*O$4</f>
        <v>0.87402631299393996</v>
      </c>
      <c r="P65" s="2">
        <f>[1]!EM_S_VAL_PE_TTM(P$2,$A65)*P$4</f>
        <v>1.0386183399033146</v>
      </c>
      <c r="Q65" s="2">
        <f>[1]!EM_S_VAL_PE_TTM(Q$2,$A65)*Q$4</f>
        <v>0.47625353803245035</v>
      </c>
      <c r="R65" s="2">
        <f>[1]!EM_S_VAL_PE_TTM(R$2,$A65)*R$4</f>
        <v>9.6377052659267992E-2</v>
      </c>
      <c r="S65" s="2">
        <f>[1]!EM_S_VAL_PE_TTM(S$2,$A65)*S$4</f>
        <v>6.2460561260104103E-2</v>
      </c>
      <c r="T65" s="2">
        <f>[1]!EM_S_VAL_PE_TTM(T$2,$A65)*T$4</f>
        <v>0.42155772120141721</v>
      </c>
      <c r="U65" s="2">
        <f>[1]!EM_S_VAL_PE_TTM(U$2,$A65)*U$4</f>
        <v>1.1684583225532699</v>
      </c>
      <c r="V65" s="2">
        <f>[1]!EM_S_VAL_PE_TTM(V$2,$A65)*V$4</f>
        <v>0.83984807234630976</v>
      </c>
      <c r="W65" s="2">
        <f>[1]!EM_S_VAL_PE_TTM(W$2,$A65)*W$4</f>
        <v>0.99058680218579886</v>
      </c>
      <c r="X65" s="2">
        <f>[1]!EM_S_VAL_PE_TTM(X$2,$A65)*X$4</f>
        <v>0.16210385314290324</v>
      </c>
      <c r="Y65" s="2">
        <f>[1]!EM_S_VAL_PE_TTM(Y$2,$A65)*Y$4</f>
        <v>1.1319620382532016</v>
      </c>
      <c r="Z65" s="2">
        <f>[1]!EM_S_VAL_PE_TTM(Z$2,$A65)*Z$4</f>
        <v>0.49673170729659499</v>
      </c>
      <c r="AA65" s="2">
        <f>[1]!EM_S_VAL_PE_TTM(AA$2,$A65)*AA$4</f>
        <v>0.95624549199277209</v>
      </c>
      <c r="AB65" s="2">
        <f>[1]!EM_S_VAL_PE_TTM(AB$2,$A65)*AB$4</f>
        <v>0.19311218128118288</v>
      </c>
      <c r="AC65" s="2">
        <f>[1]!EM_S_VAL_PE_TTM(AC$2,$A65)*AC$4</f>
        <v>1.6152299359107336</v>
      </c>
      <c r="AD65" s="2">
        <f>[1]!EM_S_VAL_PE_TTM(AD$2,$A65)*AD$4</f>
        <v>0.3365746204175642</v>
      </c>
      <c r="AE65" s="2">
        <f>[1]!EM_S_VAL_PE_TTM(AE$2,$A65)*AE$4</f>
        <v>0.12806911395372497</v>
      </c>
      <c r="AF65" s="2">
        <f>[1]!EM_S_VAL_PE_TTM(AF$2,$A65)*AF$4</f>
        <v>0.78920416288166806</v>
      </c>
      <c r="AG65" s="2">
        <f>[1]!EM_S_VAL_PE_TTM(AG$2,$A65)*AG$4</f>
        <v>0.7919207543274559</v>
      </c>
      <c r="AH65" s="2">
        <f>[1]!EM_S_VAL_PE_TTM(AH$2,$A65)*AH$4</f>
        <v>0.29972596506162541</v>
      </c>
      <c r="AI65" s="2">
        <f>[1]!EM_S_VAL_PE_TTM(AI$2,$A65)*AI$4</f>
        <v>7.6018771273778718</v>
      </c>
      <c r="AJ65" s="2">
        <f>[1]!EM_S_VAL_PE_TTM(AJ$2,$A65)*AJ$4</f>
        <v>0.26912130460582345</v>
      </c>
      <c r="AK65" s="2">
        <f>[1]!EM_S_VAL_PE_TTM(AK$2,$A65)*AK$4</f>
        <v>0.65809336984081646</v>
      </c>
      <c r="AL65" s="2">
        <f>[1]!EM_S_VAL_PE_TTM(AL$2,$A65)*AL$4</f>
        <v>0.20298813804039673</v>
      </c>
      <c r="AM65" s="2">
        <f>[1]!EM_S_VAL_PE_TTM(AM$2,$A65)*AM$4</f>
        <v>2.4098294307462735</v>
      </c>
      <c r="AN65" s="2">
        <f>[1]!EM_S_VAL_PE_TTM(AN$2,$A65)*AN$4</f>
        <v>0.26438762618851719</v>
      </c>
      <c r="AO65" s="2">
        <f>[1]!EM_S_VAL_PE_TTM(AO$2,$A65)*AO$4</f>
        <v>1.1517782672553198</v>
      </c>
      <c r="AP65" s="2">
        <f>[1]!EM_S_VAL_PE_TTM(AP$2,$A65)*AP$4</f>
        <v>0.36169055670635059</v>
      </c>
      <c r="AQ65" s="2">
        <f>[1]!EM_S_VAL_PE_TTM(AQ$2,$A65)*AQ$4</f>
        <v>-0.15556909290253698</v>
      </c>
      <c r="AR65" s="2">
        <f>[1]!EM_S_VAL_PE_TTM(AR$2,$A65)*AR$4</f>
        <v>0.23593972115665696</v>
      </c>
      <c r="AS65" s="2">
        <f>[1]!EM_S_VAL_PE_TTM(AS$2,$A65)*AS$4</f>
        <v>0.84210714128982278</v>
      </c>
      <c r="AT65" s="2">
        <f>[1]!EM_S_VAL_PE_TTM(AT$2,$A65)*AT$4</f>
        <v>-5.8780425295731895</v>
      </c>
      <c r="AU65" s="2">
        <f>[1]!EM_S_VAL_PE_TTM(AU$2,$A65)*AU$4</f>
        <v>0.19446837783320109</v>
      </c>
      <c r="AV65" s="2">
        <f>[1]!EM_S_VAL_PE_TTM(AV$2,$A65)*AV$4</f>
        <v>0.82654869304267331</v>
      </c>
      <c r="AW65" s="2">
        <f>[1]!EM_S_VAL_PE_TTM(AW$2,$A65)*AW$4</f>
        <v>2.5939359129665469</v>
      </c>
      <c r="AX65" s="2">
        <f>[1]!EM_S_VAL_PE_TTM(AX$2,$A65)*AX$4</f>
        <v>-0.54906329299888357</v>
      </c>
      <c r="AY65" s="2">
        <f>[1]!EM_S_VAL_PE_TTM(AY$2,$A65)*AY$4</f>
        <v>8.3592798851882616E-2</v>
      </c>
      <c r="AZ65" s="2">
        <f>[1]!EM_S_VAL_PE_TTM(AZ$2,$A65)*AZ$4</f>
        <v>0.78352963523022667</v>
      </c>
      <c r="BA65" s="2">
        <f>[1]!EM_S_VAL_PE_TTM(BA$2,$A65)*BA$4</f>
        <v>1.1019049415827882</v>
      </c>
      <c r="BB65" s="2">
        <f>[1]!EM_S_VAL_PE_TTM(BB$2,$A65)*BB$4</f>
        <v>0.23163862043141584</v>
      </c>
      <c r="BC65" s="2">
        <f>[1]!EM_S_VAL_PE_TTM(BC$2,$A65)*BC$4</f>
        <v>0.18753800630806083</v>
      </c>
      <c r="BD65" s="2">
        <f>[1]!EM_S_VAL_PE_TTM(BD$2,$A65)*BD$4</f>
        <v>0.31569568197560455</v>
      </c>
      <c r="BE65" s="2">
        <f>[1]!EM_S_VAL_PE_TTM(BE$2,$A65)*BE$4</f>
        <v>-0.20056173798707611</v>
      </c>
      <c r="BF65" s="2">
        <f>[1]!EM_S_VAL_PE_TTM(BF$2,$A65)*BF$4</f>
        <v>3.1877503019873656</v>
      </c>
      <c r="BG65" s="2">
        <f>[1]!EM_S_VAL_PE_TTM(BG$2,$A65)*BG$4</f>
        <v>0.89694089707733693</v>
      </c>
      <c r="BH65" s="2">
        <f>[1]!EM_S_VAL_PE_TTM(BH$2,$A65)*BH$4</f>
        <v>6.3597468024647066E-2</v>
      </c>
      <c r="BI65" s="2">
        <f>[1]!EM_S_VAL_PE_TTM(BI$2,$A65)*BI$4</f>
        <v>0.84252068079337739</v>
      </c>
      <c r="BJ65" s="2">
        <f>[1]!EM_S_VAL_PE_TTM(BJ$2,$A65)*BJ$4</f>
        <v>2.5009793812031433</v>
      </c>
      <c r="BK65" s="2">
        <f>[1]!EM_S_VAL_PE_TTM(BK$2,$A65)*BK$4</f>
        <v>2.0822756661147683</v>
      </c>
      <c r="BL65" s="2">
        <f>[1]!EM_S_VAL_PE_TTM(BL$2,$A65)*BL$4</f>
        <v>1.9067561337054673</v>
      </c>
      <c r="BM65" s="2">
        <f>[1]!EM_S_VAL_PE_TTM(BM$2,$A65)*BM$4</f>
        <v>0.94154107947675192</v>
      </c>
      <c r="BN65" s="2">
        <f>[1]!EM_S_VAL_PE_TTM(BN$2,$A65)*BN$4</f>
        <v>5.1388893333017212</v>
      </c>
      <c r="BO65" s="2">
        <f>[1]!EM_S_VAL_PE_TTM(BO$2,$A65)*BO$4</f>
        <v>-1.203415349748636E-2</v>
      </c>
      <c r="BP65" s="2">
        <f>[1]!EM_S_VAL_PE_TTM(BP$2,$A65)*BP$4</f>
        <v>-1.1102373723966496E-3</v>
      </c>
      <c r="BQ65" s="2">
        <f>[1]!EM_S_VAL_PE_TTM(BQ$2,$A65)*BQ$4</f>
        <v>0.92907743036625801</v>
      </c>
      <c r="BR65" s="2">
        <f>[1]!EM_S_VAL_PE_TTM(BR$2,$A65)*BR$4</f>
        <v>0.35083167092591455</v>
      </c>
      <c r="BS65" s="2">
        <f>[1]!EM_S_VAL_PE_TTM(BS$2,$A65)*BS$4</f>
        <v>4.6770202693693941</v>
      </c>
      <c r="BT65" s="2">
        <f>[1]!EM_S_VAL_PE_TTM(BT$2,$A65)*BT$4</f>
        <v>8.1932565770514465</v>
      </c>
      <c r="BU65" s="2">
        <f>[1]!EM_S_VAL_PE_TTM(BU$2,$A65)*BU$4</f>
        <v>0.43339960631100621</v>
      </c>
      <c r="BV65" s="2">
        <f>[1]!EM_S_VAL_PE_TTM(BV$2,$A65)*BV$4</f>
        <v>1.3213662859665827</v>
      </c>
      <c r="BW65" s="2">
        <f>[1]!EM_S_VAL_PE_TTM(BW$2,$A65)*BW$4</f>
        <v>0.11070034561834953</v>
      </c>
      <c r="BX65" s="2">
        <f>[1]!EM_S_VAL_PE_TTM(BX$2,$A65)*BX$4</f>
        <v>0.64629838434858389</v>
      </c>
      <c r="BY65" s="2">
        <f>[1]!EM_S_VAL_PE_TTM(BY$2,$A65)*BY$4</f>
        <v>0.13153658178772304</v>
      </c>
      <c r="BZ65" s="2">
        <f>[1]!EM_S_VAL_PE_TTM(BZ$2,$A65)*BZ$4</f>
        <v>0.59869540735113969</v>
      </c>
    </row>
    <row r="66" spans="1:78">
      <c r="A66" s="5">
        <f>[2]Sheet1!A61</f>
        <v>44166</v>
      </c>
      <c r="B66" s="6">
        <f t="shared" si="4"/>
        <v>73.303072660611107</v>
      </c>
      <c r="C66" s="6">
        <f t="shared" si="5"/>
        <v>70.184995887483467</v>
      </c>
      <c r="D66" s="6">
        <f t="shared" si="6"/>
        <v>79.295518962605229</v>
      </c>
      <c r="E66" s="6">
        <f t="shared" si="7"/>
        <v>61.074472812361705</v>
      </c>
      <c r="F66" s="2">
        <f>[1]!EM_S_VAL_PE_TTM(F$2,$A66)*F$4</f>
        <v>0.52735896852870923</v>
      </c>
      <c r="G66" s="2">
        <f>[1]!EM_S_VAL_PE_TTM(G$2,$A66)*G$4</f>
        <v>1.2153490020442002</v>
      </c>
      <c r="H66" s="2">
        <f>[1]!EM_S_VAL_PE_TTM(H$2,$A66)*H$4</f>
        <v>0.34507351808338799</v>
      </c>
      <c r="I66" s="2">
        <f>[1]!EM_S_VAL_PE_TTM(I$2,$A66)*I$4</f>
        <v>5.4314273453002992E-2</v>
      </c>
      <c r="J66" s="2">
        <f>[1]!EM_S_VAL_PE_TTM(J$2,$A66)*J$4</f>
        <v>0.34387874488593606</v>
      </c>
      <c r="K66" s="2">
        <f>[1]!EM_S_VAL_PE_TTM(K$2,$A66)*K$4</f>
        <v>0.20607488077820871</v>
      </c>
      <c r="L66" s="2">
        <f>[1]!EM_S_VAL_PE_TTM(L$2,$A66)*L$4</f>
        <v>1.5792435423180939</v>
      </c>
      <c r="M66" s="2">
        <f>[1]!EM_S_VAL_PE_TTM(M$2,$A66)*M$4</f>
        <v>5.0155803432478097</v>
      </c>
      <c r="N66" s="2">
        <f>[1]!EM_S_VAL_PE_TTM(N$2,$A66)*N$4</f>
        <v>1.1770147314587558</v>
      </c>
      <c r="O66" s="2">
        <f>[1]!EM_S_VAL_PE_TTM(O$2,$A66)*O$4</f>
        <v>0.90147664862631505</v>
      </c>
      <c r="P66" s="2">
        <f>[1]!EM_S_VAL_PE_TTM(P$2,$A66)*P$4</f>
        <v>1.0959701012942813</v>
      </c>
      <c r="Q66" s="2">
        <f>[1]!EM_S_VAL_PE_TTM(Q$2,$A66)*Q$4</f>
        <v>0.49109948069416165</v>
      </c>
      <c r="R66" s="2">
        <f>[1]!EM_S_VAL_PE_TTM(R$2,$A66)*R$4</f>
        <v>9.6704170351151003E-2</v>
      </c>
      <c r="S66" s="2">
        <f>[1]!EM_S_VAL_PE_TTM(S$2,$A66)*S$4</f>
        <v>6.2478047423345118E-2</v>
      </c>
      <c r="T66" s="2">
        <f>[1]!EM_S_VAL_PE_TTM(T$2,$A66)*T$4</f>
        <v>0.42024853574270526</v>
      </c>
      <c r="U66" s="2">
        <f>[1]!EM_S_VAL_PE_TTM(U$2,$A66)*U$4</f>
        <v>1.1567982866491637</v>
      </c>
      <c r="V66" s="2">
        <f>[1]!EM_S_VAL_PE_TTM(V$2,$A66)*V$4</f>
        <v>0.9029756661348286</v>
      </c>
      <c r="W66" s="2">
        <f>[1]!EM_S_VAL_PE_TTM(W$2,$A66)*W$4</f>
        <v>0.98437664083509813</v>
      </c>
      <c r="X66" s="2">
        <f>[1]!EM_S_VAL_PE_TTM(X$2,$A66)*X$4</f>
        <v>0.15957323991000993</v>
      </c>
      <c r="Y66" s="2">
        <f>[1]!EM_S_VAL_PE_TTM(Y$2,$A66)*Y$4</f>
        <v>1.1784420437687577</v>
      </c>
      <c r="Z66" s="2">
        <f>[1]!EM_S_VAL_PE_TTM(Z$2,$A66)*Z$4</f>
        <v>0.52149685475517382</v>
      </c>
      <c r="AA66" s="2">
        <f>[1]!EM_S_VAL_PE_TTM(AA$2,$A66)*AA$4</f>
        <v>0.97164155139271779</v>
      </c>
      <c r="AB66" s="2">
        <f>[1]!EM_S_VAL_PE_TTM(AB$2,$A66)*AB$4</f>
        <v>0.19464178269907301</v>
      </c>
      <c r="AC66" s="2">
        <f>[1]!EM_S_VAL_PE_TTM(AC$2,$A66)*AC$4</f>
        <v>1.631733258236076</v>
      </c>
      <c r="AD66" s="2">
        <f>[1]!EM_S_VAL_PE_TTM(AD$2,$A66)*AD$4</f>
        <v>0.32646102158013363</v>
      </c>
      <c r="AE66" s="2">
        <f>[1]!EM_S_VAL_PE_TTM(AE$2,$A66)*AE$4</f>
        <v>0.12671426249691795</v>
      </c>
      <c r="AF66" s="2">
        <f>[1]!EM_S_VAL_PE_TTM(AF$2,$A66)*AF$4</f>
        <v>0.82961949901454701</v>
      </c>
      <c r="AG66" s="2">
        <f>[1]!EM_S_VAL_PE_TTM(AG$2,$A66)*AG$4</f>
        <v>0.81441580278136105</v>
      </c>
      <c r="AH66" s="2">
        <f>[1]!EM_S_VAL_PE_TTM(AH$2,$A66)*AH$4</f>
        <v>0.30093997663634614</v>
      </c>
      <c r="AI66" s="2">
        <f>[1]!EM_S_VAL_PE_TTM(AI$2,$A66)*AI$4</f>
        <v>7.5761329860585631</v>
      </c>
      <c r="AJ66" s="2">
        <f>[1]!EM_S_VAL_PE_TTM(AJ$2,$A66)*AJ$4</f>
        <v>0.26960533573266282</v>
      </c>
      <c r="AK66" s="2">
        <f>[1]!EM_S_VAL_PE_TTM(AK$2,$A66)*AK$4</f>
        <v>0.65809336984081646</v>
      </c>
      <c r="AL66" s="2">
        <f>[1]!EM_S_VAL_PE_TTM(AL$2,$A66)*AL$4</f>
        <v>0.20503438943101199</v>
      </c>
      <c r="AM66" s="2">
        <f>[1]!EM_S_VAL_PE_TTM(AM$2,$A66)*AM$4</f>
        <v>2.4053867636836275</v>
      </c>
      <c r="AN66" s="2">
        <f>[1]!EM_S_VAL_PE_TTM(AN$2,$A66)*AN$4</f>
        <v>0.26405755422818133</v>
      </c>
      <c r="AO66" s="2">
        <f>[1]!EM_S_VAL_PE_TTM(AO$2,$A66)*AO$4</f>
        <v>1.2100904322927573</v>
      </c>
      <c r="AP66" s="2">
        <f>[1]!EM_S_VAL_PE_TTM(AP$2,$A66)*AP$4</f>
        <v>0.35454722771361757</v>
      </c>
      <c r="AQ66" s="2">
        <f>[1]!EM_S_VAL_PE_TTM(AQ$2,$A66)*AQ$4</f>
        <v>-0.15777666766673934</v>
      </c>
      <c r="AR66" s="2">
        <f>[1]!EM_S_VAL_PE_TTM(AR$2,$A66)*AR$4</f>
        <v>0.24183254802050388</v>
      </c>
      <c r="AS66" s="2">
        <f>[1]!EM_S_VAL_PE_TTM(AS$2,$A66)*AS$4</f>
        <v>0.84978085938184056</v>
      </c>
      <c r="AT66" s="2">
        <f>[1]!EM_S_VAL_PE_TTM(AT$2,$A66)*AT$4</f>
        <v>-5.9322180370209789</v>
      </c>
      <c r="AU66" s="2">
        <f>[1]!EM_S_VAL_PE_TTM(AU$2,$A66)*AU$4</f>
        <v>0.19565127551315201</v>
      </c>
      <c r="AV66" s="2">
        <f>[1]!EM_S_VAL_PE_TTM(AV$2,$A66)*AV$4</f>
        <v>0.82883197668412767</v>
      </c>
      <c r="AW66" s="2">
        <f>[1]!EM_S_VAL_PE_TTM(AW$2,$A66)*AW$4</f>
        <v>2.7368222129058442</v>
      </c>
      <c r="AX66" s="2">
        <f>[1]!EM_S_VAL_PE_TTM(AX$2,$A66)*AX$4</f>
        <v>-0.55179301115610724</v>
      </c>
      <c r="AY66" s="2">
        <f>[1]!EM_S_VAL_PE_TTM(AY$2,$A66)*AY$4</f>
        <v>8.4779915503394337E-2</v>
      </c>
      <c r="AZ66" s="2">
        <f>[1]!EM_S_VAL_PE_TTM(AZ$2,$A66)*AZ$4</f>
        <v>0.80341394768496677</v>
      </c>
      <c r="BA66" s="2">
        <f>[1]!EM_S_VAL_PE_TTM(BA$2,$A66)*BA$4</f>
        <v>1.1100445902784575</v>
      </c>
      <c r="BB66" s="2">
        <f>[1]!EM_S_VAL_PE_TTM(BB$2,$A66)*BB$4</f>
        <v>0.23255238231201666</v>
      </c>
      <c r="BC66" s="2">
        <f>[1]!EM_S_VAL_PE_TTM(BC$2,$A66)*BC$4</f>
        <v>0.18767880061547057</v>
      </c>
      <c r="BD66" s="2">
        <f>[1]!EM_S_VAL_PE_TTM(BD$2,$A66)*BD$4</f>
        <v>0.31622715619272745</v>
      </c>
      <c r="BE66" s="2">
        <f>[1]!EM_S_VAL_PE_TTM(BE$2,$A66)*BE$4</f>
        <v>-0.20014863450359896</v>
      </c>
      <c r="BF66" s="2">
        <f>[1]!EM_S_VAL_PE_TTM(BF$2,$A66)*BF$4</f>
        <v>3.2050228803317</v>
      </c>
      <c r="BG66" s="2">
        <f>[1]!EM_S_VAL_PE_TTM(BG$2,$A66)*BG$4</f>
        <v>0.91887830645281465</v>
      </c>
      <c r="BH66" s="2">
        <f>[1]!EM_S_VAL_PE_TTM(BH$2,$A66)*BH$4</f>
        <v>6.3535842584371963E-2</v>
      </c>
      <c r="BI66" s="2">
        <f>[1]!EM_S_VAL_PE_TTM(BI$2,$A66)*BI$4</f>
        <v>0.86353664717926981</v>
      </c>
      <c r="BJ66" s="2">
        <f>[1]!EM_S_VAL_PE_TTM(BJ$2,$A66)*BJ$4</f>
        <v>2.5561429738169923</v>
      </c>
      <c r="BK66" s="2">
        <f>[1]!EM_S_VAL_PE_TTM(BK$2,$A66)*BK$4</f>
        <v>2.0896248744767214</v>
      </c>
      <c r="BL66" s="2">
        <f>[1]!EM_S_VAL_PE_TTM(BL$2,$A66)*BL$4</f>
        <v>1.9104665782568091</v>
      </c>
      <c r="BM66" s="2">
        <f>[1]!EM_S_VAL_PE_TTM(BM$2,$A66)*BM$4</f>
        <v>0.97152646406945053</v>
      </c>
      <c r="BN66" s="2">
        <f>[1]!EM_S_VAL_PE_TTM(BN$2,$A66)*BN$4</f>
        <v>5.2807655718337392</v>
      </c>
      <c r="BO66" s="2">
        <f>[1]!EM_S_VAL_PE_TTM(BO$2,$A66)*BO$4</f>
        <v>-1.1985382852762161E-2</v>
      </c>
      <c r="BP66" s="2">
        <f>[1]!EM_S_VAL_PE_TTM(BP$2,$A66)*BP$4</f>
        <v>-1.1162386628409023E-3</v>
      </c>
      <c r="BQ66" s="2">
        <f>[1]!EM_S_VAL_PE_TTM(BQ$2,$A66)*BQ$4</f>
        <v>0.93312129291222334</v>
      </c>
      <c r="BR66" s="2">
        <f>[1]!EM_S_VAL_PE_TTM(BR$2,$A66)*BR$4</f>
        <v>0.34827241255149671</v>
      </c>
      <c r="BS66" s="2">
        <f>[1]!EM_S_VAL_PE_TTM(BS$2,$A66)*BS$4</f>
        <v>4.8310469535752052</v>
      </c>
      <c r="BT66" s="2">
        <f>[1]!EM_S_VAL_PE_TTM(BT$2,$A66)*BT$4</f>
        <v>8.6777651296093765</v>
      </c>
      <c r="BU66" s="2">
        <f>[1]!EM_S_VAL_PE_TTM(BU$2,$A66)*BU$4</f>
        <v>0.43716829852894001</v>
      </c>
      <c r="BV66" s="2">
        <f>[1]!EM_S_VAL_PE_TTM(BV$2,$A66)*BV$4</f>
        <v>1.4172078751124226</v>
      </c>
      <c r="BW66" s="2">
        <f>[1]!EM_S_VAL_PE_TTM(BW$2,$A66)*BW$4</f>
        <v>0.11146590818858149</v>
      </c>
      <c r="BX66" s="2">
        <f>[1]!EM_S_VAL_PE_TTM(BX$2,$A66)*BX$4</f>
        <v>0.64867012158596205</v>
      </c>
      <c r="BY66" s="2">
        <f>[1]!EM_S_VAL_PE_TTM(BY$2,$A66)*BY$4</f>
        <v>0.13234572654626886</v>
      </c>
      <c r="BZ66" s="2">
        <f>[1]!EM_S_VAL_PE_TTM(BZ$2,$A66)*BZ$4</f>
        <v>0.59928817496778208</v>
      </c>
    </row>
    <row r="67" spans="1:78">
      <c r="A67" s="5">
        <f>[2]Sheet1!A62</f>
        <v>44167</v>
      </c>
      <c r="B67" s="6">
        <f t="shared" si="4"/>
        <v>73.397636562700995</v>
      </c>
      <c r="C67" s="6">
        <f t="shared" si="5"/>
        <v>70.184995887483467</v>
      </c>
      <c r="D67" s="6">
        <f t="shared" si="6"/>
        <v>79.295518962605229</v>
      </c>
      <c r="E67" s="6">
        <f t="shared" si="7"/>
        <v>61.074472812361705</v>
      </c>
      <c r="F67" s="2">
        <f>[1]!EM_S_VAL_PE_TTM(F$2,$A67)*F$4</f>
        <v>0.51435235720211547</v>
      </c>
      <c r="G67" s="2">
        <f>[1]!EM_S_VAL_PE_TTM(G$2,$A67)*G$4</f>
        <v>1.1913859810683962</v>
      </c>
      <c r="H67" s="2">
        <f>[1]!EM_S_VAL_PE_TTM(H$2,$A67)*H$4</f>
        <v>0.36198916392586705</v>
      </c>
      <c r="I67" s="2">
        <f>[1]!EM_S_VAL_PE_TTM(I$2,$A67)*I$4</f>
        <v>5.4110412909008726E-2</v>
      </c>
      <c r="J67" s="2">
        <f>[1]!EM_S_VAL_PE_TTM(J$2,$A67)*J$4</f>
        <v>0.34457373022276366</v>
      </c>
      <c r="K67" s="2">
        <f>[1]!EM_S_VAL_PE_TTM(K$2,$A67)*K$4</f>
        <v>0.20809859185055873</v>
      </c>
      <c r="L67" s="2">
        <f>[1]!EM_S_VAL_PE_TTM(L$2,$A67)*L$4</f>
        <v>1.6263606089655531</v>
      </c>
      <c r="M67" s="2">
        <f>[1]!EM_S_VAL_PE_TTM(M$2,$A67)*M$4</f>
        <v>5.1596175225130283</v>
      </c>
      <c r="N67" s="2">
        <f>[1]!EM_S_VAL_PE_TTM(N$2,$A67)*N$4</f>
        <v>1.1534811606573481</v>
      </c>
      <c r="O67" s="2">
        <f>[1]!EM_S_VAL_PE_TTM(O$2,$A67)*O$4</f>
        <v>0.91844248110809235</v>
      </c>
      <c r="P67" s="2">
        <f>[1]!EM_S_VAL_PE_TTM(P$2,$A67)*P$4</f>
        <v>1.1304914499982242</v>
      </c>
      <c r="Q67" s="2">
        <f>[1]!EM_S_VAL_PE_TTM(Q$2,$A67)*Q$4</f>
        <v>0.4861508331192344</v>
      </c>
      <c r="R67" s="2">
        <f>[1]!EM_S_VAL_PE_TTM(R$2,$A67)*R$4</f>
        <v>9.6785949768739915E-2</v>
      </c>
      <c r="S67" s="2">
        <f>[1]!EM_S_VAL_PE_TTM(S$2,$A67)*S$4</f>
        <v>6.2373130475781073E-2</v>
      </c>
      <c r="T67" s="2">
        <f>[1]!EM_S_VAL_PE_TTM(T$2,$A67)*T$4</f>
        <v>0.41533909022828014</v>
      </c>
      <c r="U67" s="2">
        <f>[1]!EM_S_VAL_PE_TTM(U$2,$A67)*U$4</f>
        <v>1.1813457304965158</v>
      </c>
      <c r="V67" s="2">
        <f>[1]!EM_S_VAL_PE_TTM(V$2,$A67)*V$4</f>
        <v>0.91732284661265651</v>
      </c>
      <c r="W67" s="2">
        <f>[1]!EM_S_VAL_PE_TTM(W$2,$A67)*W$4</f>
        <v>0.93680944745080308</v>
      </c>
      <c r="X67" s="2">
        <f>[1]!EM_S_VAL_PE_TTM(X$2,$A67)*X$4</f>
        <v>0.15335516168469776</v>
      </c>
      <c r="Y67" s="2">
        <f>[1]!EM_S_VAL_PE_TTM(Y$2,$A67)*Y$4</f>
        <v>1.2413639560822365</v>
      </c>
      <c r="Z67" s="2">
        <f>[1]!EM_S_VAL_PE_TTM(Z$2,$A67)*Z$4</f>
        <v>0.52254461099155025</v>
      </c>
      <c r="AA67" s="2">
        <f>[1]!EM_S_VAL_PE_TTM(AA$2,$A67)*AA$4</f>
        <v>0.93502897119738748</v>
      </c>
      <c r="AB67" s="2">
        <f>[1]!EM_S_VAL_PE_TTM(AB$2,$A67)*AB$4</f>
        <v>0.19430718239059042</v>
      </c>
      <c r="AC67" s="2">
        <f>[1]!EM_S_VAL_PE_TTM(AC$2,$A67)*AC$4</f>
        <v>1.637496323252241</v>
      </c>
      <c r="AD67" s="2">
        <f>[1]!EM_S_VAL_PE_TTM(AD$2,$A67)*AD$4</f>
        <v>0.31664488152547299</v>
      </c>
      <c r="AE67" s="2">
        <f>[1]!EM_S_VAL_PE_TTM(AE$2,$A67)*AE$4</f>
        <v>0.11858515393022595</v>
      </c>
      <c r="AF67" s="2">
        <f>[1]!EM_S_VAL_PE_TTM(AF$2,$A67)*AF$4</f>
        <v>0.84603822944787088</v>
      </c>
      <c r="AG67" s="2">
        <f>[1]!EM_S_VAL_PE_TTM(AG$2,$A67)*AG$4</f>
        <v>0.8063365952692696</v>
      </c>
      <c r="AH67" s="2">
        <f>[1]!EM_S_VAL_PE_TTM(AH$2,$A67)*AH$4</f>
        <v>0.29648860088646994</v>
      </c>
      <c r="AI67" s="2">
        <f>[1]!EM_S_VAL_PE_TTM(AI$2,$A67)*AI$4</f>
        <v>7.4253458732308655</v>
      </c>
      <c r="AJ67" s="2">
        <f>[1]!EM_S_VAL_PE_TTM(AJ$2,$A67)*AJ$4</f>
        <v>0.2698473512960825</v>
      </c>
      <c r="AK67" s="2">
        <f>[1]!EM_S_VAL_PE_TTM(AK$2,$A67)*AK$4</f>
        <v>0.6484705586165147</v>
      </c>
      <c r="AL67" s="2">
        <f>[1]!EM_S_VAL_PE_TTM(AL$2,$A67)*AL$4</f>
        <v>0.20885405868968718</v>
      </c>
      <c r="AM67" s="2">
        <f>[1]!EM_S_VAL_PE_TTM(AM$2,$A67)*AM$4</f>
        <v>2.4066560970410071</v>
      </c>
      <c r="AN67" s="2">
        <f>[1]!EM_S_VAL_PE_TTM(AN$2,$A67)*AN$4</f>
        <v>0.2607568348042541</v>
      </c>
      <c r="AO67" s="2">
        <f>[1]!EM_S_VAL_PE_TTM(AO$2,$A67)*AO$4</f>
        <v>1.261170080751133</v>
      </c>
      <c r="AP67" s="2">
        <f>[1]!EM_S_VAL_PE_TTM(AP$2,$A67)*AP$4</f>
        <v>0.34859445359615743</v>
      </c>
      <c r="AQ67" s="2">
        <f>[1]!EM_S_VAL_PE_TTM(AQ$2,$A67)*AQ$4</f>
        <v>-0.1567378089523985</v>
      </c>
      <c r="AR67" s="2">
        <f>[1]!EM_S_VAL_PE_TTM(AR$2,$A67)*AR$4</f>
        <v>0.24319243112417274</v>
      </c>
      <c r="AS67" s="2">
        <f>[1]!EM_S_VAL_PE_TTM(AS$2,$A67)*AS$4</f>
        <v>0.85745457736115527</v>
      </c>
      <c r="AT67" s="2">
        <f>[1]!EM_S_VAL_PE_TTM(AT$2,$A67)*AT$4</f>
        <v>-5.9322180370209789</v>
      </c>
      <c r="AU67" s="2">
        <f>[1]!EM_S_VAL_PE_TTM(AU$2,$A67)*AU$4</f>
        <v>0.1993576882787868</v>
      </c>
      <c r="AV67" s="2">
        <f>[1]!EM_S_VAL_PE_TTM(AV$2,$A67)*AV$4</f>
        <v>0.91168255603485426</v>
      </c>
      <c r="AW67" s="2">
        <f>[1]!EM_S_VAL_PE_TTM(AW$2,$A67)*AW$4</f>
        <v>2.7763907269820098</v>
      </c>
      <c r="AX67" s="2">
        <f>[1]!EM_S_VAL_PE_TTM(AX$2,$A67)*AX$4</f>
        <v>-0.56729391023329323</v>
      </c>
      <c r="AY67" s="2">
        <f>[1]!EM_S_VAL_PE_TTM(AY$2,$A67)*AY$4</f>
        <v>8.468098913528975E-2</v>
      </c>
      <c r="AZ67" s="2">
        <f>[1]!EM_S_VAL_PE_TTM(AZ$2,$A67)*AZ$4</f>
        <v>0.7931793750751932</v>
      </c>
      <c r="BA67" s="2">
        <f>[1]!EM_S_VAL_PE_TTM(BA$2,$A67)*BA$4</f>
        <v>1.1120795023204917</v>
      </c>
      <c r="BB67" s="2">
        <f>[1]!EM_S_VAL_PE_TTM(BB$2,$A67)*BB$4</f>
        <v>0.23300926321041249</v>
      </c>
      <c r="BC67" s="2">
        <f>[1]!EM_S_VAL_PE_TTM(BC$2,$A67)*BC$4</f>
        <v>0.19138638383132295</v>
      </c>
      <c r="BD67" s="2">
        <f>[1]!EM_S_VAL_PE_TTM(BD$2,$A67)*BD$4</f>
        <v>0.32127616119548708</v>
      </c>
      <c r="BE67" s="2">
        <f>[1]!EM_S_VAL_PE_TTM(BE$2,$A67)*BE$4</f>
        <v>-0.19808311711945506</v>
      </c>
      <c r="BF67" s="2">
        <f>[1]!EM_S_VAL_PE_TTM(BF$2,$A67)*BF$4</f>
        <v>3.1532051452096823</v>
      </c>
      <c r="BG67" s="2">
        <f>[1]!EM_S_VAL_PE_TTM(BG$2,$A67)*BG$4</f>
        <v>0.90441955939341234</v>
      </c>
      <c r="BH67" s="2">
        <f>[1]!EM_S_VAL_PE_TTM(BH$2,$A67)*BH$4</f>
        <v>6.4460224374218542E-2</v>
      </c>
      <c r="BI67" s="2">
        <f>[1]!EM_S_VAL_PE_TTM(BI$2,$A67)*BI$4</f>
        <v>0.85883158001906479</v>
      </c>
      <c r="BJ67" s="2">
        <f>[1]!EM_S_VAL_PE_TTM(BJ$2,$A67)*BJ$4</f>
        <v>2.5271820877495181</v>
      </c>
      <c r="BK67" s="2">
        <f>[1]!EM_S_VAL_PE_TTM(BK$2,$A67)*BK$4</f>
        <v>2.1275957835988057</v>
      </c>
      <c r="BL67" s="2">
        <f>[1]!EM_S_VAL_PE_TTM(BL$2,$A67)*BL$4</f>
        <v>1.9170629237754577</v>
      </c>
      <c r="BM67" s="2">
        <f>[1]!EM_S_VAL_PE_TTM(BM$2,$A67)*BM$4</f>
        <v>0.97198777772081169</v>
      </c>
      <c r="BN67" s="2">
        <f>[1]!EM_S_VAL_PE_TTM(BN$2,$A67)*BN$4</f>
        <v>5.3780992704039976</v>
      </c>
      <c r="BO67" s="2">
        <f>[1]!EM_S_VAL_PE_TTM(BO$2,$A67)*BO$4</f>
        <v>-1.1851263624963927E-2</v>
      </c>
      <c r="BP67" s="2">
        <f>[1]!EM_S_VAL_PE_TTM(BP$2,$A67)*BP$4</f>
        <v>-1.0982348153641109E-3</v>
      </c>
      <c r="BQ67" s="2">
        <f>[1]!EM_S_VAL_PE_TTM(BQ$2,$A67)*BQ$4</f>
        <v>0.92655001609203469</v>
      </c>
      <c r="BR67" s="2">
        <f>[1]!EM_S_VAL_PE_TTM(BR$2,$A67)*BR$4</f>
        <v>0.34422025340483597</v>
      </c>
      <c r="BS67" s="2">
        <f>[1]!EM_S_VAL_PE_TTM(BS$2,$A67)*BS$4</f>
        <v>4.8064026840710694</v>
      </c>
      <c r="BT67" s="2">
        <f>[1]!EM_S_VAL_PE_TTM(BT$2,$A67)*BT$4</f>
        <v>8.5729088013728454</v>
      </c>
      <c r="BU67" s="2">
        <f>[1]!EM_S_VAL_PE_TTM(BU$2,$A67)*BU$4</f>
        <v>0.43465583701563354</v>
      </c>
      <c r="BV67" s="2">
        <f>[1]!EM_S_VAL_PE_TTM(BV$2,$A67)*BV$4</f>
        <v>1.4206105351249916</v>
      </c>
      <c r="BW67" s="2">
        <f>[1]!EM_S_VAL_PE_TTM(BW$2,$A67)*BW$4</f>
        <v>0.11177213320737203</v>
      </c>
      <c r="BX67" s="2">
        <f>[1]!EM_S_VAL_PE_TTM(BX$2,$A67)*BX$4</f>
        <v>0.64185137711915641</v>
      </c>
      <c r="BY67" s="2">
        <f>[1]!EM_S_VAL_PE_TTM(BY$2,$A67)*BY$4</f>
        <v>0.13032286472044394</v>
      </c>
      <c r="BZ67" s="2">
        <f>[1]!EM_S_VAL_PE_TTM(BZ$2,$A67)*BZ$4</f>
        <v>0.59217496228827093</v>
      </c>
    </row>
    <row r="68" spans="1:78">
      <c r="A68" s="5">
        <f>[2]Sheet1!A63</f>
        <v>44168</v>
      </c>
      <c r="B68" s="6">
        <f t="shared" si="4"/>
        <v>72.327834800198815</v>
      </c>
      <c r="C68" s="6">
        <f t="shared" si="5"/>
        <v>70.184995887483467</v>
      </c>
      <c r="D68" s="6">
        <f t="shared" si="6"/>
        <v>79.295518962605229</v>
      </c>
      <c r="E68" s="6">
        <f t="shared" si="7"/>
        <v>61.074472812361705</v>
      </c>
      <c r="F68" s="2">
        <f>[1]!EM_S_VAL_PE_TTM(F$2,$A68)*F$4</f>
        <v>0.50400618906876504</v>
      </c>
      <c r="G68" s="2">
        <f>[1]!EM_S_VAL_PE_TTM(G$2,$A68)*G$4</f>
        <v>1.2133928371386118</v>
      </c>
      <c r="H68" s="2">
        <f>[1]!EM_S_VAL_PE_TTM(H$2,$A68)*H$4</f>
        <v>0.35636004431009666</v>
      </c>
      <c r="I68" s="2">
        <f>[1]!EM_S_VAL_PE_TTM(I$2,$A68)*I$4</f>
        <v>5.3644445951307546E-2</v>
      </c>
      <c r="J68" s="2">
        <f>[1]!EM_S_VAL_PE_TTM(J$2,$A68)*J$4</f>
        <v>0.34651968916588105</v>
      </c>
      <c r="K68" s="2">
        <f>[1]!EM_S_VAL_PE_TTM(K$2,$A68)*K$4</f>
        <v>0.2035166045044321</v>
      </c>
      <c r="L68" s="2">
        <f>[1]!EM_S_VAL_PE_TTM(L$2,$A68)*L$4</f>
        <v>1.6326611468142356</v>
      </c>
      <c r="M68" s="2">
        <f>[1]!EM_S_VAL_PE_TTM(M$2,$A68)*M$4</f>
        <v>5.185338447119431</v>
      </c>
      <c r="N68" s="2">
        <f>[1]!EM_S_VAL_PE_TTM(N$2,$A68)*N$4</f>
        <v>1.1114569272468171</v>
      </c>
      <c r="O68" s="2">
        <f>[1]!EM_S_VAL_PE_TTM(O$2,$A68)*O$4</f>
        <v>0.90204853065328439</v>
      </c>
      <c r="P68" s="2">
        <f>[1]!EM_S_VAL_PE_TTM(P$2,$A68)*P$4</f>
        <v>1.1229916042937644</v>
      </c>
      <c r="Q68" s="2">
        <f>[1]!EM_S_VAL_PE_TTM(Q$2,$A68)*Q$4</f>
        <v>0.47247587025036619</v>
      </c>
      <c r="R68" s="2">
        <f>[1]!EM_S_VAL_PE_TTM(R$2,$A68)*R$4</f>
        <v>9.6131714363446474E-2</v>
      </c>
      <c r="S68" s="2">
        <f>[1]!EM_S_VAL_PE_TTM(S$2,$A68)*S$4</f>
        <v>6.1166585467207268E-2</v>
      </c>
      <c r="T68" s="2">
        <f>[1]!EM_S_VAL_PE_TTM(T$2,$A68)*T$4</f>
        <v>0.41075694107853306</v>
      </c>
      <c r="U68" s="2">
        <f>[1]!EM_S_VAL_PE_TTM(U$2,$A68)*U$4</f>
        <v>1.1660035781524052</v>
      </c>
      <c r="V68" s="2">
        <f>[1]!EM_S_VAL_PE_TTM(V$2,$A68)*V$4</f>
        <v>0.92270303920464081</v>
      </c>
      <c r="W68" s="2">
        <f>[1]!EM_S_VAL_PE_TTM(W$2,$A68)*W$4</f>
        <v>0.8924134002921279</v>
      </c>
      <c r="X68" s="2">
        <f>[1]!EM_S_VAL_PE_TTM(X$2,$A68)*X$4</f>
        <v>0.14858314816389606</v>
      </c>
      <c r="Y68" s="2">
        <f>[1]!EM_S_VAL_PE_TTM(Y$2,$A68)*Y$4</f>
        <v>1.2432610990895598</v>
      </c>
      <c r="Z68" s="2">
        <f>[1]!EM_S_VAL_PE_TTM(Z$2,$A68)*Z$4</f>
        <v>0.51540081841156216</v>
      </c>
      <c r="AA68" s="2">
        <f>[1]!EM_S_VAL_PE_TTM(AA$2,$A68)*AA$4</f>
        <v>0.85767316070867228</v>
      </c>
      <c r="AB68" s="2">
        <f>[1]!EM_S_VAL_PE_TTM(AB$2,$A68)*AB$4</f>
        <v>0.19134357961989595</v>
      </c>
      <c r="AC68" s="2">
        <f>[1]!EM_S_VAL_PE_TTM(AC$2,$A68)*AC$4</f>
        <v>1.6107766584771526</v>
      </c>
      <c r="AD68" s="2">
        <f>[1]!EM_S_VAL_PE_TTM(AD$2,$A68)*AD$4</f>
        <v>0.30757238843889989</v>
      </c>
      <c r="AE68" s="2">
        <f>[1]!EM_S_VAL_PE_TTM(AE$2,$A68)*AE$4</f>
        <v>0.11494844748176143</v>
      </c>
      <c r="AF68" s="2">
        <f>[1]!EM_S_VAL_PE_TTM(AF$2,$A68)*AF$4</f>
        <v>0.84398588816619968</v>
      </c>
      <c r="AG68" s="2">
        <f>[1]!EM_S_VAL_PE_TTM(AG$2,$A68)*AG$4</f>
        <v>0.80475243691183906</v>
      </c>
      <c r="AH68" s="2">
        <f>[1]!EM_S_VAL_PE_TTM(AH$2,$A68)*AH$4</f>
        <v>0.29406057777317846</v>
      </c>
      <c r="AI68" s="2">
        <f>[1]!EM_S_VAL_PE_TTM(AI$2,$A68)*AI$4</f>
        <v>7.3996017319115568</v>
      </c>
      <c r="AJ68" s="2">
        <f>[1]!EM_S_VAL_PE_TTM(AJ$2,$A68)*AJ$4</f>
        <v>0.26282889998390979</v>
      </c>
      <c r="AK68" s="2">
        <f>[1]!EM_S_VAL_PE_TTM(AK$2,$A68)*AK$4</f>
        <v>0.63938234802968064</v>
      </c>
      <c r="AL68" s="2">
        <f>[1]!EM_S_VAL_PE_TTM(AL$2,$A68)*AL$4</f>
        <v>0.20489797269828447</v>
      </c>
      <c r="AM68" s="2">
        <f>[1]!EM_S_VAL_PE_TTM(AM$2,$A68)*AM$4</f>
        <v>2.4371200985535633</v>
      </c>
      <c r="AN68" s="2">
        <f>[1]!EM_S_VAL_PE_TTM(AN$2,$A68)*AN$4</f>
        <v>0.25811625925614079</v>
      </c>
      <c r="AO68" s="2">
        <f>[1]!EM_S_VAL_PE_TTM(AO$2,$A68)*AO$4</f>
        <v>1.225459530037234</v>
      </c>
      <c r="AP68" s="2">
        <f>[1]!EM_S_VAL_PE_TTM(AP$2,$A68)*AP$4</f>
        <v>0.35526156063878134</v>
      </c>
      <c r="AQ68" s="2">
        <f>[1]!EM_S_VAL_PE_TTM(AQ$2,$A68)*AQ$4</f>
        <v>-0.15063451400187422</v>
      </c>
      <c r="AR68" s="2">
        <f>[1]!EM_S_VAL_PE_TTM(AR$2,$A68)*AR$4</f>
        <v>0.23967939974661159</v>
      </c>
      <c r="AS68" s="2">
        <f>[1]!EM_S_VAL_PE_TTM(AS$2,$A68)*AS$4</f>
        <v>0.84277442115331225</v>
      </c>
      <c r="AT68" s="2">
        <f>[1]!EM_S_VAL_PE_TTM(AT$2,$A68)*AT$4</f>
        <v>-5.8644986529528689</v>
      </c>
      <c r="AU68" s="2">
        <f>[1]!EM_S_VAL_PE_TTM(AU$2,$A68)*AU$4</f>
        <v>0.19707075271592239</v>
      </c>
      <c r="AV68" s="2">
        <f>[1]!EM_S_VAL_PE_TTM(AV$2,$A68)*AV$4</f>
        <v>0.92146805755586203</v>
      </c>
      <c r="AW68" s="2">
        <f>[1]!EM_S_VAL_PE_TTM(AW$2,$A68)*AW$4</f>
        <v>2.6897796464560635</v>
      </c>
      <c r="AX68" s="2">
        <f>[1]!EM_S_VAL_PE_TTM(AX$2,$A68)*AX$4</f>
        <v>-0.55842232648537682</v>
      </c>
      <c r="AY68" s="2">
        <f>[1]!EM_S_VAL_PE_TTM(AY$2,$A68)*AY$4</f>
        <v>8.1861587058667348E-2</v>
      </c>
      <c r="AZ68" s="2">
        <f>[1]!EM_S_VAL_PE_TTM(AZ$2,$A68)*AZ$4</f>
        <v>0.77344127084685255</v>
      </c>
      <c r="BA68" s="2">
        <f>[1]!EM_S_VAL_PE_TTM(BA$2,$A68)*BA$4</f>
        <v>1.076468539342879</v>
      </c>
      <c r="BB68" s="2">
        <f>[1]!EM_S_VAL_PE_TTM(BB$2,$A68)*BB$4</f>
        <v>0.23072485863462425</v>
      </c>
      <c r="BC68" s="2">
        <f>[1]!EM_S_VAL_PE_TTM(BC$2,$A68)*BC$4</f>
        <v>0.20804704253160633</v>
      </c>
      <c r="BD68" s="2">
        <f>[1]!EM_S_VAL_PE_TTM(BD$2,$A68)*BD$4</f>
        <v>0.31170962537713687</v>
      </c>
      <c r="BE68" s="2">
        <f>[1]!EM_S_VAL_PE_TTM(BE$2,$A68)*BE$4</f>
        <v>-0.19333242714257245</v>
      </c>
      <c r="BF68" s="2">
        <f>[1]!EM_S_VAL_PE_TTM(BF$2,$A68)*BF$4</f>
        <v>3.2530022647896573</v>
      </c>
      <c r="BG68" s="2">
        <f>[1]!EM_S_VAL_PE_TTM(BG$2,$A68)*BG$4</f>
        <v>0.87699779762852403</v>
      </c>
      <c r="BH68" s="2">
        <f>[1]!EM_S_VAL_PE_TTM(BH$2,$A68)*BH$4</f>
        <v>6.4275348012122119E-2</v>
      </c>
      <c r="BI68" s="2">
        <f>[1]!EM_S_VAL_PE_TTM(BI$2,$A68)*BI$4</f>
        <v>0.84126599626514509</v>
      </c>
      <c r="BJ68" s="2">
        <f>[1]!EM_S_VAL_PE_TTM(BJ$2,$A68)*BJ$4</f>
        <v>2.4051326390091816</v>
      </c>
      <c r="BK68" s="2">
        <f>[1]!EM_S_VAL_PE_TTM(BK$2,$A68)*BK$4</f>
        <v>2.0792134960708126</v>
      </c>
      <c r="BL68" s="2">
        <f>[1]!EM_S_VAL_PE_TTM(BL$2,$A68)*BL$4</f>
        <v>1.8882039120955336</v>
      </c>
      <c r="BM68" s="2">
        <f>[1]!EM_S_VAL_PE_TTM(BM$2,$A68)*BM$4</f>
        <v>0.95215129244645691</v>
      </c>
      <c r="BN68" s="2">
        <f>[1]!EM_S_VAL_PE_TTM(BN$2,$A68)*BN$4</f>
        <v>5.0794992800193759</v>
      </c>
      <c r="BO68" s="2">
        <f>[1]!EM_S_VAL_PE_TTM(BO$2,$A68)*BO$4</f>
        <v>-1.1534254524643262E-2</v>
      </c>
      <c r="BP68" s="2">
        <f>[1]!EM_S_VAL_PE_TTM(BP$2,$A68)*BP$4</f>
        <v>-1.1102373723966496E-3</v>
      </c>
      <c r="BQ68" s="2">
        <f>[1]!EM_S_VAL_PE_TTM(BQ$2,$A68)*BQ$4</f>
        <v>0.92250615354606935</v>
      </c>
      <c r="BR68" s="2">
        <f>[1]!EM_S_VAL_PE_TTM(BR$2,$A68)*BR$4</f>
        <v>0.34667287598673685</v>
      </c>
      <c r="BS68" s="2">
        <f>[1]!EM_S_VAL_PE_TTM(BS$2,$A68)*BS$4</f>
        <v>4.8133338851372827</v>
      </c>
      <c r="BT68" s="2">
        <f>[1]!EM_S_VAL_PE_TTM(BT$2,$A68)*BT$4</f>
        <v>8.3704276145987109</v>
      </c>
      <c r="BU68" s="2">
        <f>[1]!EM_S_VAL_PE_TTM(BU$2,$A68)*BU$4</f>
        <v>0.42711845257976605</v>
      </c>
      <c r="BV68" s="2">
        <f>[1]!EM_S_VAL_PE_TTM(BV$2,$A68)*BV$4</f>
        <v>1.3837483855304287</v>
      </c>
      <c r="BW68" s="2">
        <f>[1]!EM_S_VAL_PE_TTM(BW$2,$A68)*BW$4</f>
        <v>0.11207835822616256</v>
      </c>
      <c r="BX68" s="2">
        <f>[1]!EM_S_VAL_PE_TTM(BX$2,$A68)*BX$4</f>
        <v>0.63621850119851475</v>
      </c>
      <c r="BY68" s="2">
        <f>[1]!EM_S_VAL_PE_TTM(BY$2,$A68)*BY$4</f>
        <v>0.12941257695525446</v>
      </c>
      <c r="BZ68" s="2">
        <f>[1]!EM_S_VAL_PE_TTM(BZ$2,$A68)*BZ$4</f>
        <v>0.5844689817361568</v>
      </c>
    </row>
    <row r="69" spans="1:78">
      <c r="A69" s="5">
        <f>[2]Sheet1!A64</f>
        <v>44169</v>
      </c>
      <c r="B69" s="6">
        <f t="shared" si="4"/>
        <v>73.3578423695445</v>
      </c>
      <c r="C69" s="6">
        <f t="shared" si="5"/>
        <v>70.184995887483467</v>
      </c>
      <c r="D69" s="6">
        <f t="shared" si="6"/>
        <v>79.295518962605229</v>
      </c>
      <c r="E69" s="6">
        <f t="shared" si="7"/>
        <v>61.074472812361705</v>
      </c>
      <c r="F69" s="2">
        <f>[1]!EM_S_VAL_PE_TTM(F$2,$A69)*F$4</f>
        <v>0.50592762033644245</v>
      </c>
      <c r="G69" s="2">
        <f>[1]!EM_S_VAL_PE_TTM(G$2,$A69)*G$4</f>
        <v>1.2730558689841041</v>
      </c>
      <c r="H69" s="2">
        <f>[1]!EM_S_VAL_PE_TTM(H$2,$A69)*H$4</f>
        <v>0.37123902378350587</v>
      </c>
      <c r="I69" s="2">
        <f>[1]!EM_S_VAL_PE_TTM(I$2,$A69)*I$4</f>
        <v>5.3804622087613219E-2</v>
      </c>
      <c r="J69" s="2">
        <f>[1]!EM_S_VAL_PE_TTM(J$2,$A69)*J$4</f>
        <v>0.33227248975346052</v>
      </c>
      <c r="K69" s="2">
        <f>[1]!EM_S_VAL_PE_TTM(K$2,$A69)*K$4</f>
        <v>0.20340205483520893</v>
      </c>
      <c r="L69" s="2">
        <f>[1]!EM_S_VAL_PE_TTM(L$2,$A69)*L$4</f>
        <v>1.6156770879477824</v>
      </c>
      <c r="M69" s="2">
        <f>[1]!EM_S_VAL_PE_TTM(M$2,$A69)*M$4</f>
        <v>5.1441849675042928</v>
      </c>
      <c r="N69" s="2">
        <f>[1]!EM_S_VAL_PE_TTM(N$2,$A69)*N$4</f>
        <v>1.1212065493197683</v>
      </c>
      <c r="O69" s="2">
        <f>[1]!EM_S_VAL_PE_TTM(O$2,$A69)*O$4</f>
        <v>0.89423281004896538</v>
      </c>
      <c r="P69" s="2">
        <f>[1]!EM_S_VAL_PE_TTM(P$2,$A69)*P$4</f>
        <v>1.1495719399191286</v>
      </c>
      <c r="Q69" s="2">
        <f>[1]!EM_S_VAL_PE_TTM(Q$2,$A69)*Q$4</f>
        <v>0.47744361656028095</v>
      </c>
      <c r="R69" s="2">
        <f>[1]!EM_S_VAL_PE_TTM(R$2,$A69)*R$4</f>
        <v>9.6499721796415042E-2</v>
      </c>
      <c r="S69" s="2">
        <f>[1]!EM_S_VAL_PE_TTM(S$2,$A69)*S$4</f>
        <v>6.155128097880453E-2</v>
      </c>
      <c r="T69" s="2">
        <f>[1]!EM_S_VAL_PE_TTM(T$2,$A69)*T$4</f>
        <v>0.41795746118995941</v>
      </c>
      <c r="U69" s="2">
        <f>[1]!EM_S_VAL_PE_TTM(U$2,$A69)*U$4</f>
        <v>1.165083048921435</v>
      </c>
      <c r="V69" s="2">
        <f>[1]!EM_S_VAL_PE_TTM(V$2,$A69)*V$4</f>
        <v>0.92826257161363879</v>
      </c>
      <c r="W69" s="2">
        <f>[1]!EM_S_VAL_PE_TTM(W$2,$A69)*W$4</f>
        <v>0.92822092640279175</v>
      </c>
      <c r="X69" s="2">
        <f>[1]!EM_S_VAL_PE_TTM(X$2,$A69)*X$4</f>
        <v>0.15733183962210151</v>
      </c>
      <c r="Y69" s="2">
        <f>[1]!EM_S_VAL_PE_TTM(Y$2,$A69)*Y$4</f>
        <v>1.2529049097440137</v>
      </c>
      <c r="Z69" s="2">
        <f>[1]!EM_S_VAL_PE_TTM(Z$2,$A69)*Z$4</f>
        <v>0.50378024927409648</v>
      </c>
      <c r="AA69" s="2">
        <f>[1]!EM_S_VAL_PE_TTM(AA$2,$A69)*AA$4</f>
        <v>0.867061001801541</v>
      </c>
      <c r="AB69" s="2">
        <f>[1]!EM_S_VAL_PE_TTM(AB$2,$A69)*AB$4</f>
        <v>0.19167817992837852</v>
      </c>
      <c r="AC69" s="2">
        <f>[1]!EM_S_VAL_PE_TTM(AC$2,$A69)*AC$4</f>
        <v>1.6188973407947642</v>
      </c>
      <c r="AD69" s="2">
        <f>[1]!EM_S_VAL_PE_TTM(AD$2,$A69)*AD$4</f>
        <v>0.31679361092802055</v>
      </c>
      <c r="AE69" s="2">
        <f>[1]!EM_S_VAL_PE_TTM(AE$2,$A69)*AE$4</f>
        <v>0.1163032989037384</v>
      </c>
      <c r="AF69" s="2">
        <f>[1]!EM_S_VAL_PE_TTM(AF$2,$A69)*AF$4</f>
        <v>0.8365658849601858</v>
      </c>
      <c r="AG69" s="2">
        <f>[1]!EM_S_VAL_PE_TTM(AG$2,$A69)*AG$4</f>
        <v>0.7920791701531259</v>
      </c>
      <c r="AH69" s="2">
        <f>[1]!EM_S_VAL_PE_TTM(AH$2,$A69)*AH$4</f>
        <v>0.29662349109357239</v>
      </c>
      <c r="AI69" s="2">
        <f>[1]!EM_S_VAL_PE_TTM(AI$2,$A69)*AI$4</f>
        <v>7.4253458732308655</v>
      </c>
      <c r="AJ69" s="2">
        <f>[1]!EM_S_VAL_PE_TTM(AJ$2,$A69)*AJ$4</f>
        <v>0.26355494667416884</v>
      </c>
      <c r="AK69" s="2">
        <f>[1]!EM_S_VAL_PE_TTM(AK$2,$A69)*AK$4</f>
        <v>0.64045154930461634</v>
      </c>
      <c r="AL69" s="2">
        <f>[1]!EM_S_VAL_PE_TTM(AL$2,$A69)*AL$4</f>
        <v>0.20544363974339527</v>
      </c>
      <c r="AM69" s="2">
        <f>[1]!EM_S_VAL_PE_TTM(AM$2,$A69)*AM$4</f>
        <v>2.4193494309266175</v>
      </c>
      <c r="AN69" s="2">
        <f>[1]!EM_S_VAL_PE_TTM(AN$2,$A69)*AN$4</f>
        <v>0.25943654705262637</v>
      </c>
      <c r="AO69" s="2">
        <f>[1]!EM_S_VAL_PE_TTM(AO$2,$A69)*AO$4</f>
        <v>1.2661424358643103</v>
      </c>
      <c r="AP69" s="2">
        <f>[1]!EM_S_VAL_PE_TTM(AP$2,$A69)*AP$4</f>
        <v>0.34954689746401274</v>
      </c>
      <c r="AQ69" s="2">
        <f>[1]!EM_S_VAL_PE_TTM(AQ$2,$A69)*AQ$4</f>
        <v>-0.15063451400187422</v>
      </c>
      <c r="AR69" s="2">
        <f>[1]!EM_S_VAL_PE_TTM(AR$2,$A69)*AR$4</f>
        <v>0.24387237268819945</v>
      </c>
      <c r="AS69" s="2">
        <f>[1]!EM_S_VAL_PE_TTM(AS$2,$A69)*AS$4</f>
        <v>0.91250516305603901</v>
      </c>
      <c r="AT69" s="2">
        <f>[1]!EM_S_VAL_PE_TTM(AT$2,$A69)*AT$4</f>
        <v>-5.8509547758492948</v>
      </c>
      <c r="AU69" s="2">
        <f>[1]!EM_S_VAL_PE_TTM(AU$2,$A69)*AU$4</f>
        <v>0.19809593073594486</v>
      </c>
      <c r="AV69" s="2">
        <f>[1]!EM_S_VAL_PE_TTM(AV$2,$A69)*AV$4</f>
        <v>0.94593181125813708</v>
      </c>
      <c r="AW69" s="2">
        <f>[1]!EM_S_VAL_PE_TTM(AW$2,$A69)*AW$4</f>
        <v>2.6985726499406208</v>
      </c>
      <c r="AX69" s="2">
        <f>[1]!EM_S_VAL_PE_TTM(AX$2,$A69)*AX$4</f>
        <v>-0.54877082321887194</v>
      </c>
      <c r="AY69" s="2">
        <f>[1]!EM_S_VAL_PE_TTM(AY$2,$A69)*AY$4</f>
        <v>8.1564807876268047E-2</v>
      </c>
      <c r="AZ69" s="2">
        <f>[1]!EM_S_VAL_PE_TTM(AZ$2,$A69)*AZ$4</f>
        <v>0.77504956077408338</v>
      </c>
      <c r="BA69" s="2">
        <f>[1]!EM_S_VAL_PE_TTM(BA$2,$A69)*BA$4</f>
        <v>1.0856256441914491</v>
      </c>
      <c r="BB69" s="2">
        <f>[1]!EM_S_VAL_PE_TTM(BB$2,$A69)*BB$4</f>
        <v>0.23141017998221794</v>
      </c>
      <c r="BC69" s="2">
        <f>[1]!EM_S_VAL_PE_TTM(BC$2,$A69)*BC$4</f>
        <v>0.20213368197119397</v>
      </c>
      <c r="BD69" s="2">
        <f>[1]!EM_S_VAL_PE_TTM(BD$2,$A69)*BD$4</f>
        <v>0.31383552221567451</v>
      </c>
      <c r="BE69" s="2">
        <f>[1]!EM_S_VAL_PE_TTM(BE$2,$A69)*BE$4</f>
        <v>-0.19436518583464441</v>
      </c>
      <c r="BF69" s="2">
        <f>[1]!EM_S_VAL_PE_TTM(BF$2,$A69)*BF$4</f>
        <v>3.2530022647896573</v>
      </c>
      <c r="BG69" s="2">
        <f>[1]!EM_S_VAL_PE_TTM(BG$2,$A69)*BG$4</f>
        <v>0.89145654487009107</v>
      </c>
      <c r="BH69" s="2">
        <f>[1]!EM_S_VAL_PE_TTM(BH$2,$A69)*BH$4</f>
        <v>6.3350966222275526E-2</v>
      </c>
      <c r="BI69" s="2">
        <f>[1]!EM_S_VAL_PE_TTM(BI$2,$A69)*BI$4</f>
        <v>0.85004878814210494</v>
      </c>
      <c r="BJ69" s="2">
        <f>[1]!EM_S_VAL_PE_TTM(BJ$2,$A69)*BJ$4</f>
        <v>2.6457838118777244</v>
      </c>
      <c r="BK69" s="2">
        <f>[1]!EM_S_VAL_PE_TTM(BK$2,$A69)*BK$4</f>
        <v>2.0724767218458804</v>
      </c>
      <c r="BL69" s="2">
        <f>[1]!EM_S_VAL_PE_TTM(BL$2,$A69)*BL$4</f>
        <v>1.867590332242246</v>
      </c>
      <c r="BM69" s="2">
        <f>[1]!EM_S_VAL_PE_TTM(BM$2,$A69)*BM$4</f>
        <v>0.97152646406945053</v>
      </c>
      <c r="BN69" s="2">
        <f>[1]!EM_S_VAL_PE_TTM(BN$2,$A69)*BN$4</f>
        <v>5.1289909910879965</v>
      </c>
      <c r="BO69" s="2">
        <f>[1]!EM_S_VAL_PE_TTM(BO$2,$A69)*BO$4</f>
        <v>-1.1485483879919062E-2</v>
      </c>
      <c r="BP69" s="2">
        <f>[1]!EM_S_VAL_PE_TTM(BP$2,$A69)*BP$4</f>
        <v>-1.0922335249198582E-3</v>
      </c>
      <c r="BQ69" s="2">
        <f>[1]!EM_S_VAL_PE_TTM(BQ$2,$A69)*BQ$4</f>
        <v>0.92655001609203469</v>
      </c>
      <c r="BR69" s="2">
        <f>[1]!EM_S_VAL_PE_TTM(BR$2,$A69)*BR$4</f>
        <v>0.36789339352969863</v>
      </c>
      <c r="BS69" s="2">
        <f>[1]!EM_S_VAL_PE_TTM(BS$2,$A69)*BS$4</f>
        <v>4.8287365534798488</v>
      </c>
      <c r="BT69" s="2">
        <f>[1]!EM_S_VAL_PE_TTM(BT$2,$A69)*BT$4</f>
        <v>8.6777651296093765</v>
      </c>
      <c r="BU69" s="2">
        <f>[1]!EM_S_VAL_PE_TTM(BU$2,$A69)*BU$4</f>
        <v>0.42711845257976605</v>
      </c>
      <c r="BV69" s="2">
        <f>[1]!EM_S_VAL_PE_TTM(BV$2,$A69)*BV$4</f>
        <v>1.4461304848443046</v>
      </c>
      <c r="BW69" s="2">
        <f>[1]!EM_S_VAL_PE_TTM(BW$2,$A69)*BW$4</f>
        <v>0.11146590818858149</v>
      </c>
      <c r="BX69" s="2">
        <f>[1]!EM_S_VAL_PE_TTM(BX$2,$A69)*BX$4</f>
        <v>0.65519239880743896</v>
      </c>
      <c r="BY69" s="2">
        <f>[1]!EM_S_VAL_PE_TTM(BY$2,$A69)*BY$4</f>
        <v>0.12981714940506703</v>
      </c>
      <c r="BZ69" s="2">
        <f>[1]!EM_S_VAL_PE_TTM(BZ$2,$A69)*BZ$4</f>
        <v>0.59276773003289362</v>
      </c>
    </row>
    <row r="70" spans="1:78">
      <c r="A70" s="5">
        <f>[2]Sheet1!A65</f>
        <v>44172</v>
      </c>
      <c r="B70" s="6">
        <f t="shared" ref="B70:B133" si="8">SUM(F70:BZ70)</f>
        <v>73.532648757695014</v>
      </c>
      <c r="C70" s="6">
        <f t="shared" ref="C70:C133" si="9">$D$4</f>
        <v>70.184995887483467</v>
      </c>
      <c r="D70" s="6">
        <f t="shared" ref="D70:D133" si="10">$D$4+$E$4</f>
        <v>79.295518962605229</v>
      </c>
      <c r="E70" s="6">
        <f t="shared" ref="E70:E133" si="11">$D$4-$E$4</f>
        <v>61.074472812361705</v>
      </c>
      <c r="F70" s="2">
        <f>[1]!EM_S_VAL_PE_TTM(F$2,$A70)*F$4</f>
        <v>0.49898090745250451</v>
      </c>
      <c r="G70" s="2">
        <f>[1]!EM_S_VAL_PE_TTM(G$2,$A70)*G$4</f>
        <v>1.2785168295821092</v>
      </c>
      <c r="H70" s="2">
        <f>[1]!EM_S_VAL_PE_TTM(H$2,$A70)*H$4</f>
        <v>0.37876337461137455</v>
      </c>
      <c r="I70" s="2">
        <f>[1]!EM_S_VAL_PE_TTM(I$2,$A70)*I$4</f>
        <v>5.2756196432785563E-2</v>
      </c>
      <c r="J70" s="2">
        <f>[1]!EM_S_VAL_PE_TTM(J$2,$A70)*J$4</f>
        <v>0.30197112905286749</v>
      </c>
      <c r="K70" s="2">
        <f>[1]!EM_S_VAL_PE_TTM(K$2,$A70)*K$4</f>
        <v>0.20023284692098281</v>
      </c>
      <c r="L70" s="2">
        <f>[1]!EM_S_VAL_PE_TTM(L$2,$A70)*L$4</f>
        <v>1.6764909763318419</v>
      </c>
      <c r="M70" s="2">
        <f>[1]!EM_S_VAL_PE_TTM(M$2,$A70)*M$4</f>
        <v>4.9332733837114153</v>
      </c>
      <c r="N70" s="2">
        <f>[1]!EM_S_VAL_PE_TTM(N$2,$A70)*N$4</f>
        <v>1.109439764046162</v>
      </c>
      <c r="O70" s="2">
        <f>[1]!EM_S_VAL_PE_TTM(O$2,$A70)*O$4</f>
        <v>0.9131049158308514</v>
      </c>
      <c r="P70" s="2">
        <f>[1]!EM_S_VAL_PE_TTM(P$2,$A70)*P$4</f>
        <v>1.1955636408668209</v>
      </c>
      <c r="Q70" s="2">
        <f>[1]!EM_S_VAL_PE_TTM(Q$2,$A70)*Q$4</f>
        <v>0.49623465690334112</v>
      </c>
      <c r="R70" s="2">
        <f>[1]!EM_S_VAL_PE_TTM(R$2,$A70)*R$4</f>
        <v>9.6867729207856218E-2</v>
      </c>
      <c r="S70" s="2">
        <f>[1]!EM_S_VAL_PE_TTM(S$2,$A70)*S$4</f>
        <v>6.0956751556138139E-2</v>
      </c>
      <c r="T70" s="2">
        <f>[1]!EM_S_VAL_PE_TTM(T$2,$A70)*T$4</f>
        <v>0.41337531204021227</v>
      </c>
      <c r="U70" s="2">
        <f>[1]!EM_S_VAL_PE_TTM(U$2,$A70)*U$4</f>
        <v>1.1525024841089431</v>
      </c>
      <c r="V70" s="2">
        <f>[1]!EM_S_VAL_PE_TTM(V$2,$A70)*V$4</f>
        <v>1.0405292581724737</v>
      </c>
      <c r="W70" s="2">
        <f>[1]!EM_S_VAL_PE_TTM(W$2,$A70)*W$4</f>
        <v>0.89452749775090001</v>
      </c>
      <c r="X70" s="2">
        <f>[1]!EM_S_VAL_PE_TTM(X$2,$A70)*X$4</f>
        <v>0.15169218728675909</v>
      </c>
      <c r="Y70" s="2">
        <f>[1]!EM_S_VAL_PE_TTM(Y$2,$A70)*Y$4</f>
        <v>1.2658687208448969</v>
      </c>
      <c r="Z70" s="2">
        <f>[1]!EM_S_VAL_PE_TTM(Z$2,$A70)*Z$4</f>
        <v>0.49644595561946064</v>
      </c>
      <c r="AA70" s="2">
        <f>[1]!EM_S_VAL_PE_TTM(AA$2,$A70)*AA$4</f>
        <v>0.85035064468870836</v>
      </c>
      <c r="AB70" s="2">
        <f>[1]!EM_S_VAL_PE_TTM(AB$2,$A70)*AB$4</f>
        <v>0.19335118149768557</v>
      </c>
      <c r="AC70" s="2">
        <f>[1]!EM_S_VAL_PE_TTM(AC$2,$A70)*AC$4</f>
        <v>1.653737688234669</v>
      </c>
      <c r="AD70" s="2">
        <f>[1]!EM_S_VAL_PE_TTM(AD$2,$A70)*AD$4</f>
        <v>0.30742365903635233</v>
      </c>
      <c r="AE70" s="2">
        <f>[1]!EM_S_VAL_PE_TTM(AE$2,$A70)*AE$4</f>
        <v>0.11523367936007235</v>
      </c>
      <c r="AF70" s="2">
        <f>[1]!EM_S_VAL_PE_TTM(AF$2,$A70)*AF$4</f>
        <v>0.87382377305047232</v>
      </c>
      <c r="AG70" s="2">
        <f>[1]!EM_S_VAL_PE_TTM(AG$2,$A70)*AG$4</f>
        <v>0.78257422010927369</v>
      </c>
      <c r="AH70" s="2">
        <f>[1]!EM_S_VAL_PE_TTM(AH$2,$A70)*AH$4</f>
        <v>0.29365590726032159</v>
      </c>
      <c r="AI70" s="2">
        <f>[1]!EM_S_VAL_PE_TTM(AI$2,$A70)*AI$4</f>
        <v>7.4290236076027236</v>
      </c>
      <c r="AJ70" s="2">
        <f>[1]!EM_S_VAL_PE_TTM(AJ$2,$A70)*AJ$4</f>
        <v>0.27081541352276317</v>
      </c>
      <c r="AK70" s="2">
        <f>[1]!EM_S_VAL_PE_TTM(AK$2,$A70)*AK$4</f>
        <v>0.62815573489297516</v>
      </c>
      <c r="AL70" s="2">
        <f>[1]!EM_S_VAL_PE_TTM(AL$2,$A70)*AL$4</f>
        <v>0.20380663860806292</v>
      </c>
      <c r="AM70" s="2">
        <f>[1]!EM_S_VAL_PE_TTM(AM$2,$A70)*AM$4</f>
        <v>2.3831734296176732</v>
      </c>
      <c r="AN70" s="2">
        <f>[1]!EM_S_VAL_PE_TTM(AN$2,$A70)*AN$4</f>
        <v>0.25580575566836328</v>
      </c>
      <c r="AO70" s="2">
        <f>[1]!EM_S_VAL_PE_TTM(AO$2,$A70)*AO$4</f>
        <v>1.2566497578193645</v>
      </c>
      <c r="AP70" s="2">
        <f>[1]!EM_S_VAL_PE_TTM(AP$2,$A70)*AP$4</f>
        <v>0.34311790139644349</v>
      </c>
      <c r="AQ70" s="2">
        <f>[1]!EM_S_VAL_PE_TTM(AQ$2,$A70)*AQ$4</f>
        <v>-0.14829708187197591</v>
      </c>
      <c r="AR70" s="2">
        <f>[1]!EM_S_VAL_PE_TTM(AR$2,$A70)*AR$4</f>
        <v>0.245005608628244</v>
      </c>
      <c r="AS70" s="2">
        <f>[1]!EM_S_VAL_PE_TTM(AS$2,$A70)*AS$4</f>
        <v>0.96321842986364836</v>
      </c>
      <c r="AT70" s="2">
        <f>[1]!EM_S_VAL_PE_TTM(AT$2,$A70)*AT$4</f>
        <v>-5.8103231455050794</v>
      </c>
      <c r="AU70" s="2">
        <f>[1]!EM_S_VAL_PE_TTM(AU$2,$A70)*AU$4</f>
        <v>0.19628215428457296</v>
      </c>
      <c r="AV70" s="2">
        <f>[1]!EM_S_VAL_PE_TTM(AV$2,$A70)*AV$4</f>
        <v>0.96061006353964873</v>
      </c>
      <c r="AW70" s="2">
        <f>[1]!EM_S_VAL_PE_TTM(AW$2,$A70)*AW$4</f>
        <v>2.8480537022259456</v>
      </c>
      <c r="AX70" s="2">
        <f>[1]!EM_S_VAL_PE_TTM(AX$2,$A70)*AX$4</f>
        <v>-0.54418879645490792</v>
      </c>
      <c r="AY70" s="2">
        <f>[1]!EM_S_VAL_PE_TTM(AY$2,$A70)*AY$4</f>
        <v>8.141641828506839E-2</v>
      </c>
      <c r="AZ70" s="2">
        <f>[1]!EM_S_VAL_PE_TTM(AZ$2,$A70)*AZ$4</f>
        <v>0.76963985822758374</v>
      </c>
      <c r="BA70" s="2">
        <f>[1]!EM_S_VAL_PE_TTM(BA$2,$A70)*BA$4</f>
        <v>1.0734161711479446</v>
      </c>
      <c r="BB70" s="2">
        <f>[1]!EM_S_VAL_PE_TTM(BB$2,$A70)*BB$4</f>
        <v>0.22889733504104104</v>
      </c>
      <c r="BC70" s="2">
        <f>[1]!EM_S_VAL_PE_TTM(BC$2,$A70)*BC$4</f>
        <v>0.21119144854971036</v>
      </c>
      <c r="BD70" s="2">
        <f>[1]!EM_S_VAL_PE_TTM(BD$2,$A70)*BD$4</f>
        <v>0.31170962537713687</v>
      </c>
      <c r="BE70" s="2">
        <f>[1]!EM_S_VAL_PE_TTM(BE$2,$A70)*BE$4</f>
        <v>-0.1922996684505005</v>
      </c>
      <c r="BF70" s="2">
        <f>[1]!EM_S_VAL_PE_TTM(BF$2,$A70)*BF$4</f>
        <v>3.2510830894576275</v>
      </c>
      <c r="BG70" s="2">
        <f>[1]!EM_S_VAL_PE_TTM(BG$2,$A70)*BG$4</f>
        <v>0.88497503751734807</v>
      </c>
      <c r="BH70" s="2">
        <f>[1]!EM_S_VAL_PE_TTM(BH$2,$A70)*BH$4</f>
        <v>6.3597468024647066E-2</v>
      </c>
      <c r="BI70" s="2">
        <f>[1]!EM_S_VAL_PE_TTM(BI$2,$A70)*BI$4</f>
        <v>0.84691207682152414</v>
      </c>
      <c r="BJ70" s="2">
        <f>[1]!EM_S_VAL_PE_TTM(BJ$2,$A70)*BJ$4</f>
        <v>2.6444047220328724</v>
      </c>
      <c r="BK70" s="2">
        <f>[1]!EM_S_VAL_PE_TTM(BK$2,$A70)*BK$4</f>
        <v>2.0516539651943502</v>
      </c>
      <c r="BL70" s="2">
        <f>[1]!EM_S_VAL_PE_TTM(BL$2,$A70)*BL$4</f>
        <v>1.9232469976454358</v>
      </c>
      <c r="BM70" s="2">
        <f>[1]!EM_S_VAL_PE_TTM(BM$2,$A70)*BM$4</f>
        <v>0.97337171853038051</v>
      </c>
      <c r="BN70" s="2">
        <f>[1]!EM_S_VAL_PE_TTM(BN$2,$A70)*BN$4</f>
        <v>5.0910473462059915</v>
      </c>
      <c r="BO70" s="2">
        <f>[1]!EM_S_VAL_PE_TTM(BO$2,$A70)*BO$4</f>
        <v>-1.1387942620599539E-2</v>
      </c>
      <c r="BP70" s="2">
        <f>[1]!EM_S_VAL_PE_TTM(BP$2,$A70)*BP$4</f>
        <v>-1.1102373723966496E-3</v>
      </c>
      <c r="BQ70" s="2">
        <f>[1]!EM_S_VAL_PE_TTM(BQ$2,$A70)*BQ$4</f>
        <v>0.98366957528577548</v>
      </c>
      <c r="BR70" s="2">
        <f>[1]!EM_S_VAL_PE_TTM(BR$2,$A70)*BR$4</f>
        <v>0.35936253217397413</v>
      </c>
      <c r="BS70" s="2">
        <f>[1]!EM_S_VAL_PE_TTM(BS$2,$A70)*BS$4</f>
        <v>4.8348976206608469</v>
      </c>
      <c r="BT70" s="2">
        <f>[1]!EM_S_VAL_PE_TTM(BT$2,$A70)*BT$4</f>
        <v>8.6235290980663777</v>
      </c>
      <c r="BU70" s="2">
        <f>[1]!EM_S_VAL_PE_TTM(BU$2,$A70)*BU$4</f>
        <v>0.42146541420083944</v>
      </c>
      <c r="BV70" s="2">
        <f>[1]!EM_S_VAL_PE_TTM(BV$2,$A70)*BV$4</f>
        <v>1.4461304848443046</v>
      </c>
      <c r="BW70" s="2">
        <f>[1]!EM_S_VAL_PE_TTM(BW$2,$A70)*BW$4</f>
        <v>0.11161902069797676</v>
      </c>
      <c r="BX70" s="2">
        <f>[1]!EM_S_VAL_PE_TTM(BX$2,$A70)*BX$4</f>
        <v>0.67386982917103455</v>
      </c>
      <c r="BY70" s="2">
        <f>[1]!EM_S_VAL_PE_TTM(BY$2,$A70)*BY$4</f>
        <v>0.12915971936810564</v>
      </c>
      <c r="BZ70" s="2">
        <f>[1]!EM_S_VAL_PE_TTM(BZ$2,$A70)*BZ$4</f>
        <v>0.58802558820389261</v>
      </c>
    </row>
    <row r="71" spans="1:78">
      <c r="A71" s="5">
        <f>[2]Sheet1!A66</f>
        <v>44173</v>
      </c>
      <c r="B71" s="6">
        <f t="shared" si="8"/>
        <v>73.339842387233119</v>
      </c>
      <c r="C71" s="6">
        <f t="shared" si="9"/>
        <v>70.184995887483467</v>
      </c>
      <c r="D71" s="6">
        <f t="shared" si="10"/>
        <v>79.295518962605229</v>
      </c>
      <c r="E71" s="6">
        <f t="shared" si="11"/>
        <v>61.074472812361705</v>
      </c>
      <c r="F71" s="2">
        <f>[1]!EM_S_VAL_PE_TTM(F$2,$A71)*F$4</f>
        <v>0.50341497946301073</v>
      </c>
      <c r="G71" s="2">
        <f>[1]!EM_S_VAL_PE_TTM(G$2,$A71)*G$4</f>
        <v>1.2948182044603018</v>
      </c>
      <c r="H71" s="2">
        <f>[1]!EM_S_VAL_PE_TTM(H$2,$A71)*H$4</f>
        <v>0.38459050346501833</v>
      </c>
      <c r="I71" s="2">
        <f>[1]!EM_S_VAL_PE_TTM(I$2,$A71)*I$4</f>
        <v>5.1401979967370601E-2</v>
      </c>
      <c r="J71" s="2">
        <f>[1]!EM_S_VAL_PE_TTM(J$2,$A71)*J$4</f>
        <v>0.30016416717711564</v>
      </c>
      <c r="K71" s="2">
        <f>[1]!EM_S_VAL_PE_TTM(K$2,$A71)*K$4</f>
        <v>0.19832368551785601</v>
      </c>
      <c r="L71" s="2">
        <f>[1]!EM_S_VAL_PE_TTM(L$2,$A71)*L$4</f>
        <v>1.728264962361842</v>
      </c>
      <c r="M71" s="2">
        <f>[1]!EM_S_VAL_PE_TTM(M$2,$A71)*M$4</f>
        <v>4.8689710715831733</v>
      </c>
      <c r="N71" s="2">
        <f>[1]!EM_S_VAL_PE_TTM(N$2,$A71)*N$4</f>
        <v>1.1561707115915549</v>
      </c>
      <c r="O71" s="2">
        <f>[1]!EM_S_VAL_PE_TTM(O$2,$A71)*O$4</f>
        <v>0.95103975470616586</v>
      </c>
      <c r="P71" s="2">
        <f>[1]!EM_S_VAL_PE_TTM(P$2,$A71)*P$4</f>
        <v>1.2076957440856373</v>
      </c>
      <c r="Q71" s="2">
        <f>[1]!EM_S_VAL_PE_TTM(Q$2,$A71)*Q$4</f>
        <v>0.49688262381607229</v>
      </c>
      <c r="R71" s="2">
        <f>[1]!EM_S_VAL_PE_TTM(R$2,$A71)*R$4</f>
        <v>9.6090824665415714E-2</v>
      </c>
      <c r="S71" s="2">
        <f>[1]!EM_S_VAL_PE_TTM(S$2,$A71)*S$4</f>
        <v>5.9872609674310448E-2</v>
      </c>
      <c r="T71" s="2">
        <f>[1]!EM_S_VAL_PE_TTM(T$2,$A71)*T$4</f>
        <v>0.4029018282820061</v>
      </c>
      <c r="U71" s="2">
        <f>[1]!EM_S_VAL_PE_TTM(U$2,$A71)*U$4</f>
        <v>1.1583325019803501</v>
      </c>
      <c r="V71" s="2">
        <f>[1]!EM_S_VAL_PE_TTM(V$2,$A71)*V$4</f>
        <v>1.047882188053999</v>
      </c>
      <c r="W71" s="2">
        <f>[1]!EM_S_VAL_PE_TTM(W$2,$A71)*W$4</f>
        <v>0.88897799186543103</v>
      </c>
      <c r="X71" s="2">
        <f>[1]!EM_S_VAL_PE_TTM(X$2,$A71)*X$4</f>
        <v>0.15321055522241231</v>
      </c>
      <c r="Y71" s="2">
        <f>[1]!EM_S_VAL_PE_TTM(Y$2,$A71)*Y$4</f>
        <v>1.2529049097440137</v>
      </c>
      <c r="Z71" s="2">
        <f>[1]!EM_S_VAL_PE_TTM(Z$2,$A71)*Z$4</f>
        <v>0.49558870045773173</v>
      </c>
      <c r="AA71" s="2">
        <f>[1]!EM_S_VAL_PE_TTM(AA$2,$A71)*AA$4</f>
        <v>0.8871509817001656</v>
      </c>
      <c r="AB71" s="2">
        <f>[1]!EM_S_VAL_PE_TTM(AB$2,$A71)*AB$4</f>
        <v>0.19014857848359426</v>
      </c>
      <c r="AC71" s="2">
        <f>[1]!EM_S_VAL_PE_TTM(AC$2,$A71)*AC$4</f>
        <v>1.6445691756773879</v>
      </c>
      <c r="AD71" s="2">
        <f>[1]!EM_S_VAL_PE_TTM(AD$2,$A71)*AD$4</f>
        <v>0.30385415357613715</v>
      </c>
      <c r="AE71" s="2">
        <f>[1]!EM_S_VAL_PE_TTM(AE$2,$A71)*AE$4</f>
        <v>0.11544760326880556</v>
      </c>
      <c r="AF71" s="2">
        <f>[1]!EM_S_VAL_PE_TTM(AF$2,$A71)*AF$4</f>
        <v>0.871929304188926</v>
      </c>
      <c r="AG71" s="2">
        <f>[1]!EM_S_VAL_PE_TTM(AG$2,$A71)*AG$4</f>
        <v>0.78178214098092402</v>
      </c>
      <c r="AH71" s="2">
        <f>[1]!EM_S_VAL_PE_TTM(AH$2,$A71)*AH$4</f>
        <v>0.29500480900599468</v>
      </c>
      <c r="AI71" s="2">
        <f>[1]!EM_S_VAL_PE_TTM(AI$2,$A71)*AI$4</f>
        <v>7.3517911841223285</v>
      </c>
      <c r="AJ71" s="2">
        <f>[1]!EM_S_VAL_PE_TTM(AJ$2,$A71)*AJ$4</f>
        <v>0.26718518009846598</v>
      </c>
      <c r="AK71" s="2">
        <f>[1]!EM_S_VAL_PE_TTM(AK$2,$A71)*AK$4</f>
        <v>0.61318691741905462</v>
      </c>
      <c r="AL71" s="2">
        <f>[1]!EM_S_VAL_PE_TTM(AL$2,$A71)*AL$4</f>
        <v>0.20421588886334582</v>
      </c>
      <c r="AM71" s="2">
        <f>[1]!EM_S_VAL_PE_TTM(AM$2,$A71)*AM$4</f>
        <v>2.4460054320552178</v>
      </c>
      <c r="AN71" s="2">
        <f>[1]!EM_S_VAL_PE_TTM(AN$2,$A71)*AN$4</f>
        <v>0.25217496428410024</v>
      </c>
      <c r="AO71" s="2">
        <f>[1]!EM_S_VAL_PE_TTM(AO$2,$A71)*AO$4</f>
        <v>1.2272676592099414</v>
      </c>
      <c r="AP71" s="2">
        <f>[1]!EM_S_VAL_PE_TTM(AP$2,$A71)*AP$4</f>
        <v>0.36264300054184279</v>
      </c>
      <c r="AQ71" s="2">
        <f>[1]!EM_S_VAL_PE_TTM(AQ$2,$A71)*AQ$4</f>
        <v>-0.14660893648003159</v>
      </c>
      <c r="AR71" s="2">
        <f>[1]!EM_S_VAL_PE_TTM(AR$2,$A71)*AR$4</f>
        <v>0.24024601770444157</v>
      </c>
      <c r="AS71" s="2">
        <f>[1]!EM_S_VAL_PE_TTM(AS$2,$A71)*AS$4</f>
        <v>0.96421934965888245</v>
      </c>
      <c r="AT71" s="2">
        <f>[1]!EM_S_VAL_PE_TTM(AT$2,$A71)*AT$4</f>
        <v>-5.7290598848166487</v>
      </c>
      <c r="AU71" s="2">
        <f>[1]!EM_S_VAL_PE_TTM(AU$2,$A71)*AU$4</f>
        <v>0.19517811646751307</v>
      </c>
      <c r="AV71" s="2">
        <f>[1]!EM_S_VAL_PE_TTM(AV$2,$A71)*AV$4</f>
        <v>0.9260346248888931</v>
      </c>
      <c r="AW71" s="2">
        <f>[1]!EM_S_VAL_PE_TTM(AW$2,$A71)*AW$4</f>
        <v>2.8757516621862176</v>
      </c>
      <c r="AX71" s="2">
        <f>[1]!EM_S_VAL_PE_TTM(AX$2,$A71)*AX$4</f>
        <v>-0.53521972278032104</v>
      </c>
      <c r="AY71" s="2">
        <f>[1]!EM_S_VAL_PE_TTM(AY$2,$A71)*AY$4</f>
        <v>8.0476617592860913E-2</v>
      </c>
      <c r="AZ71" s="2">
        <f>[1]!EM_S_VAL_PE_TTM(AZ$2,$A71)*AZ$4</f>
        <v>0.77504956077408338</v>
      </c>
      <c r="BA71" s="2">
        <f>[1]!EM_S_VAL_PE_TTM(BA$2,$A71)*BA$4</f>
        <v>1.1395508166024348</v>
      </c>
      <c r="BB71" s="2">
        <f>[1]!EM_S_VAL_PE_TTM(BB$2,$A71)*BB$4</f>
        <v>0.22569916866846121</v>
      </c>
      <c r="BC71" s="2">
        <f>[1]!EM_S_VAL_PE_TTM(BC$2,$A71)*BC$4</f>
        <v>0.20959577984933217</v>
      </c>
      <c r="BD71" s="2">
        <f>[1]!EM_S_VAL_PE_TTM(BD$2,$A71)*BD$4</f>
        <v>0.30878651721291489</v>
      </c>
      <c r="BE71" s="2">
        <f>[1]!EM_S_VAL_PE_TTM(BE$2,$A71)*BE$4</f>
        <v>-0.19002759930799709</v>
      </c>
      <c r="BF71" s="2">
        <f>[1]!EM_S_VAL_PE_TTM(BF$2,$A71)*BF$4</f>
        <v>3.2165379325909282</v>
      </c>
      <c r="BG71" s="2">
        <f>[1]!EM_S_VAL_PE_TTM(BG$2,$A71)*BG$4</f>
        <v>0.8884650797979291</v>
      </c>
      <c r="BH71" s="2">
        <f>[1]!EM_S_VAL_PE_TTM(BH$2,$A71)*BH$4</f>
        <v>6.2611460773889807E-2</v>
      </c>
      <c r="BI71" s="2">
        <f>[1]!EM_S_VAL_PE_TTM(BI$2,$A71)*BI$4</f>
        <v>0.84330485871318939</v>
      </c>
      <c r="BJ71" s="2">
        <f>[1]!EM_S_VAL_PE_TTM(BJ$2,$A71)*BJ$4</f>
        <v>2.6823296920918858</v>
      </c>
      <c r="BK71" s="2">
        <f>[1]!EM_S_VAL_PE_TTM(BK$2,$A71)*BK$4</f>
        <v>2.0026592436896231</v>
      </c>
      <c r="BL71" s="2">
        <f>[1]!EM_S_VAL_PE_TTM(BL$2,$A71)*BL$4</f>
        <v>1.8465644807402883</v>
      </c>
      <c r="BM71" s="2">
        <f>[1]!EM_S_VAL_PE_TTM(BM$2,$A71)*BM$4</f>
        <v>0.95953231029017672</v>
      </c>
      <c r="BN71" s="2">
        <f>[1]!EM_S_VAL_PE_TTM(BN$2,$A71)*BN$4</f>
        <v>5.0580528720249411</v>
      </c>
      <c r="BO71" s="2">
        <f>[1]!EM_S_VAL_PE_TTM(BO$2,$A71)*BO$4</f>
        <v>-1.1217245424322597E-2</v>
      </c>
      <c r="BP71" s="2">
        <f>[1]!EM_S_VAL_PE_TTM(BP$2,$A71)*BP$4</f>
        <v>-1.1642489267550073E-3</v>
      </c>
      <c r="BQ71" s="2">
        <f>[1]!EM_S_VAL_PE_TTM(BQ$2,$A71)*BQ$4</f>
        <v>0.98619698937700384</v>
      </c>
      <c r="BR71" s="2">
        <f>[1]!EM_S_VAL_PE_TTM(BR$2,$A71)*BR$4</f>
        <v>0.36234833361079494</v>
      </c>
      <c r="BS71" s="2">
        <f>[1]!EM_S_VAL_PE_TTM(BS$2,$A71)*BS$4</f>
        <v>4.7825285484521496</v>
      </c>
      <c r="BT71" s="2">
        <f>[1]!EM_S_VAL_PE_TTM(BT$2,$A71)*BT$4</f>
        <v>8.4951704889078137</v>
      </c>
      <c r="BU71" s="2">
        <f>[1]!EM_S_VAL_PE_TTM(BU$2,$A71)*BU$4</f>
        <v>0.41832483743927118</v>
      </c>
      <c r="BV71" s="2">
        <f>[1]!EM_S_VAL_PE_TTM(BV$2,$A71)*BV$4</f>
        <v>1.4245803049313472</v>
      </c>
      <c r="BW71" s="2">
        <f>[1]!EM_S_VAL_PE_TTM(BW$2,$A71)*BW$4</f>
        <v>0.11039412059955898</v>
      </c>
      <c r="BX71" s="2">
        <f>[1]!EM_S_VAL_PE_TTM(BX$2,$A71)*BX$4</f>
        <v>0.6759450991630841</v>
      </c>
      <c r="BY71" s="2">
        <f>[1]!EM_S_VAL_PE_TTM(BY$2,$A71)*BY$4</f>
        <v>0.12794600230082653</v>
      </c>
      <c r="BZ71" s="2">
        <f>[1]!EM_S_VAL_PE_TTM(BZ$2,$A71)*BZ$4</f>
        <v>0.55720166625139678</v>
      </c>
    </row>
    <row r="72" spans="1:78">
      <c r="A72" s="5">
        <f>[2]Sheet1!A67</f>
        <v>44174</v>
      </c>
      <c r="B72" s="6">
        <f t="shared" si="8"/>
        <v>71.307927421023663</v>
      </c>
      <c r="C72" s="6">
        <f t="shared" si="9"/>
        <v>70.184995887483467</v>
      </c>
      <c r="D72" s="6">
        <f t="shared" si="10"/>
        <v>79.295518962605229</v>
      </c>
      <c r="E72" s="6">
        <f t="shared" si="11"/>
        <v>61.074472812361705</v>
      </c>
      <c r="F72" s="2">
        <f>[1]!EM_S_VAL_PE_TTM(F$2,$A72)*F$4</f>
        <v>0.4859742961259107</v>
      </c>
      <c r="G72" s="2">
        <f>[1]!EM_S_VAL_PE_TTM(G$2,$A72)*G$4</f>
        <v>1.2744414859392865</v>
      </c>
      <c r="H72" s="2">
        <f>[1]!EM_S_VAL_PE_TTM(H$2,$A72)*H$4</f>
        <v>0.37870680056066142</v>
      </c>
      <c r="I72" s="2">
        <f>[1]!EM_S_VAL_PE_TTM(I$2,$A72)*I$4</f>
        <v>5.0775836873363747E-2</v>
      </c>
      <c r="J72" s="2">
        <f>[1]!EM_S_VAL_PE_TTM(J$2,$A72)*J$4</f>
        <v>0.29140735191817924</v>
      </c>
      <c r="K72" s="2">
        <f>[1]!EM_S_VAL_PE_TTM(K$2,$A72)*K$4</f>
        <v>0.19282530071105514</v>
      </c>
      <c r="L72" s="2">
        <f>[1]!EM_S_VAL_PE_TTM(L$2,$A72)*L$4</f>
        <v>1.6910096073015124</v>
      </c>
      <c r="M72" s="2">
        <f>[1]!EM_S_VAL_PE_TTM(M$2,$A72)*M$4</f>
        <v>4.7995245746560977</v>
      </c>
      <c r="N72" s="2">
        <f>[1]!EM_S_VAL_PE_TTM(N$2,$A72)*N$4</f>
        <v>1.144067732387624</v>
      </c>
      <c r="O72" s="2">
        <f>[1]!EM_S_VAL_PE_TTM(O$2,$A72)*O$4</f>
        <v>0.93426454962827288</v>
      </c>
      <c r="P72" s="2">
        <f>[1]!EM_S_VAL_PE_TTM(P$2,$A72)*P$4</f>
        <v>1.1942401385722434</v>
      </c>
      <c r="Q72" s="2">
        <f>[1]!EM_S_VAL_PE_TTM(Q$2,$A72)*Q$4</f>
        <v>0.47863155592131157</v>
      </c>
      <c r="R72" s="2">
        <f>[1]!EM_S_VAL_PE_TTM(R$2,$A72)*R$4</f>
        <v>9.7072177762592179E-2</v>
      </c>
      <c r="S72" s="2">
        <f>[1]!EM_S_VAL_PE_TTM(S$2,$A72)*S$4</f>
        <v>5.9400483378390156E-2</v>
      </c>
      <c r="T72" s="2">
        <f>[1]!EM_S_VAL_PE_TTM(T$2,$A72)*T$4</f>
        <v>0.39635590094419104</v>
      </c>
      <c r="U72" s="2">
        <f>[1]!EM_S_VAL_PE_TTM(U$2,$A72)*U$4</f>
        <v>1.1301029416929933</v>
      </c>
      <c r="V72" s="2">
        <f>[1]!EM_S_VAL_PE_TTM(V$2,$A72)*V$4</f>
        <v>1.0260027380520342</v>
      </c>
      <c r="W72" s="2">
        <f>[1]!EM_S_VAL_PE_TTM(W$2,$A72)*W$4</f>
        <v>0.89439536668782282</v>
      </c>
      <c r="X72" s="2">
        <f>[1]!EM_S_VAL_PE_TTM(X$2,$A72)*X$4</f>
        <v>0.14886381972003898</v>
      </c>
      <c r="Y72" s="2">
        <f>[1]!EM_S_VAL_PE_TTM(Y$2,$A72)*Y$4</f>
        <v>1.240731574896182</v>
      </c>
      <c r="Z72" s="2">
        <f>[1]!EM_S_VAL_PE_TTM(Z$2,$A72)*Z$4</f>
        <v>0.48339662790083437</v>
      </c>
      <c r="AA72" s="2">
        <f>[1]!EM_S_VAL_PE_TTM(AA$2,$A72)*AA$4</f>
        <v>0.86180381080672641</v>
      </c>
      <c r="AB72" s="2">
        <f>[1]!EM_S_VAL_PE_TTM(AB$2,$A72)*AB$4</f>
        <v>0.18058856952765148</v>
      </c>
      <c r="AC72" s="2">
        <f>[1]!EM_S_VAL_PE_TTM(AC$2,$A72)*AC$4</f>
        <v>1.6170636383527488</v>
      </c>
      <c r="AD72" s="2">
        <f>[1]!EM_S_VAL_PE_TTM(AD$2,$A72)*AD$4</f>
        <v>0.28273457950831576</v>
      </c>
      <c r="AE72" s="2">
        <f>[1]!EM_S_VAL_PE_TTM(AE$2,$A72)*AE$4</f>
        <v>0.11266659245527386</v>
      </c>
      <c r="AF72" s="2">
        <f>[1]!EM_S_VAL_PE_TTM(AF$2,$A72)*AF$4</f>
        <v>0.86277270454149091</v>
      </c>
      <c r="AG72" s="2">
        <f>[1]!EM_S_VAL_PE_TTM(AG$2,$A72)*AG$4</f>
        <v>0.78209897263226391</v>
      </c>
      <c r="AH72" s="2">
        <f>[1]!EM_S_VAL_PE_TTM(AH$2,$A72)*AH$4</f>
        <v>0.28367403442910083</v>
      </c>
      <c r="AI72" s="2">
        <f>[1]!EM_S_VAL_PE_TTM(AI$2,$A72)*AI$4</f>
        <v>7.2561700880663418</v>
      </c>
      <c r="AJ72" s="2">
        <f>[1]!EM_S_VAL_PE_TTM(AJ$2,$A72)*AJ$4</f>
        <v>0.24951804410381959</v>
      </c>
      <c r="AK72" s="2">
        <f>[1]!EM_S_VAL_PE_TTM(AK$2,$A72)*AK$4</f>
        <v>0.60730631053196804</v>
      </c>
      <c r="AL72" s="2">
        <f>[1]!EM_S_VAL_PE_TTM(AL$2,$A72)*AL$4</f>
        <v>0.19398463191026941</v>
      </c>
      <c r="AM72" s="2">
        <f>[1]!EM_S_VAL_PE_TTM(AM$2,$A72)*AM$4</f>
        <v>2.4180800975692383</v>
      </c>
      <c r="AN72" s="2">
        <f>[1]!EM_S_VAL_PE_TTM(AN$2,$A72)*AN$4</f>
        <v>0.24953438873598691</v>
      </c>
      <c r="AO72" s="2">
        <f>[1]!EM_S_VAL_PE_TTM(AO$2,$A72)*AO$4</f>
        <v>1.1911050762028657</v>
      </c>
      <c r="AP72" s="2">
        <f>[1]!EM_S_VAL_PE_TTM(AP$2,$A72)*AP$4</f>
        <v>0.37383421594868843</v>
      </c>
      <c r="AQ72" s="2">
        <f>[1]!EM_S_VAL_PE_TTM(AQ$2,$A72)*AQ$4</f>
        <v>-0.13894735341273315</v>
      </c>
      <c r="AR72" s="2">
        <f>[1]!EM_S_VAL_PE_TTM(AR$2,$A72)*AR$4</f>
        <v>0.23152010102706019</v>
      </c>
      <c r="AS72" s="2">
        <f>[1]!EM_S_VAL_PE_TTM(AS$2,$A72)*AS$4</f>
        <v>0.94186547547172506</v>
      </c>
      <c r="AT72" s="2">
        <f>[1]!EM_S_VAL_PE_TTM(AT$2,$A72)*AT$4</f>
        <v>-5.7155160081963281</v>
      </c>
      <c r="AU72" s="2">
        <f>[1]!EM_S_VAL_PE_TTM(AU$2,$A72)*AU$4</f>
        <v>0.19162942342766029</v>
      </c>
      <c r="AV72" s="2">
        <f>[1]!EM_S_VAL_PE_TTM(AV$2,$A72)*AV$4</f>
        <v>0.89406865335718699</v>
      </c>
      <c r="AW72" s="2">
        <f>[1]!EM_S_VAL_PE_TTM(AW$2,$A72)*AW$4</f>
        <v>2.8133213399058521</v>
      </c>
      <c r="AX72" s="2">
        <f>[1]!EM_S_VAL_PE_TTM(AX$2,$A72)*AX$4</f>
        <v>-0.53161259538828676</v>
      </c>
      <c r="AY72" s="2">
        <f>[1]!EM_S_VAL_PE_TTM(AY$2,$A72)*AY$4</f>
        <v>7.8300237026046673E-2</v>
      </c>
      <c r="AZ72" s="2">
        <f>[1]!EM_S_VAL_PE_TTM(AZ$2,$A72)*AZ$4</f>
        <v>0.74039822223988538</v>
      </c>
      <c r="BA72" s="2">
        <f>[1]!EM_S_VAL_PE_TTM(BA$2,$A72)*BA$4</f>
        <v>1.1161493266683267</v>
      </c>
      <c r="BB72" s="2">
        <f>[1]!EM_S_VAL_PE_TTM(BB$2,$A72)*BB$4</f>
        <v>0.22387164499106876</v>
      </c>
      <c r="BC72" s="2">
        <f>[1]!EM_S_VAL_PE_TTM(BC$2,$A72)*BC$4</f>
        <v>0.20086653330017804</v>
      </c>
      <c r="BD72" s="2">
        <f>[1]!EM_S_VAL_PE_TTM(BD$2,$A72)*BD$4</f>
        <v>0.30081440401597936</v>
      </c>
      <c r="BE72" s="2">
        <f>[1]!EM_S_VAL_PE_TTM(BE$2,$A72)*BE$4</f>
        <v>-0.185483461089474</v>
      </c>
      <c r="BF72" s="2">
        <f>[1]!EM_S_VAL_PE_TTM(BF$2,$A72)*BF$4</f>
        <v>3.1148216375899067</v>
      </c>
      <c r="BG72" s="2">
        <f>[1]!EM_S_VAL_PE_TTM(BG$2,$A72)*BG$4</f>
        <v>0.85555896582579494</v>
      </c>
      <c r="BH72" s="2">
        <f>[1]!EM_S_VAL_PE_TTM(BH$2,$A72)*BH$4</f>
        <v>6.1009198975932613E-2</v>
      </c>
      <c r="BI72" s="2">
        <f>[1]!EM_S_VAL_PE_TTM(BI$2,$A72)*BI$4</f>
        <v>0.81977952327083237</v>
      </c>
      <c r="BJ72" s="2">
        <f>[1]!EM_S_VAL_PE_TTM(BJ$2,$A72)*BJ$4</f>
        <v>2.5513161595286147</v>
      </c>
      <c r="BK72" s="2">
        <f>[1]!EM_S_VAL_PE_TTM(BK$2,$A72)*BK$4</f>
        <v>1.9383536716445433</v>
      </c>
      <c r="BL72" s="2">
        <f>[1]!EM_S_VAL_PE_TTM(BL$2,$A72)*BL$4</f>
        <v>1.7970918892070769</v>
      </c>
      <c r="BM72" s="2">
        <f>[1]!EM_S_VAL_PE_TTM(BM$2,$A72)*BM$4</f>
        <v>0.92770167109203416</v>
      </c>
      <c r="BN72" s="2">
        <f>[1]!EM_S_VAL_PE_TTM(BN$2,$A72)*BN$4</f>
        <v>4.9293744232465251</v>
      </c>
      <c r="BO72" s="2">
        <f>[1]!EM_S_VAL_PE_TTM(BO$2,$A72)*BO$4</f>
        <v>-1.1180667425715005E-2</v>
      </c>
      <c r="BP72" s="2">
        <f>[1]!EM_S_VAL_PE_TTM(BP$2,$A72)*BP$4</f>
        <v>-1.1462450792782159E-3</v>
      </c>
      <c r="BQ72" s="2">
        <f>[1]!EM_S_VAL_PE_TTM(BQ$2,$A72)*BQ$4</f>
        <v>0.98670247219524954</v>
      </c>
      <c r="BR72" s="2">
        <f>[1]!EM_S_VAL_PE_TTM(BR$2,$A72)*BR$4</f>
        <v>0.35509710154994434</v>
      </c>
      <c r="BS72" s="2">
        <f>[1]!EM_S_VAL_PE_TTM(BS$2,$A72)*BS$4</f>
        <v>4.5052805167256604</v>
      </c>
      <c r="BT72" s="2">
        <f>[1]!EM_S_VAL_PE_TTM(BT$2,$A72)*BT$4</f>
        <v>8.1173261320111472</v>
      </c>
      <c r="BU72" s="2">
        <f>[1]!EM_S_VAL_PE_TTM(BU$2,$A72)*BU$4</f>
        <v>0.40953122219472443</v>
      </c>
      <c r="BV72" s="2">
        <f>[1]!EM_S_VAL_PE_TTM(BV$2,$A72)*BV$4</f>
        <v>1.4121038852185541</v>
      </c>
      <c r="BW72" s="2">
        <f>[1]!EM_S_VAL_PE_TTM(BW$2,$A72)*BW$4</f>
        <v>0.10717875787900273</v>
      </c>
      <c r="BX72" s="2">
        <f>[1]!EM_S_VAL_PE_TTM(BX$2,$A72)*BX$4</f>
        <v>0.67268396062487068</v>
      </c>
      <c r="BY72" s="2">
        <f>[1]!EM_S_VAL_PE_TTM(BY$2,$A72)*BY$4</f>
        <v>0.12991829241171068</v>
      </c>
      <c r="BZ72" s="2">
        <f>[1]!EM_S_VAL_PE_TTM(BZ$2,$A72)*BZ$4</f>
        <v>0.55305229203903827</v>
      </c>
    </row>
    <row r="73" spans="1:78">
      <c r="A73" s="5">
        <f>[2]Sheet1!A68</f>
        <v>44175</v>
      </c>
      <c r="B73" s="6">
        <f t="shared" si="8"/>
        <v>71.547981808716656</v>
      </c>
      <c r="C73" s="6">
        <f t="shared" si="9"/>
        <v>70.184995887483467</v>
      </c>
      <c r="D73" s="6">
        <f t="shared" si="10"/>
        <v>79.295518962605229</v>
      </c>
      <c r="E73" s="6">
        <f t="shared" si="11"/>
        <v>61.074472812361705</v>
      </c>
      <c r="F73" s="2">
        <f>[1]!EM_S_VAL_PE_TTM(F$2,$A73)*F$4</f>
        <v>0.4674989958971138</v>
      </c>
      <c r="G73" s="2">
        <f>[1]!EM_S_VAL_PE_TTM(G$2,$A73)*G$4</f>
        <v>1.4019182372228187</v>
      </c>
      <c r="H73" s="2">
        <f>[1]!EM_S_VAL_PE_TTM(H$2,$A73)*H$4</f>
        <v>0.37191791257319579</v>
      </c>
      <c r="I73" s="2">
        <f>[1]!EM_S_VAL_PE_TTM(I$2,$A73)*I$4</f>
        <v>5.141654144020287E-2</v>
      </c>
      <c r="J73" s="2">
        <f>[1]!EM_S_VAL_PE_TTM(J$2,$A73)*J$4</f>
        <v>0.28341502053720735</v>
      </c>
      <c r="K73" s="2">
        <f>[1]!EM_S_VAL_PE_TTM(K$2,$A73)*K$4</f>
        <v>0.19133615481875399</v>
      </c>
      <c r="L73" s="2">
        <f>[1]!EM_S_VAL_PE_TTM(L$2,$A73)*L$4</f>
        <v>1.7499059406108364</v>
      </c>
      <c r="M73" s="2">
        <f>[1]!EM_S_VAL_PE_TTM(M$2,$A73)*M$4</f>
        <v>4.7146455227202866</v>
      </c>
      <c r="N73" s="2">
        <f>[1]!EM_S_VAL_PE_TTM(N$2,$A73)*N$4</f>
        <v>1.1773509252619829</v>
      </c>
      <c r="O73" s="2">
        <f>[1]!EM_S_VAL_PE_TTM(O$2,$A73)*O$4</f>
        <v>0.96247739459915971</v>
      </c>
      <c r="P73" s="2">
        <f>[1]!EM_S_VAL_PE_TTM(P$2,$A73)*P$4</f>
        <v>1.2318496590672383</v>
      </c>
      <c r="Q73" s="2">
        <f>[1]!EM_S_VAL_PE_TTM(Q$2,$A73)*Q$4</f>
        <v>0.48975498783910099</v>
      </c>
      <c r="R73" s="2">
        <f>[1]!EM_S_VAL_PE_TTM(R$2,$A73)*R$4</f>
        <v>9.5518368677711185E-2</v>
      </c>
      <c r="S73" s="2">
        <f>[1]!EM_S_VAL_PE_TTM(S$2,$A73)*S$4</f>
        <v>5.7966618311447234E-2</v>
      </c>
      <c r="T73" s="2">
        <f>[1]!EM_S_VAL_PE_TTM(T$2,$A73)*T$4</f>
        <v>0.39144645542976586</v>
      </c>
      <c r="U73" s="2">
        <f>[1]!EM_S_VAL_PE_TTM(U$2,$A73)*U$4</f>
        <v>1.1414561343050531</v>
      </c>
      <c r="V73" s="2">
        <f>[1]!EM_S_VAL_PE_TTM(V$2,$A73)*V$4</f>
        <v>1.056311156663204</v>
      </c>
      <c r="W73" s="2">
        <f>[1]!EM_S_VAL_PE_TTM(W$2,$A73)*W$4</f>
        <v>0.86136259350116284</v>
      </c>
      <c r="X73" s="2">
        <f>[1]!EM_S_VAL_PE_TTM(X$2,$A73)*X$4</f>
        <v>0.14510609223536922</v>
      </c>
      <c r="Y73" s="2">
        <f>[1]!EM_S_VAL_PE_TTM(Y$2,$A73)*Y$4</f>
        <v>1.2631811014009087</v>
      </c>
      <c r="Z73" s="2">
        <f>[1]!EM_S_VAL_PE_TTM(Z$2,$A73)*Z$4</f>
        <v>0.49149292611471235</v>
      </c>
      <c r="AA73" s="2">
        <f>[1]!EM_S_VAL_PE_TTM(AA$2,$A73)*AA$4</f>
        <v>0.84115056041196634</v>
      </c>
      <c r="AB73" s="2">
        <f>[1]!EM_S_VAL_PE_TTM(AB$2,$A73)*AB$4</f>
        <v>0.17934576835880692</v>
      </c>
      <c r="AC73" s="2">
        <f>[1]!EM_S_VAL_PE_TTM(AC$2,$A73)*AC$4</f>
        <v>1.5573373287533729</v>
      </c>
      <c r="AD73" s="2">
        <f>[1]!EM_S_VAL_PE_TTM(AD$2,$A73)*AD$4</f>
        <v>0.28080109738682318</v>
      </c>
      <c r="AE73" s="2">
        <f>[1]!EM_S_VAL_PE_TTM(AE$2,$A73)*AE$4</f>
        <v>0.11223874460297741</v>
      </c>
      <c r="AF73" s="2">
        <f>[1]!EM_S_VAL_PE_TTM(AF$2,$A73)*AF$4</f>
        <v>0.91139740598100882</v>
      </c>
      <c r="AG73" s="2">
        <f>[1]!EM_S_VAL_PE_TTM(AG$2,$A73)*AG$4</f>
        <v>0.81504946608404083</v>
      </c>
      <c r="AH73" s="2">
        <f>[1]!EM_S_VAL_PE_TTM(AH$2,$A73)*AH$4</f>
        <v>0.27962732922823164</v>
      </c>
      <c r="AI73" s="2">
        <f>[1]!EM_S_VAL_PE_TTM(AI$2,$A73)*AI$4</f>
        <v>7.0869943029018181</v>
      </c>
      <c r="AJ73" s="2">
        <f>[1]!EM_S_VAL_PE_TTM(AJ$2,$A73)*AJ$4</f>
        <v>0.25024409079407861</v>
      </c>
      <c r="AK73" s="2">
        <f>[1]!EM_S_VAL_PE_TTM(AK$2,$A73)*AK$4</f>
        <v>0.61158311550665101</v>
      </c>
      <c r="AL73" s="2">
        <f>[1]!EM_S_VAL_PE_TTM(AL$2,$A73)*AL$4</f>
        <v>0.1900285459188667</v>
      </c>
      <c r="AM73" s="2">
        <f>[1]!EM_S_VAL_PE_TTM(AM$2,$A73)*AM$4</f>
        <v>2.4015787636114903</v>
      </c>
      <c r="AN73" s="2">
        <f>[1]!EM_S_VAL_PE_TTM(AN$2,$A73)*AN$4</f>
        <v>0.24491338156043196</v>
      </c>
      <c r="AO73" s="2">
        <f>[1]!EM_S_VAL_PE_TTM(AO$2,$A73)*AO$4</f>
        <v>1.2069262062405193</v>
      </c>
      <c r="AP73" s="2">
        <f>[1]!EM_S_VAL_PE_TTM(AP$2,$A73)*AP$4</f>
        <v>0.35669022642438269</v>
      </c>
      <c r="AQ73" s="2">
        <f>[1]!EM_S_VAL_PE_TTM(AQ$2,$A73)*AQ$4</f>
        <v>-0.13946678278499122</v>
      </c>
      <c r="AR73" s="2">
        <f>[1]!EM_S_VAL_PE_TTM(AR$2,$A73)*AR$4</f>
        <v>0.22970692354737354</v>
      </c>
      <c r="AS73" s="2">
        <f>[1]!EM_S_VAL_PE_TTM(AS$2,$A73)*AS$4</f>
        <v>0.96288478993190385</v>
      </c>
      <c r="AT73" s="2">
        <f>[1]!EM_S_VAL_PE_TTM(AT$2,$A73)*AT$4</f>
        <v>-5.6884282544724334</v>
      </c>
      <c r="AU73" s="2">
        <f>[1]!EM_S_VAL_PE_TTM(AU$2,$A73)*AU$4</f>
        <v>0.19375863926474268</v>
      </c>
      <c r="AV73" s="2">
        <f>[1]!EM_S_VAL_PE_TTM(AV$2,$A73)*AV$4</f>
        <v>0.92342515781996581</v>
      </c>
      <c r="AW73" s="2">
        <f>[1]!EM_S_VAL_PE_TTM(AW$2,$A73)*AW$4</f>
        <v>2.8401399993037559</v>
      </c>
      <c r="AX73" s="2">
        <f>[1]!EM_S_VAL_PE_TTM(AX$2,$A73)*AX$4</f>
        <v>-0.51796400491784111</v>
      </c>
      <c r="AY73" s="2">
        <f>[1]!EM_S_VAL_PE_TTM(AY$2,$A73)*AY$4</f>
        <v>7.726150992669184E-2</v>
      </c>
      <c r="AZ73" s="2">
        <f>[1]!EM_S_VAL_PE_TTM(AZ$2,$A73)*AZ$4</f>
        <v>0.75297212562730553</v>
      </c>
      <c r="BA73" s="2">
        <f>[1]!EM_S_VAL_PE_TTM(BA$2,$A73)*BA$4</f>
        <v>1.0866431003443493</v>
      </c>
      <c r="BB73" s="2">
        <f>[1]!EM_S_VAL_PE_TTM(BB$2,$A73)*BB$4</f>
        <v>0.22410008552407593</v>
      </c>
      <c r="BC73" s="2">
        <f>[1]!EM_S_VAL_PE_TTM(BC$2,$A73)*BC$4</f>
        <v>0.20523115657475513</v>
      </c>
      <c r="BD73" s="2">
        <f>[1]!EM_S_VAL_PE_TTM(BD$2,$A73)*BD$4</f>
        <v>0.29310802795755919</v>
      </c>
      <c r="BE73" s="2">
        <f>[1]!EM_S_VAL_PE_TTM(BE$2,$A73)*BE$4</f>
        <v>-0.1861031162980688</v>
      </c>
      <c r="BF73" s="2">
        <f>[1]!EM_S_VAL_PE_TTM(BF$2,$A73)*BF$4</f>
        <v>3.0073478165037799</v>
      </c>
      <c r="BG73" s="2">
        <f>[1]!EM_S_VAL_PE_TTM(BG$2,$A73)*BG$4</f>
        <v>0.84907745847305194</v>
      </c>
      <c r="BH73" s="2">
        <f>[1]!EM_S_VAL_PE_TTM(BH$2,$A73)*BH$4</f>
        <v>6.1625453523132562E-2</v>
      </c>
      <c r="BI73" s="2">
        <f>[1]!EM_S_VAL_PE_TTM(BI$2,$A73)*BI$4</f>
        <v>0.80848736215807404</v>
      </c>
      <c r="BJ73" s="2">
        <f>[1]!EM_S_VAL_PE_TTM(BJ$2,$A73)*BJ$4</f>
        <v>2.540972985860829</v>
      </c>
      <c r="BK73" s="2">
        <f>[1]!EM_S_VAL_PE_TTM(BK$2,$A73)*BK$4</f>
        <v>1.9267174252851671</v>
      </c>
      <c r="BL73" s="2">
        <f>[1]!EM_S_VAL_PE_TTM(BL$2,$A73)*BL$4</f>
        <v>1.7694696921864705</v>
      </c>
      <c r="BM73" s="2">
        <f>[1]!EM_S_VAL_PE_TTM(BM$2,$A73)*BM$4</f>
        <v>0.91893671243874542</v>
      </c>
      <c r="BN73" s="2">
        <f>[1]!EM_S_VAL_PE_TTM(BN$2,$A73)*BN$4</f>
        <v>4.9904142000958567</v>
      </c>
      <c r="BO73" s="2">
        <f>[1]!EM_S_VAL_PE_TTM(BO$2,$A73)*BO$4</f>
        <v>-1.1046548197916773E-2</v>
      </c>
      <c r="BP73" s="2">
        <f>[1]!EM_S_VAL_PE_TTM(BP$2,$A73)*BP$4</f>
        <v>-1.0862322464035888E-3</v>
      </c>
      <c r="BQ73" s="2">
        <f>[1]!EM_S_VAL_PE_TTM(BQ$2,$A73)*BQ$4</f>
        <v>1.0377562373870473</v>
      </c>
      <c r="BR73" s="2">
        <f>[1]!EM_S_VAL_PE_TTM(BR$2,$A73)*BR$4</f>
        <v>0.34102118038298118</v>
      </c>
      <c r="BS73" s="2">
        <f>[1]!EM_S_VAL_PE_TTM(BS$2,$A73)*BS$4</f>
        <v>4.6893424045115344</v>
      </c>
      <c r="BT73" s="2">
        <f>[1]!EM_S_VAL_PE_TTM(BT$2,$A73)*BT$4</f>
        <v>8.1444441477826448</v>
      </c>
      <c r="BU73" s="2">
        <f>[1]!EM_S_VAL_PE_TTM(BU$2,$A73)*BU$4</f>
        <v>0.41267179906034457</v>
      </c>
      <c r="BV73" s="2">
        <f>[1]!EM_S_VAL_PE_TTM(BV$2,$A73)*BV$4</f>
        <v>1.4189092049937222</v>
      </c>
      <c r="BW73" s="2">
        <f>[1]!EM_S_VAL_PE_TTM(BW$2,$A73)*BW$4</f>
        <v>0.10702564536960747</v>
      </c>
      <c r="BX73" s="2">
        <f>[1]!EM_S_VAL_PE_TTM(BX$2,$A73)*BX$4</f>
        <v>0.67831683640046214</v>
      </c>
      <c r="BY73" s="2">
        <f>[1]!EM_S_VAL_PE_TTM(BY$2,$A73)*BY$4</f>
        <v>0.1269851429617756</v>
      </c>
      <c r="BZ73" s="2">
        <f>[1]!EM_S_VAL_PE_TTM(BZ$2,$A73)*BZ$4</f>
        <v>0.55008845344390533</v>
      </c>
    </row>
    <row r="74" spans="1:78">
      <c r="A74" s="5">
        <f>[2]Sheet1!A69</f>
        <v>44176</v>
      </c>
      <c r="B74" s="6">
        <f t="shared" si="8"/>
        <v>70.356592206773257</v>
      </c>
      <c r="C74" s="6">
        <f t="shared" si="9"/>
        <v>70.184995887483467</v>
      </c>
      <c r="D74" s="6">
        <f t="shared" si="10"/>
        <v>79.295518962605229</v>
      </c>
      <c r="E74" s="6">
        <f t="shared" si="11"/>
        <v>61.074472812361705</v>
      </c>
      <c r="F74" s="2">
        <f>[1]!EM_S_VAL_PE_TTM(F$2,$A74)*F$4</f>
        <v>0.45700502537865023</v>
      </c>
      <c r="G74" s="2">
        <f>[1]!EM_S_VAL_PE_TTM(G$2,$A74)*G$4</f>
        <v>1.3973538522385107</v>
      </c>
      <c r="H74" s="2">
        <f>[1]!EM_S_VAL_PE_TTM(H$2,$A74)*H$4</f>
        <v>0.35358791507043502</v>
      </c>
      <c r="I74" s="2">
        <f>[1]!EM_S_VAL_PE_TTM(I$2,$A74)*I$4</f>
        <v>4.9290567195691228E-2</v>
      </c>
      <c r="J74" s="2">
        <f>[1]!EM_S_VAL_PE_TTM(J$2,$A74)*J$4</f>
        <v>0.2905733695139861</v>
      </c>
      <c r="K74" s="2">
        <f>[1]!EM_S_VAL_PE_TTM(K$2,$A74)*K$4</f>
        <v>0.18511228868090271</v>
      </c>
      <c r="L74" s="2">
        <f>[1]!EM_S_VAL_PE_TTM(L$2,$A74)*L$4</f>
        <v>1.7805868212138893</v>
      </c>
      <c r="M74" s="2">
        <f>[1]!EM_S_VAL_PE_TTM(M$2,$A74)*M$4</f>
        <v>4.6503432105920446</v>
      </c>
      <c r="N74" s="2">
        <f>[1]!EM_S_VAL_PE_TTM(N$2,$A74)*N$4</f>
        <v>1.1756699559916524</v>
      </c>
      <c r="O74" s="2">
        <f>[1]!EM_S_VAL_PE_TTM(O$2,$A74)*O$4</f>
        <v>0.947036580794406</v>
      </c>
      <c r="P74" s="2">
        <f>[1]!EM_S_VAL_PE_TTM(P$2,$A74)*P$4</f>
        <v>1.2194969719030304</v>
      </c>
      <c r="Q74" s="2">
        <f>[1]!EM_S_VAL_PE_TTM(Q$2,$A74)*Q$4</f>
        <v>0.46372831699156725</v>
      </c>
      <c r="R74" s="2">
        <f>[1]!EM_S_VAL_PE_TTM(R$2,$A74)*R$4</f>
        <v>9.5804596671563449E-2</v>
      </c>
      <c r="S74" s="2">
        <f>[1]!EM_S_VAL_PE_TTM(S$2,$A74)*S$4</f>
        <v>5.5973196148319963E-2</v>
      </c>
      <c r="T74" s="2">
        <f>[1]!EM_S_VAL_PE_TTM(T$2,$A74)*T$4</f>
        <v>0.39013726992679854</v>
      </c>
      <c r="U74" s="2">
        <f>[1]!EM_S_VAL_PE_TTM(U$2,$A74)*U$4</f>
        <v>1.1377740178650486</v>
      </c>
      <c r="V74" s="2">
        <f>[1]!EM_S_VAL_PE_TTM(V$2,$A74)*V$4</f>
        <v>1.0306655717247686</v>
      </c>
      <c r="W74" s="2">
        <f>[1]!EM_S_VAL_PE_TTM(W$2,$A74)*W$4</f>
        <v>0.84656391110245066</v>
      </c>
      <c r="X74" s="2">
        <f>[1]!EM_S_VAL_PE_TTM(X$2,$A74)*X$4</f>
        <v>0.14221553261607414</v>
      </c>
      <c r="Y74" s="2">
        <f>[1]!EM_S_VAL_PE_TTM(Y$2,$A74)*Y$4</f>
        <v>1.2394668128912996</v>
      </c>
      <c r="Z74" s="2">
        <f>[1]!EM_S_VAL_PE_TTM(Z$2,$A74)*Z$4</f>
        <v>0.47330006781669015</v>
      </c>
      <c r="AA74" s="2">
        <f>[1]!EM_S_VAL_PE_TTM(AA$2,$A74)*AA$4</f>
        <v>0.84246485817260874</v>
      </c>
      <c r="AB74" s="2">
        <f>[1]!EM_S_VAL_PE_TTM(AB$2,$A74)*AB$4</f>
        <v>0.17117196066933738</v>
      </c>
      <c r="AC74" s="2">
        <f>[1]!EM_S_VAL_PE_TTM(AC$2,$A74)*AC$4</f>
        <v>1.6173255958692656</v>
      </c>
      <c r="AD74" s="2">
        <f>[1]!EM_S_VAL_PE_TTM(AD$2,$A74)*AD$4</f>
        <v>0.27440573341215529</v>
      </c>
      <c r="AE74" s="2">
        <f>[1]!EM_S_VAL_PE_TTM(AE$2,$A74)*AE$4</f>
        <v>0.10746111064126906</v>
      </c>
      <c r="AF74" s="2">
        <f>[1]!EM_S_VAL_PE_TTM(AF$2,$A74)*AF$4</f>
        <v>0.88345398995828239</v>
      </c>
      <c r="AG74" s="2">
        <f>[1]!EM_S_VAL_PE_TTM(AG$2,$A74)*AG$4</f>
        <v>0.85497025626821987</v>
      </c>
      <c r="AH74" s="2">
        <f>[1]!EM_S_VAL_PE_TTM(AH$2,$A74)*AH$4</f>
        <v>0.27153391886264333</v>
      </c>
      <c r="AI74" s="2">
        <f>[1]!EM_S_VAL_PE_TTM(AI$2,$A74)*AI$4</f>
        <v>7.1495157886560126</v>
      </c>
      <c r="AJ74" s="2">
        <f>[1]!EM_S_VAL_PE_TTM(AJ$2,$A74)*AJ$4</f>
        <v>0.24346765507232365</v>
      </c>
      <c r="AK74" s="2">
        <f>[1]!EM_S_VAL_PE_TTM(AK$2,$A74)*AK$4</f>
        <v>0.59768349918260644</v>
      </c>
      <c r="AL74" s="2">
        <f>[1]!EM_S_VAL_PE_TTM(AL$2,$A74)*AL$4</f>
        <v>0.18525395930269747</v>
      </c>
      <c r="AM74" s="2">
        <f>[1]!EM_S_VAL_PE_TTM(AM$2,$A74)*AM$4</f>
        <v>2.4079254307102049</v>
      </c>
      <c r="AN74" s="2">
        <f>[1]!EM_S_VAL_PE_TTM(AN$2,$A74)*AN$4</f>
        <v>0.24590359739658169</v>
      </c>
      <c r="AO74" s="2">
        <f>[1]!EM_S_VAL_PE_TTM(AO$2,$A74)*AO$4</f>
        <v>1.1888449148487492</v>
      </c>
      <c r="AP74" s="2">
        <f>[1]!EM_S_VAL_PE_TTM(AP$2,$A74)*AP$4</f>
        <v>0.36502411022766251</v>
      </c>
      <c r="AQ74" s="2">
        <f>[1]!EM_S_VAL_PE_TTM(AQ$2,$A74)*AQ$4</f>
        <v>-0.13803835203391301</v>
      </c>
      <c r="AR74" s="2">
        <f>[1]!EM_S_VAL_PE_TTM(AR$2,$A74)*AR$4</f>
        <v>0.21814791703207312</v>
      </c>
      <c r="AS74" s="2">
        <f>[1]!EM_S_VAL_PE_TTM(AS$2,$A74)*AS$4</f>
        <v>0.94286639515425574</v>
      </c>
      <c r="AT74" s="2">
        <f>[1]!EM_S_VAL_PE_TTM(AT$2,$A74)*AT$4</f>
        <v>-5.5665333634397882</v>
      </c>
      <c r="AU74" s="2">
        <f>[1]!EM_S_VAL_PE_TTM(AU$2,$A74)*AU$4</f>
        <v>0.19438951803616367</v>
      </c>
      <c r="AV74" s="2">
        <f>[1]!EM_S_VAL_PE_TTM(AV$2,$A74)*AV$4</f>
        <v>0.88917590259668311</v>
      </c>
      <c r="AW74" s="2">
        <f>[1]!EM_S_VAL_PE_TTM(AW$2,$A74)*AW$4</f>
        <v>2.791778482277814</v>
      </c>
      <c r="AX74" s="2">
        <f>[1]!EM_S_VAL_PE_TTM(AX$2,$A74)*AX$4</f>
        <v>-0.51884141436310016</v>
      </c>
      <c r="AY74" s="2">
        <f>[1]!EM_S_VAL_PE_TTM(AY$2,$A74)*AY$4</f>
        <v>7.5282982174172314E-2</v>
      </c>
      <c r="AZ74" s="2">
        <f>[1]!EM_S_VAL_PE_TTM(AZ$2,$A74)*AZ$4</f>
        <v>0.73557335231740206</v>
      </c>
      <c r="BA74" s="2">
        <f>[1]!EM_S_VAL_PE_TTM(BA$2,$A74)*BA$4</f>
        <v>1.0367877520174318</v>
      </c>
      <c r="BB74" s="2">
        <f>[1]!EM_S_VAL_PE_TTM(BB$2,$A74)*BB$4</f>
        <v>0.21884595502490573</v>
      </c>
      <c r="BC74" s="2">
        <f>[1]!EM_S_VAL_PE_TTM(BC$2,$A74)*BC$4</f>
        <v>0.19528169276912799</v>
      </c>
      <c r="BD74" s="2">
        <f>[1]!EM_S_VAL_PE_TTM(BD$2,$A74)*BD$4</f>
        <v>0.2854016518691852</v>
      </c>
      <c r="BE74" s="2">
        <f>[1]!EM_S_VAL_PE_TTM(BE$2,$A74)*BE$4</f>
        <v>-0.18176552977142149</v>
      </c>
      <c r="BF74" s="2">
        <f>[1]!EM_S_VAL_PE_TTM(BF$2,$A74)*BF$4</f>
        <v>2.8538137862917252</v>
      </c>
      <c r="BG74" s="2">
        <f>[1]!EM_S_VAL_PE_TTM(BG$2,$A74)*BG$4</f>
        <v>0.83212582391423617</v>
      </c>
      <c r="BH74" s="2">
        <f>[1]!EM_S_VAL_PE_TTM(BH$2,$A74)*BH$4</f>
        <v>5.9222060836514545E-2</v>
      </c>
      <c r="BI74" s="2">
        <f>[1]!EM_S_VAL_PE_TTM(BI$2,$A74)*BI$4</f>
        <v>0.79892039236130197</v>
      </c>
      <c r="BJ74" s="2">
        <f>[1]!EM_S_VAL_PE_TTM(BJ$2,$A74)*BJ$4</f>
        <v>2.4961525669147657</v>
      </c>
      <c r="BK74" s="2">
        <f>[1]!EM_S_VAL_PE_TTM(BK$2,$A74)*BK$4</f>
        <v>1.8911962520700176</v>
      </c>
      <c r="BL74" s="2">
        <f>[1]!EM_S_VAL_PE_TTM(BL$2,$A74)*BL$4</f>
        <v>1.6944362615893118</v>
      </c>
      <c r="BM74" s="2">
        <f>[1]!EM_S_VAL_PE_TTM(BM$2,$A74)*BM$4</f>
        <v>0.88387687811461779</v>
      </c>
      <c r="BN74" s="2">
        <f>[1]!EM_S_VAL_PE_TTM(BN$2,$A74)*BN$4</f>
        <v>4.881532435744889</v>
      </c>
      <c r="BO74" s="2">
        <f>[1]!EM_S_VAL_PE_TTM(BO$2,$A74)*BO$4</f>
        <v>-1.1558639847005362E-2</v>
      </c>
      <c r="BP74" s="2">
        <f>[1]!EM_S_VAL_PE_TTM(BP$2,$A74)*BP$4</f>
        <v>-1.0802309559593362E-3</v>
      </c>
      <c r="BQ74" s="2">
        <f>[1]!EM_S_VAL_PE_TTM(BQ$2,$A74)*BQ$4</f>
        <v>0.93413225854871473</v>
      </c>
      <c r="BR74" s="2">
        <f>[1]!EM_S_VAL_PE_TTM(BR$2,$A74)*BR$4</f>
        <v>0.31873430523784452</v>
      </c>
      <c r="BS74" s="2">
        <f>[1]!EM_S_VAL_PE_TTM(BS$2,$A74)*BS$4</f>
        <v>4.553798921848716</v>
      </c>
      <c r="BT74" s="2">
        <f>[1]!EM_S_VAL_PE_TTM(BT$2,$A74)*BT$4</f>
        <v>7.9817360513934448</v>
      </c>
      <c r="BU74" s="2">
        <f>[1]!EM_S_VAL_PE_TTM(BU$2,$A74)*BU$4</f>
        <v>0.40199383775885689</v>
      </c>
      <c r="BV74" s="2">
        <f>[1]!EM_S_VAL_PE_TTM(BV$2,$A74)*BV$4</f>
        <v>1.3899865952618402</v>
      </c>
      <c r="BW74" s="2">
        <f>[1]!EM_S_VAL_PE_TTM(BW$2,$A74)*BW$4</f>
        <v>0.10442273266337665</v>
      </c>
      <c r="BX74" s="2">
        <f>[1]!EM_S_VAL_PE_TTM(BX$2,$A74)*BX$4</f>
        <v>0.64926305578651888</v>
      </c>
      <c r="BY74" s="2">
        <f>[1]!EM_S_VAL_PE_TTM(BY$2,$A74)*BY$4</f>
        <v>0.12794600230082653</v>
      </c>
      <c r="BZ74" s="2">
        <f>[1]!EM_S_VAL_PE_TTM(BZ$2,$A74)*BZ$4</f>
        <v>0.54949568569928264</v>
      </c>
    </row>
    <row r="75" spans="1:78">
      <c r="A75" s="5">
        <f>[2]Sheet1!A70</f>
        <v>44179</v>
      </c>
      <c r="B75" s="6">
        <f t="shared" si="8"/>
        <v>72.373916446565332</v>
      </c>
      <c r="C75" s="6">
        <f t="shared" si="9"/>
        <v>70.184995887483467</v>
      </c>
      <c r="D75" s="6">
        <f t="shared" si="10"/>
        <v>79.295518962605229</v>
      </c>
      <c r="E75" s="6">
        <f t="shared" si="11"/>
        <v>61.074472812361705</v>
      </c>
      <c r="F75" s="2">
        <f>[1]!EM_S_VAL_PE_TTM(F$2,$A75)*F$4</f>
        <v>0.46099569023381692</v>
      </c>
      <c r="G75" s="2">
        <f>[1]!EM_S_VAL_PE_TTM(G$2,$A75)*G$4</f>
        <v>1.4528600336788084</v>
      </c>
      <c r="H75" s="2">
        <f>[1]!EM_S_VAL_PE_TTM(H$2,$A75)*H$4</f>
        <v>0.37384143084083937</v>
      </c>
      <c r="I75" s="2">
        <f>[1]!EM_S_VAL_PE_TTM(I$2,$A75)*I$4</f>
        <v>4.9581796544254472E-2</v>
      </c>
      <c r="J75" s="2">
        <f>[1]!EM_S_VAL_PE_TTM(J$2,$A75)*J$4</f>
        <v>0.28563897361505575</v>
      </c>
      <c r="K75" s="2">
        <f>[1]!EM_S_VAL_PE_TTM(K$2,$A75)*K$4</f>
        <v>0.18316494406895331</v>
      </c>
      <c r="L75" s="2">
        <f>[1]!EM_S_VAL_PE_TTM(L$2,$A75)*L$4</f>
        <v>1.8520842306157195</v>
      </c>
      <c r="M75" s="2">
        <f>[1]!EM_S_VAL_PE_TTM(M$2,$A75)*M$4</f>
        <v>4.7789478348485286</v>
      </c>
      <c r="N75" s="2">
        <f>[1]!EM_S_VAL_PE_TTM(N$2,$A75)*N$4</f>
        <v>1.2371934338022808</v>
      </c>
      <c r="O75" s="2">
        <f>[1]!EM_S_VAL_PE_TTM(O$2,$A75)*O$4</f>
        <v>0.96743370525331562</v>
      </c>
      <c r="P75" s="2">
        <f>[1]!EM_S_VAL_PE_TTM(P$2,$A75)*P$4</f>
        <v>1.2815912827810494</v>
      </c>
      <c r="Q75" s="2">
        <f>[1]!EM_S_VAL_PE_TTM(Q$2,$A75)*Q$4</f>
        <v>0.46653617363442551</v>
      </c>
      <c r="R75" s="2">
        <f>[1]!EM_S_VAL_PE_TTM(R$2,$A75)*R$4</f>
        <v>9.903488397847246E-2</v>
      </c>
      <c r="S75" s="2">
        <f>[1]!EM_S_VAL_PE_TTM(S$2,$A75)*S$4</f>
        <v>5.6830017955837517E-2</v>
      </c>
      <c r="T75" s="2">
        <f>[1]!EM_S_VAL_PE_TTM(T$2,$A75)*T$4</f>
        <v>0.39504671544122366</v>
      </c>
      <c r="U75" s="2">
        <f>[1]!EM_S_VAL_PE_TTM(U$2,$A75)*U$4</f>
        <v>1.1064760270766112</v>
      </c>
      <c r="V75" s="2">
        <f>[1]!EM_S_VAL_PE_TTM(V$2,$A75)*V$4</f>
        <v>1.0638434263617429</v>
      </c>
      <c r="W75" s="2">
        <f>[1]!EM_S_VAL_PE_TTM(W$2,$A75)*W$4</f>
        <v>0.84947079512699308</v>
      </c>
      <c r="X75" s="2">
        <f>[1]!EM_S_VAL_PE_TTM(X$2,$A75)*X$4</f>
        <v>0.15095947542871749</v>
      </c>
      <c r="Y75" s="2">
        <f>[1]!EM_S_VAL_PE_TTM(Y$2,$A75)*Y$4</f>
        <v>1.2679239591028304</v>
      </c>
      <c r="Z75" s="2">
        <f>[1]!EM_S_VAL_PE_TTM(Z$2,$A75)*Z$4</f>
        <v>0.49806521521010588</v>
      </c>
      <c r="AA75" s="2">
        <f>[1]!EM_S_VAL_PE_TTM(AA$2,$A75)*AA$4</f>
        <v>0.84190158772422874</v>
      </c>
      <c r="AB75" s="2">
        <f>[1]!EM_S_VAL_PE_TTM(AB$2,$A75)*AB$4</f>
        <v>0.17327516266600107</v>
      </c>
      <c r="AC75" s="2">
        <f>[1]!EM_S_VAL_PE_TTM(AC$2,$A75)*AC$4</f>
        <v>1.6584529231847669</v>
      </c>
      <c r="AD75" s="2">
        <f>[1]!EM_S_VAL_PE_TTM(AD$2,$A75)*AD$4</f>
        <v>0.27975999161364057</v>
      </c>
      <c r="AE75" s="2">
        <f>[1]!EM_S_VAL_PE_TTM(AE$2,$A75)*AE$4</f>
        <v>0.11009950551564532</v>
      </c>
      <c r="AF75" s="2">
        <f>[1]!EM_S_VAL_PE_TTM(AF$2,$A75)*AF$4</f>
        <v>0.91629145046502247</v>
      </c>
      <c r="AG75" s="2">
        <f>[1]!EM_S_VAL_PE_TTM(AG$2,$A75)*AG$4</f>
        <v>0.89805936316725987</v>
      </c>
      <c r="AH75" s="2">
        <f>[1]!EM_S_VAL_PE_TTM(AH$2,$A75)*AH$4</f>
        <v>0.27234325988835711</v>
      </c>
      <c r="AI75" s="2">
        <f>[1]!EM_S_VAL_PE_TTM(AI$2,$A75)*AI$4</f>
        <v>7.1715821956034613</v>
      </c>
      <c r="AJ75" s="2">
        <f>[1]!EM_S_VAL_PE_TTM(AJ$2,$A75)*AJ$4</f>
        <v>0.24419370173558463</v>
      </c>
      <c r="AK75" s="2">
        <f>[1]!EM_S_VAL_PE_TTM(AK$2,$A75)*AK$4</f>
        <v>0.59982190173247785</v>
      </c>
      <c r="AL75" s="2">
        <f>[1]!EM_S_VAL_PE_TTM(AL$2,$A75)*AL$4</f>
        <v>0.18975571239631131</v>
      </c>
      <c r="AM75" s="2">
        <f>[1]!EM_S_VAL_PE_TTM(AM$2,$A75)*AM$4</f>
        <v>2.4110987641036528</v>
      </c>
      <c r="AN75" s="2">
        <f>[1]!EM_S_VAL_PE_TTM(AN$2,$A75)*AN$4</f>
        <v>0.24095251826069089</v>
      </c>
      <c r="AO75" s="2">
        <f>[1]!EM_S_VAL_PE_TTM(AO$2,$A75)*AO$4</f>
        <v>1.2118985614654645</v>
      </c>
      <c r="AP75" s="2">
        <f>[1]!EM_S_VAL_PE_TTM(AP$2,$A75)*AP$4</f>
        <v>0.36716710890606458</v>
      </c>
      <c r="AQ75" s="2">
        <f>[1]!EM_S_VAL_PE_TTM(AQ$2,$A75)*AQ$4</f>
        <v>-0.13985635479155328</v>
      </c>
      <c r="AR75" s="2">
        <f>[1]!EM_S_VAL_PE_TTM(AR$2,$A75)*AR$4</f>
        <v>0.21826124061388527</v>
      </c>
      <c r="AS75" s="2">
        <f>[1]!EM_S_VAL_PE_TTM(AS$2,$A75)*AS$4</f>
        <v>0.96722210881917803</v>
      </c>
      <c r="AT75" s="2">
        <f>[1]!EM_S_VAL_PE_TTM(AT$2,$A75)*AT$4</f>
        <v>-5.525901733095572</v>
      </c>
      <c r="AU75" s="2">
        <f>[1]!EM_S_VAL_PE_TTM(AU$2,$A75)*AU$4</f>
        <v>0.20282752145574856</v>
      </c>
      <c r="AV75" s="2">
        <f>[1]!EM_S_VAL_PE_TTM(AV$2,$A75)*AV$4</f>
        <v>0.91918477386428532</v>
      </c>
      <c r="AW75" s="2">
        <f>[1]!EM_S_VAL_PE_TTM(AW$2,$A75)*AW$4</f>
        <v>2.7618822722485734</v>
      </c>
      <c r="AX75" s="2">
        <f>[1]!EM_S_VAL_PE_TTM(AX$2,$A75)*AX$4</f>
        <v>-0.52742052833100495</v>
      </c>
      <c r="AY75" s="2">
        <f>[1]!EM_S_VAL_PE_TTM(AY$2,$A75)*AY$4</f>
        <v>7.6371172457579448E-2</v>
      </c>
      <c r="AZ75" s="2">
        <f>[1]!EM_S_VAL_PE_TTM(AZ$2,$A75)*AZ$4</f>
        <v>0.76744673553554599</v>
      </c>
      <c r="BA75" s="2">
        <f>[1]!EM_S_VAL_PE_TTM(BA$2,$A75)*BA$4</f>
        <v>1.0469623127551355</v>
      </c>
      <c r="BB75" s="2">
        <f>[1]!EM_S_VAL_PE_TTM(BB$2,$A75)*BB$4</f>
        <v>0.21861751457570783</v>
      </c>
      <c r="BC75" s="2">
        <f>[1]!EM_S_VAL_PE_TTM(BC$2,$A75)*BC$4</f>
        <v>0.19781599014305029</v>
      </c>
      <c r="BD75" s="2">
        <f>[1]!EM_S_VAL_PE_TTM(BD$2,$A75)*BD$4</f>
        <v>0.28885623425053003</v>
      </c>
      <c r="BE75" s="2">
        <f>[1]!EM_S_VAL_PE_TTM(BE$2,$A75)*BE$4</f>
        <v>-0.18321139194697059</v>
      </c>
      <c r="BF75" s="2">
        <f>[1]!EM_S_VAL_PE_TTM(BF$2,$A75)*BF$4</f>
        <v>3.0111861672568558</v>
      </c>
      <c r="BG75" s="2">
        <f>[1]!EM_S_VAL_PE_TTM(BG$2,$A75)*BG$4</f>
        <v>0.83761017630364687</v>
      </c>
      <c r="BH75" s="2">
        <f>[1]!EM_S_VAL_PE_TTM(BH$2,$A75)*BH$4</f>
        <v>5.9653439000982508E-2</v>
      </c>
      <c r="BI75" s="2">
        <f>[1]!EM_S_VAL_PE_TTM(BI$2,$A75)*BI$4</f>
        <v>0.79923406349336001</v>
      </c>
      <c r="BJ75" s="2">
        <f>[1]!EM_S_VAL_PE_TTM(BJ$2,$A75)*BJ$4</f>
        <v>2.5733815965404339</v>
      </c>
      <c r="BK75" s="2">
        <f>[1]!EM_S_VAL_PE_TTM(BK$2,$A75)*BK$4</f>
        <v>1.9095692726543261</v>
      </c>
      <c r="BL75" s="2">
        <f>[1]!EM_S_VAL_PE_TTM(BL$2,$A75)*BL$4</f>
        <v>1.8024514197797135</v>
      </c>
      <c r="BM75" s="2">
        <f>[1]!EM_S_VAL_PE_TTM(BM$2,$A75)*BM$4</f>
        <v>0.90186810892804259</v>
      </c>
      <c r="BN75" s="2">
        <f>[1]!EM_S_VAL_PE_TTM(BN$2,$A75)*BN$4</f>
        <v>4.977216410748162</v>
      </c>
      <c r="BO75" s="2">
        <f>[1]!EM_S_VAL_PE_TTM(BO$2,$A75)*BO$4</f>
        <v>-1.1680566428686987E-2</v>
      </c>
      <c r="BP75" s="2">
        <f>[1]!EM_S_VAL_PE_TTM(BP$2,$A75)*BP$4</f>
        <v>-1.0742296774430668E-3</v>
      </c>
      <c r="BQ75" s="2">
        <f>[1]!EM_S_VAL_PE_TTM(BQ$2,$A75)*BQ$4</f>
        <v>0.98720795501349523</v>
      </c>
      <c r="BR75" s="2">
        <f>[1]!EM_S_VAL_PE_TTM(BR$2,$A75)*BR$4</f>
        <v>0.32566563002880905</v>
      </c>
      <c r="BS75" s="2">
        <f>[1]!EM_S_VAL_PE_TTM(BS$2,$A75)*BS$4</f>
        <v>4.8787952255931906</v>
      </c>
      <c r="BT75" s="2">
        <f>[1]!EM_S_VAL_PE_TTM(BT$2,$A75)*BT$4</f>
        <v>8.27099488951648</v>
      </c>
      <c r="BU75" s="2">
        <f>[1]!EM_S_VAL_PE_TTM(BU$2,$A75)*BU$4</f>
        <v>0.40701876068141801</v>
      </c>
      <c r="BV75" s="2">
        <f>[1]!EM_S_VAL_PE_TTM(BV$2,$A75)*BV$4</f>
        <v>1.4461304848443046</v>
      </c>
      <c r="BW75" s="2">
        <f>[1]!EM_S_VAL_PE_TTM(BW$2,$A75)*BW$4</f>
        <v>0.10396339513519086</v>
      </c>
      <c r="BX75" s="2">
        <f>[1]!EM_S_VAL_PE_TTM(BX$2,$A75)*BX$4</f>
        <v>0.66319701182040847</v>
      </c>
      <c r="BY75" s="2">
        <f>[1]!EM_S_VAL_PE_TTM(BY$2,$A75)*BY$4</f>
        <v>0.12642885607253718</v>
      </c>
      <c r="BZ75" s="2">
        <f>[1]!EM_S_VAL_PE_TTM(BZ$2,$A75)*BZ$4</f>
        <v>0.5518667566777733</v>
      </c>
    </row>
    <row r="76" spans="1:78">
      <c r="A76" s="5">
        <f>[2]Sheet1!A71</f>
        <v>44180</v>
      </c>
      <c r="B76" s="6">
        <f t="shared" si="8"/>
        <v>72.660587606230592</v>
      </c>
      <c r="C76" s="6">
        <f t="shared" si="9"/>
        <v>70.184995887483467</v>
      </c>
      <c r="D76" s="6">
        <f t="shared" si="10"/>
        <v>79.295518962605229</v>
      </c>
      <c r="E76" s="6">
        <f t="shared" si="11"/>
        <v>61.074472812361705</v>
      </c>
      <c r="F76" s="2">
        <f>[1]!EM_S_VAL_PE_TTM(F$2,$A76)*F$4</f>
        <v>0.46439514548322924</v>
      </c>
      <c r="G76" s="2">
        <f>[1]!EM_S_VAL_PE_TTM(G$2,$A76)*G$4</f>
        <v>1.4259627651144453</v>
      </c>
      <c r="H76" s="2">
        <f>[1]!EM_S_VAL_PE_TTM(H$2,$A76)*H$4</f>
        <v>0.39004990086827185</v>
      </c>
      <c r="I76" s="2">
        <f>[1]!EM_S_VAL_PE_TTM(I$2,$A76)*I$4</f>
        <v>4.9188636918289987E-2</v>
      </c>
      <c r="J76" s="2">
        <f>[1]!EM_S_VAL_PE_TTM(J$2,$A76)*J$4</f>
        <v>0.2854304780214616</v>
      </c>
      <c r="K76" s="2">
        <f>[1]!EM_S_VAL_PE_TTM(K$2,$A76)*K$4</f>
        <v>0.18396679183902662</v>
      </c>
      <c r="L76" s="2">
        <f>[1]!EM_S_VAL_PE_TTM(L$2,$A76)*L$4</f>
        <v>1.8079804646870896</v>
      </c>
      <c r="M76" s="2">
        <f>[1]!EM_S_VAL_PE_TTM(M$2,$A76)*M$4</f>
        <v>4.871543164288707</v>
      </c>
      <c r="N76" s="2">
        <f>[1]!EM_S_VAL_PE_TTM(N$2,$A76)*N$4</f>
        <v>1.2203837404634879</v>
      </c>
      <c r="O76" s="2">
        <f>[1]!EM_S_VAL_PE_TTM(O$2,$A76)*O$4</f>
        <v>0.90948299654217668</v>
      </c>
      <c r="P76" s="2">
        <f>[1]!EM_S_VAL_PE_TTM(P$2,$A76)*P$4</f>
        <v>1.2749737719970484</v>
      </c>
      <c r="Q76" s="2">
        <f>[1]!EM_S_VAL_PE_TTM(Q$2,$A76)*Q$4</f>
        <v>0.4675081240035221</v>
      </c>
      <c r="R76" s="2">
        <f>[1]!EM_S_VAL_PE_TTM(R$2,$A76)*R$4</f>
        <v>0.10582257626264613</v>
      </c>
      <c r="S76" s="2">
        <f>[1]!EM_S_VAL_PE_TTM(S$2,$A76)*S$4</f>
        <v>5.7284658088516779E-2</v>
      </c>
      <c r="T76" s="2">
        <f>[1]!EM_S_VAL_PE_TTM(T$2,$A76)*T$4</f>
        <v>0.39242834452379982</v>
      </c>
      <c r="U76" s="2">
        <f>[1]!EM_S_VAL_PE_TTM(U$2,$A76)*U$4</f>
        <v>1.1396150761656969</v>
      </c>
      <c r="V76" s="2">
        <f>[1]!EM_S_VAL_PE_TTM(V$2,$A76)*V$4</f>
        <v>1.0850055174444575</v>
      </c>
      <c r="W76" s="2">
        <f>[1]!EM_S_VAL_PE_TTM(W$2,$A76)*W$4</f>
        <v>0.83705047242559161</v>
      </c>
      <c r="X76" s="2">
        <f>[1]!EM_S_VAL_PE_TTM(X$2,$A76)*X$4</f>
        <v>0.1483579717917658</v>
      </c>
      <c r="Y76" s="2">
        <f>[1]!EM_S_VAL_PE_TTM(Y$2,$A76)*Y$4</f>
        <v>1.27519634099813</v>
      </c>
      <c r="Z76" s="2">
        <f>[1]!EM_S_VAL_PE_TTM(Z$2,$A76)*Z$4</f>
        <v>0.50768552247730525</v>
      </c>
      <c r="AA76" s="2">
        <f>[1]!EM_S_VAL_PE_TTM(AA$2,$A76)*AA$4</f>
        <v>0.88151827702534202</v>
      </c>
      <c r="AB76" s="2">
        <f>[1]!EM_S_VAL_PE_TTM(AB$2,$A76)*AB$4</f>
        <v>0.17447016377540858</v>
      </c>
      <c r="AC76" s="2">
        <f>[1]!EM_S_VAL_PE_TTM(AC$2,$A76)*AC$4</f>
        <v>1.688054120467938</v>
      </c>
      <c r="AD76" s="2">
        <f>[1]!EM_S_VAL_PE_TTM(AD$2,$A76)*AD$4</f>
        <v>0.28184220313768071</v>
      </c>
      <c r="AE76" s="2">
        <f>[1]!EM_S_VAL_PE_TTM(AE$2,$A76)*AE$4</f>
        <v>0.11231005260738518</v>
      </c>
      <c r="AF76" s="2">
        <f>[1]!EM_S_VAL_PE_TTM(AF$2,$A76)*AF$4</f>
        <v>0.89024250330384236</v>
      </c>
      <c r="AG76" s="2">
        <f>[1]!EM_S_VAL_PE_TTM(AG$2,$A76)*AG$4</f>
        <v>0.88237619562008673</v>
      </c>
      <c r="AH76" s="2">
        <f>[1]!EM_S_VAL_PE_TTM(AH$2,$A76)*AH$4</f>
        <v>0.26789188417463106</v>
      </c>
      <c r="AI76" s="2">
        <f>[1]!EM_S_VAL_PE_TTM(AI$2,$A76)*AI$4</f>
        <v>7.1274493819473275</v>
      </c>
      <c r="AJ76" s="2">
        <f>[1]!EM_S_VAL_PE_TTM(AJ$2,$A76)*AJ$4</f>
        <v>0.24709788849662082</v>
      </c>
      <c r="AK76" s="2">
        <f>[1]!EM_S_VAL_PE_TTM(AK$2,$A76)*AK$4</f>
        <v>0.59661429803273036</v>
      </c>
      <c r="AL76" s="2">
        <f>[1]!EM_S_VAL_PE_TTM(AL$2,$A76)*AL$4</f>
        <v>0.18975571239631131</v>
      </c>
      <c r="AM76" s="2">
        <f>[1]!EM_S_VAL_PE_TTM(AM$2,$A76)*AM$4</f>
        <v>2.3806347629029152</v>
      </c>
      <c r="AN76" s="2">
        <f>[1]!EM_S_VAL_PE_TTM(AN$2,$A76)*AN$4</f>
        <v>0.23336086357668676</v>
      </c>
      <c r="AO76" s="2">
        <f>[1]!EM_S_VAL_PE_TTM(AO$2,$A76)*AO$4</f>
        <v>1.1852286565033345</v>
      </c>
      <c r="AP76" s="2">
        <f>[1]!EM_S_VAL_PE_TTM(AP$2,$A76)*AP$4</f>
        <v>0.35811889220998411</v>
      </c>
      <c r="AQ76" s="2">
        <f>[1]!EM_S_VAL_PE_TTM(AQ$2,$A76)*AQ$4</f>
        <v>-0.14037578416381136</v>
      </c>
      <c r="AR76" s="2">
        <f>[1]!EM_S_VAL_PE_TTM(AR$2,$A76)*AR$4</f>
        <v>0.21792126984406421</v>
      </c>
      <c r="AS76" s="2">
        <f>[1]!EM_S_VAL_PE_TTM(AS$2,$A76)*AS$4</f>
        <v>1.0426247292234545</v>
      </c>
      <c r="AT76" s="2">
        <f>[1]!EM_S_VAL_PE_TTM(AT$2,$A76)*AT$4</f>
        <v>-5.4988139793716773</v>
      </c>
      <c r="AU76" s="2">
        <f>[1]!EM_S_VAL_PE_TTM(AU$2,$A76)*AU$4</f>
        <v>0.20408927893273693</v>
      </c>
      <c r="AV76" s="2">
        <f>[1]!EM_S_VAL_PE_TTM(AV$2,$A76)*AV$4</f>
        <v>0.91298728954425667</v>
      </c>
      <c r="AW76" s="2">
        <f>[1]!EM_S_VAL_PE_TTM(AW$2,$A76)*AW$4</f>
        <v>2.783864779890405</v>
      </c>
      <c r="AX76" s="2">
        <f>[1]!EM_S_VAL_PE_TTM(AX$2,$A76)*AX$4</f>
        <v>-0.52371591090707581</v>
      </c>
      <c r="AY76" s="2">
        <f>[1]!EM_S_VAL_PE_TTM(AY$2,$A76)*AY$4</f>
        <v>7.6717414784988294E-2</v>
      </c>
      <c r="AZ76" s="2">
        <f>[1]!EM_S_VAL_PE_TTM(AZ$2,$A76)*AZ$4</f>
        <v>0.78148272076458825</v>
      </c>
      <c r="BA76" s="2">
        <f>[1]!EM_S_VAL_PE_TTM(BA$2,$A76)*BA$4</f>
        <v>1.0418750325181669</v>
      </c>
      <c r="BB76" s="2">
        <f>[1]!EM_S_VAL_PE_TTM(BB$2,$A76)*BB$4</f>
        <v>0.21770375277891621</v>
      </c>
      <c r="BC76" s="2">
        <f>[1]!EM_S_VAL_PE_TTM(BC$2,$A76)*BC$4</f>
        <v>0.20086653330017804</v>
      </c>
      <c r="BD76" s="2">
        <f>[1]!EM_S_VAL_PE_TTM(BD$2,$A76)*BD$4</f>
        <v>0.28619886319486948</v>
      </c>
      <c r="BE76" s="2">
        <f>[1]!EM_S_VAL_PE_TTM(BE$2,$A76)*BE$4</f>
        <v>-0.185483461089474</v>
      </c>
      <c r="BF76" s="2">
        <f>[1]!EM_S_VAL_PE_TTM(BF$2,$A76)*BF$4</f>
        <v>3.0898723577394209</v>
      </c>
      <c r="BG76" s="2">
        <f>[1]!EM_S_VAL_PE_TTM(BG$2,$A76)*BG$4</f>
        <v>0.82963293659698767</v>
      </c>
      <c r="BH76" s="2">
        <f>[1]!EM_S_VAL_PE_TTM(BH$2,$A76)*BH$4</f>
        <v>5.9591813560707398E-2</v>
      </c>
      <c r="BI76" s="2">
        <f>[1]!EM_S_VAL_PE_TTM(BI$2,$A76)*BI$4</f>
        <v>0.81632914063885975</v>
      </c>
      <c r="BJ76" s="2">
        <f>[1]!EM_S_VAL_PE_TTM(BJ$2,$A76)*BJ$4</f>
        <v>2.5630384230412533</v>
      </c>
      <c r="BK76" s="2">
        <f>[1]!EM_S_VAL_PE_TTM(BK$2,$A76)*BK$4</f>
        <v>1.9114065747448143</v>
      </c>
      <c r="BL76" s="2">
        <f>[1]!EM_S_VAL_PE_TTM(BL$2,$A76)*BL$4</f>
        <v>1.8585203571182678</v>
      </c>
      <c r="BM76" s="2">
        <f>[1]!EM_S_VAL_PE_TTM(BM$2,$A76)*BM$4</f>
        <v>0.8949484047356836</v>
      </c>
      <c r="BN76" s="2">
        <f>[1]!EM_S_VAL_PE_TTM(BN$2,$A76)*BN$4</f>
        <v>4.9788661343151466</v>
      </c>
      <c r="BO76" s="2">
        <f>[1]!EM_S_VAL_PE_TTM(BO$2,$A76)*BO$4</f>
        <v>-1.2851061600779005E-2</v>
      </c>
      <c r="BP76" s="2">
        <f>[1]!EM_S_VAL_PE_TTM(BP$2,$A76)*BP$4</f>
        <v>-1.0202181350126925E-3</v>
      </c>
      <c r="BQ76" s="2">
        <f>[1]!EM_S_VAL_PE_TTM(BQ$2,$A76)*BQ$4</f>
        <v>0.98720795501349523</v>
      </c>
      <c r="BR76" s="2">
        <f>[1]!EM_S_VAL_PE_TTM(BR$2,$A76)*BR$4</f>
        <v>0.34123445196801516</v>
      </c>
      <c r="BS76" s="2">
        <f>[1]!EM_S_VAL_PE_TTM(BS$2,$A76)*BS$4</f>
        <v>4.9773723036097328</v>
      </c>
      <c r="BT76" s="2">
        <f>[1]!EM_S_VAL_PE_TTM(BT$2,$A76)*BT$4</f>
        <v>8.2384532697105772</v>
      </c>
      <c r="BU76" s="2">
        <f>[1]!EM_S_VAL_PE_TTM(BU$2,$A76)*BU$4</f>
        <v>0.42020918349621211</v>
      </c>
      <c r="BV76" s="2">
        <f>[1]!EM_S_VAL_PE_TTM(BV$2,$A76)*BV$4</f>
        <v>1.4529358046194725</v>
      </c>
      <c r="BW76" s="2">
        <f>[1]!EM_S_VAL_PE_TTM(BW$2,$A76)*BW$4</f>
        <v>0.10411650764458612</v>
      </c>
      <c r="BX76" s="2">
        <f>[1]!EM_S_VAL_PE_TTM(BX$2,$A76)*BX$4</f>
        <v>0.65519239880743896</v>
      </c>
      <c r="BY76" s="2">
        <f>[1]!EM_S_VAL_PE_TTM(BY$2,$A76)*BY$4</f>
        <v>0.12647942750531935</v>
      </c>
      <c r="BZ76" s="2">
        <f>[1]!EM_S_VAL_PE_TTM(BZ$2,$A76)*BZ$4</f>
        <v>0.55483059527290624</v>
      </c>
    </row>
    <row r="77" spans="1:78">
      <c r="A77" s="5">
        <f>[2]Sheet1!A72</f>
        <v>44181</v>
      </c>
      <c r="B77" s="6">
        <f t="shared" si="8"/>
        <v>72.020245191567312</v>
      </c>
      <c r="C77" s="6">
        <f t="shared" si="9"/>
        <v>70.184995887483467</v>
      </c>
      <c r="D77" s="6">
        <f t="shared" si="10"/>
        <v>79.295518962605229</v>
      </c>
      <c r="E77" s="6">
        <f t="shared" si="11"/>
        <v>61.074472812361705</v>
      </c>
      <c r="F77" s="2">
        <f>[1]!EM_S_VAL_PE_TTM(F$2,$A77)*F$4</f>
        <v>0.46424734309811611</v>
      </c>
      <c r="G77" s="2">
        <f>[1]!EM_S_VAL_PE_TTM(G$2,$A77)*G$4</f>
        <v>1.4249031758225537</v>
      </c>
      <c r="H77" s="2">
        <f>[1]!EM_S_VAL_PE_TTM(H$2,$A77)*H$4</f>
        <v>0.39392522442891553</v>
      </c>
      <c r="I77" s="2">
        <f>[1]!EM_S_VAL_PE_TTM(I$2,$A77)*I$4</f>
        <v>4.6523888384340455E-2</v>
      </c>
      <c r="J77" s="2">
        <f>[1]!EM_S_VAL_PE_TTM(J$2,$A77)*J$4</f>
        <v>0.2776466422489921</v>
      </c>
      <c r="K77" s="2">
        <f>[1]!EM_S_VAL_PE_TTM(K$2,$A77)*K$4</f>
        <v>0.18011028582395039</v>
      </c>
      <c r="L77" s="2">
        <f>[1]!EM_S_VAL_PE_TTM(L$2,$A77)*L$4</f>
        <v>1.7655203174221719</v>
      </c>
      <c r="M77" s="2">
        <f>[1]!EM_S_VAL_PE_TTM(M$2,$A77)*M$4</f>
        <v>4.7480827248310575</v>
      </c>
      <c r="N77" s="2">
        <f>[1]!EM_S_VAL_PE_TTM(N$2,$A77)*N$4</f>
        <v>1.1934882309943216</v>
      </c>
      <c r="O77" s="2">
        <f>[1]!EM_S_VAL_PE_TTM(O$2,$A77)*O$4</f>
        <v>0.81740999564828221</v>
      </c>
      <c r="P77" s="2">
        <f>[1]!EM_S_VAL_PE_TTM(P$2,$A77)*P$4</f>
        <v>1.3197522624506373</v>
      </c>
      <c r="Q77" s="2">
        <f>[1]!EM_S_VAL_PE_TTM(Q$2,$A77)*Q$4</f>
        <v>0.46113644940371357</v>
      </c>
      <c r="R77" s="2">
        <f>[1]!EM_S_VAL_PE_TTM(R$2,$A77)*R$4</f>
        <v>0.10614969397605654</v>
      </c>
      <c r="S77" s="2">
        <f>[1]!EM_S_VAL_PE_TTM(S$2,$A77)*S$4</f>
        <v>5.6445322444240255E-2</v>
      </c>
      <c r="T77" s="2">
        <f>[1]!EM_S_VAL_PE_TTM(T$2,$A77)*T$4</f>
        <v>0.38195486076559365</v>
      </c>
      <c r="U77" s="2">
        <f>[1]!EM_S_VAL_PE_TTM(U$2,$A77)*U$4</f>
        <v>1.1497408965773244</v>
      </c>
      <c r="V77" s="2">
        <f>[1]!EM_S_VAL_PE_TTM(V$2,$A77)*V$4</f>
        <v>1.0685062600344772</v>
      </c>
      <c r="W77" s="2">
        <f>[1]!EM_S_VAL_PE_TTM(W$2,$A77)*W$4</f>
        <v>0.79331508073214796</v>
      </c>
      <c r="X77" s="2">
        <f>[1]!EM_S_VAL_PE_TTM(X$2,$A77)*X$4</f>
        <v>0.14380534039647946</v>
      </c>
      <c r="Y77" s="2">
        <f>[1]!EM_S_VAL_PE_TTM(Y$2,$A77)*Y$4</f>
        <v>1.2849982469031942</v>
      </c>
      <c r="Z77" s="2">
        <f>[1]!EM_S_VAL_PE_TTM(Z$2,$A77)*Z$4</f>
        <v>0.47720534101989892</v>
      </c>
      <c r="AA77" s="2">
        <f>[1]!EM_S_VAL_PE_TTM(AA$2,$A77)*AA$4</f>
        <v>0.85204045608160428</v>
      </c>
      <c r="AB77" s="2">
        <f>[1]!EM_S_VAL_PE_TTM(AB$2,$A77)*AB$4</f>
        <v>0.17274936217355866</v>
      </c>
      <c r="AC77" s="2">
        <f>[1]!EM_S_VAL_PE_TTM(AC$2,$A77)*AC$4</f>
        <v>1.6655257756099136</v>
      </c>
      <c r="AD77" s="2">
        <f>[1]!EM_S_VAL_PE_TTM(AD$2,$A77)*AD$4</f>
        <v>0.28288330891086333</v>
      </c>
      <c r="AE77" s="2">
        <f>[1]!EM_S_VAL_PE_TTM(AE$2,$A77)*AE$4</f>
        <v>0.10860203815451284</v>
      </c>
      <c r="AF77" s="2">
        <f>[1]!EM_S_VAL_PE_TTM(AF$2,$A77)*AF$4</f>
        <v>0.87713909351318975</v>
      </c>
      <c r="AG77" s="2">
        <f>[1]!EM_S_VAL_PE_TTM(AG$2,$A77)*AG$4</f>
        <v>0.85417817713987021</v>
      </c>
      <c r="AH77" s="2">
        <f>[1]!EM_S_VAL_PE_TTM(AH$2,$A77)*AH$4</f>
        <v>0.25898913271102869</v>
      </c>
      <c r="AI77" s="2">
        <f>[1]!EM_S_VAL_PE_TTM(AI$2,$A77)*AI$4</f>
        <v>6.9288517213304015</v>
      </c>
      <c r="AJ77" s="2">
        <f>[1]!EM_S_VAL_PE_TTM(AJ$2,$A77)*AJ$4</f>
        <v>0.23935339052118712</v>
      </c>
      <c r="AK77" s="2">
        <f>[1]!EM_S_VAL_PE_TTM(AK$2,$A77)*AK$4</f>
        <v>0.57255726984691602</v>
      </c>
      <c r="AL77" s="2">
        <f>[1]!EM_S_VAL_PE_TTM(AL$2,$A77)*AL$4</f>
        <v>0.18716379396058525</v>
      </c>
      <c r="AM77" s="2">
        <f>[1]!EM_S_VAL_PE_TTM(AM$2,$A77)*AM$4</f>
        <v>2.3907894297619485</v>
      </c>
      <c r="AN77" s="2">
        <f>[1]!EM_S_VAL_PE_TTM(AN$2,$A77)*AN$4</f>
        <v>0.2208181297567918</v>
      </c>
      <c r="AO77" s="2">
        <f>[1]!EM_S_VAL_PE_TTM(AO$2,$A77)*AO$4</f>
        <v>1.1798042690969803</v>
      </c>
      <c r="AP77" s="2">
        <f>[1]!EM_S_VAL_PE_TTM(AP$2,$A77)*AP$4</f>
        <v>0.35859511412773021</v>
      </c>
      <c r="AQ77" s="2">
        <f>[1]!EM_S_VAL_PE_TTM(AQ$2,$A77)*AQ$4</f>
        <v>-0.13673977864853079</v>
      </c>
      <c r="AR77" s="2">
        <f>[1]!EM_S_VAL_PE_TTM(AR$2,$A77)*AR$4</f>
        <v>0.21474820923632412</v>
      </c>
      <c r="AS77" s="2">
        <f>[1]!EM_S_VAL_PE_TTM(AS$2,$A77)*AS$4</f>
        <v>1.0276109331965702</v>
      </c>
      <c r="AT77" s="2">
        <f>[1]!EM_S_VAL_PE_TTM(AT$2,$A77)*AT$4</f>
        <v>-5.4717262256477825</v>
      </c>
      <c r="AU77" s="2">
        <f>[1]!EM_S_VAL_PE_TTM(AU$2,$A77)*AU$4</f>
        <v>0.20479901756704891</v>
      </c>
      <c r="AV77" s="2">
        <f>[1]!EM_S_VAL_PE_TTM(AV$2,$A77)*AV$4</f>
        <v>0.92538225813419173</v>
      </c>
      <c r="AW77" s="2">
        <f>[1]!EM_S_VAL_PE_TTM(AW$2,$A77)*AW$4</f>
        <v>2.7684770240598202</v>
      </c>
      <c r="AX77" s="2">
        <f>[1]!EM_S_VAL_PE_TTM(AX$2,$A77)*AX$4</f>
        <v>-0.50607023333791368</v>
      </c>
      <c r="AY77" s="2">
        <f>[1]!EM_S_VAL_PE_TTM(AY$2,$A77)*AY$4</f>
        <v>7.4590497441269096E-2</v>
      </c>
      <c r="AZ77" s="2">
        <f>[1]!EM_S_VAL_PE_TTM(AZ$2,$A77)*AZ$4</f>
        <v>0.77124814815481468</v>
      </c>
      <c r="BA77" s="2">
        <f>[1]!EM_S_VAL_PE_TTM(BA$2,$A77)*BA$4</f>
        <v>1.0154211741253576</v>
      </c>
      <c r="BB77" s="2">
        <f>[1]!EM_S_VAL_PE_TTM(BB$2,$A77)*BB$4</f>
        <v>0.21450558640633638</v>
      </c>
      <c r="BC77" s="2">
        <f>[1]!EM_S_VAL_PE_TTM(BC$2,$A77)*BC$4</f>
        <v>0.20161743621987901</v>
      </c>
      <c r="BD77" s="2">
        <f>[1]!EM_S_VAL_PE_TTM(BD$2,$A77)*BD$4</f>
        <v>0.2811498581921098</v>
      </c>
      <c r="BE77" s="2">
        <f>[1]!EM_S_VAL_PE_TTM(BE$2,$A77)*BE$4</f>
        <v>-0.18383104715556539</v>
      </c>
      <c r="BF77" s="2">
        <f>[1]!EM_S_VAL_PE_TTM(BF$2,$A77)*BF$4</f>
        <v>3.0476504993665694</v>
      </c>
      <c r="BG77" s="2">
        <f>[1]!EM_S_VAL_PE_TTM(BG$2,$A77)*BG$4</f>
        <v>0.84758172611913563</v>
      </c>
      <c r="BH77" s="2">
        <f>[1]!EM_S_VAL_PE_TTM(BH$2,$A77)*BH$4</f>
        <v>5.8729057211135915E-2</v>
      </c>
      <c r="BI77" s="2">
        <f>[1]!EM_S_VAL_PE_TTM(BI$2,$A77)*BI$4</f>
        <v>0.82291623459141316</v>
      </c>
      <c r="BJ77" s="2">
        <f>[1]!EM_S_VAL_PE_TTM(BJ$2,$A77)*BJ$4</f>
        <v>2.6416465425117734</v>
      </c>
      <c r="BK77" s="2">
        <f>[1]!EM_S_VAL_PE_TTM(BK$2,$A77)*BK$4</f>
        <v>1.8856843459588399</v>
      </c>
      <c r="BL77" s="2">
        <f>[1]!EM_S_VAL_PE_TTM(BL$2,$A77)*BL$4</f>
        <v>1.8634676163289274</v>
      </c>
      <c r="BM77" s="2">
        <f>[1]!EM_S_VAL_PE_TTM(BM$2,$A77)*BM$4</f>
        <v>0.8926418366233928</v>
      </c>
      <c r="BN77" s="2">
        <f>[1]!EM_S_VAL_PE_TTM(BN$2,$A77)*BN$4</f>
        <v>5.0564031484579566</v>
      </c>
      <c r="BO77" s="2">
        <f>[1]!EM_S_VAL_PE_TTM(BO$2,$A77)*BO$4</f>
        <v>-1.313149273262096E-2</v>
      </c>
      <c r="BP77" s="2">
        <f>[1]!EM_S_VAL_PE_TTM(BP$2,$A77)*BP$4</f>
        <v>-9.7220785917060413E-4</v>
      </c>
      <c r="BQ77" s="2">
        <f>[1]!EM_S_VAL_PE_TTM(BQ$2,$A77)*BQ$4</f>
        <v>0.9543515714615366</v>
      </c>
      <c r="BR77" s="2">
        <f>[1]!EM_S_VAL_PE_TTM(BR$2,$A77)*BR$4</f>
        <v>0.3365424782815824</v>
      </c>
      <c r="BS77" s="2">
        <f>[1]!EM_S_VAL_PE_TTM(BS$2,$A77)*BS$4</f>
        <v>4.917301897229752</v>
      </c>
      <c r="BT77" s="2">
        <f>[1]!EM_S_VAL_PE_TTM(BT$2,$A77)*BT$4</f>
        <v>8.2890735664041095</v>
      </c>
      <c r="BU77" s="2">
        <f>[1]!EM_S_VAL_PE_TTM(BU$2,$A77)*BU$4</f>
        <v>0.41832483743927118</v>
      </c>
      <c r="BV77" s="2">
        <f>[1]!EM_S_VAL_PE_TTM(BV$2,$A77)*BV$4</f>
        <v>1.4688148845948048</v>
      </c>
      <c r="BW77" s="2">
        <f>[1]!EM_S_VAL_PE_TTM(BW$2,$A77)*BW$4</f>
        <v>0.10273849503677308</v>
      </c>
      <c r="BX77" s="2">
        <f>[1]!EM_S_VAL_PE_TTM(BX$2,$A77)*BX$4</f>
        <v>0.65815707024537384</v>
      </c>
      <c r="BY77" s="2">
        <f>[1]!EM_S_VAL_PE_TTM(BY$2,$A77)*BY$4</f>
        <v>0.12384970735747385</v>
      </c>
      <c r="BZ77" s="2">
        <f>[1]!EM_S_VAL_PE_TTM(BZ$2,$A77)*BZ$4</f>
        <v>0.5423824728917912</v>
      </c>
    </row>
    <row r="78" spans="1:78">
      <c r="A78" s="5">
        <f>[2]Sheet1!A73</f>
        <v>44182</v>
      </c>
      <c r="B78" s="6">
        <f t="shared" si="8"/>
        <v>71.296495927545465</v>
      </c>
      <c r="C78" s="6">
        <f t="shared" si="9"/>
        <v>70.184995887483467</v>
      </c>
      <c r="D78" s="6">
        <f t="shared" si="10"/>
        <v>79.295518962605229</v>
      </c>
      <c r="E78" s="6">
        <f t="shared" si="11"/>
        <v>61.074472812361705</v>
      </c>
      <c r="F78" s="2">
        <f>[1]!EM_S_VAL_PE_TTM(F$2,$A78)*F$4</f>
        <v>0.46557756469473782</v>
      </c>
      <c r="G78" s="2">
        <f>[1]!EM_S_VAL_PE_TTM(G$2,$A78)*G$4</f>
        <v>1.3937675497837223</v>
      </c>
      <c r="H78" s="2">
        <f>[1]!EM_S_VAL_PE_TTM(H$2,$A78)*H$4</f>
        <v>0.38753235491719684</v>
      </c>
      <c r="I78" s="2">
        <f>[1]!EM_S_VAL_PE_TTM(I$2,$A78)*I$4</f>
        <v>4.6378273710058843E-2</v>
      </c>
      <c r="J78" s="2">
        <f>[1]!EM_S_VAL_PE_TTM(J$2,$A78)*J$4</f>
        <v>0.27848062465318529</v>
      </c>
      <c r="K78" s="2">
        <f>[1]!EM_S_VAL_PE_TTM(K$2,$A78)*K$4</f>
        <v>0.18011028582395039</v>
      </c>
      <c r="L78" s="2">
        <f>[1]!EM_S_VAL_PE_TTM(L$2,$A78)*L$4</f>
        <v>1.7751080925982776</v>
      </c>
      <c r="M78" s="2">
        <f>[1]!EM_S_VAL_PE_TTM(M$2,$A78)*M$4</f>
        <v>4.7712315573441604</v>
      </c>
      <c r="N78" s="2">
        <f>[1]!EM_S_VAL_PE_TTM(N$2,$A78)*N$4</f>
        <v>1.197858751198859</v>
      </c>
      <c r="O78" s="2">
        <f>[1]!EM_S_VAL_PE_TTM(O$2,$A78)*O$4</f>
        <v>0.81760062295982461</v>
      </c>
      <c r="P78" s="2">
        <f>[1]!EM_S_VAL_PE_TTM(P$2,$A78)*P$4</f>
        <v>1.2849000383452716</v>
      </c>
      <c r="Q78" s="2">
        <f>[1]!EM_S_VAL_PE_TTM(Q$2,$A78)*Q$4</f>
        <v>0.49072693820819763</v>
      </c>
      <c r="R78" s="2">
        <f>[1]!EM_S_VAL_PE_TTM(R$2,$A78)*R$4</f>
        <v>0.10373720093114616</v>
      </c>
      <c r="S78" s="2">
        <f>[1]!EM_S_VAL_PE_TTM(S$2,$A78)*S$4</f>
        <v>5.6620184044768387E-2</v>
      </c>
      <c r="T78" s="2">
        <f>[1]!EM_S_VAL_PE_TTM(T$2,$A78)*T$4</f>
        <v>0.37802730434520243</v>
      </c>
      <c r="U78" s="2">
        <f>[1]!EM_S_VAL_PE_TTM(U$2,$A78)*U$4</f>
        <v>1.1248866099218024</v>
      </c>
      <c r="V78" s="2">
        <f>[1]!EM_S_VAL_PE_TTM(V$2,$A78)*V$4</f>
        <v>1.0464474700410966</v>
      </c>
      <c r="W78" s="2">
        <f>[1]!EM_S_VAL_PE_TTM(W$2,$A78)*W$4</f>
        <v>0.78802983701029472</v>
      </c>
      <c r="X78" s="2">
        <f>[1]!EM_S_VAL_PE_TTM(X$2,$A78)*X$4</f>
        <v>0.14134836473028559</v>
      </c>
      <c r="Y78" s="2">
        <f>[1]!EM_S_VAL_PE_TTM(Y$2,$A78)*Y$4</f>
        <v>1.2529049097440137</v>
      </c>
      <c r="Z78" s="2">
        <f>[1]!EM_S_VAL_PE_TTM(Z$2,$A78)*Z$4</f>
        <v>0.46968054622545263</v>
      </c>
      <c r="AA78" s="2">
        <f>[1]!EM_S_VAL_PE_TTM(AA$2,$A78)*AA$4</f>
        <v>0.83270150344748661</v>
      </c>
      <c r="AB78" s="2">
        <f>[1]!EM_S_VAL_PE_TTM(AB$2,$A78)*AB$4</f>
        <v>0.17016815974388966</v>
      </c>
      <c r="AC78" s="2">
        <f>[1]!EM_S_VAL_PE_TTM(AC$2,$A78)*AC$4</f>
        <v>1.6676214355684456</v>
      </c>
      <c r="AD78" s="2">
        <f>[1]!EM_S_VAL_PE_TTM(AD$2,$A78)*AD$4</f>
        <v>0.28005745039641056</v>
      </c>
      <c r="AE78" s="2">
        <f>[1]!EM_S_VAL_PE_TTM(AE$2,$A78)*AE$4</f>
        <v>0.11131174099846682</v>
      </c>
      <c r="AF78" s="2">
        <f>[1]!EM_S_VAL_PE_TTM(AF$2,$A78)*AF$4</f>
        <v>0.85835227713789841</v>
      </c>
      <c r="AG78" s="2">
        <f>[1]!EM_S_VAL_PE_TTM(AG$2,$A78)*AG$4</f>
        <v>0.84419797951827713</v>
      </c>
      <c r="AH78" s="2">
        <f>[1]!EM_S_VAL_PE_TTM(AH$2,$A78)*AH$4</f>
        <v>0.26033803445670184</v>
      </c>
      <c r="AI78" s="2">
        <f>[1]!EM_S_VAL_PE_TTM(AI$2,$A78)*AI$4</f>
        <v>6.9104630489935763</v>
      </c>
      <c r="AJ78" s="2">
        <f>[1]!EM_S_VAL_PE_TTM(AJ$2,$A78)*AJ$4</f>
        <v>0.24758191959646211</v>
      </c>
      <c r="AK78" s="2">
        <f>[1]!EM_S_VAL_PE_TTM(AK$2,$A78)*AK$4</f>
        <v>0.57255726984691602</v>
      </c>
      <c r="AL78" s="2">
        <f>[1]!EM_S_VAL_PE_TTM(AL$2,$A78)*AL$4</f>
        <v>0.1900285459188667</v>
      </c>
      <c r="AM78" s="2">
        <f>[1]!EM_S_VAL_PE_TTM(AM$2,$A78)*AM$4</f>
        <v>2.3812694295816046</v>
      </c>
      <c r="AN78" s="2">
        <f>[1]!EM_S_VAL_PE_TTM(AN$2,$A78)*AN$4</f>
        <v>0.2234587052600473</v>
      </c>
      <c r="AO78" s="2">
        <f>[1]!EM_S_VAL_PE_TTM(AO$2,$A78)*AO$4</f>
        <v>1.1413815246240204</v>
      </c>
      <c r="AP78" s="2">
        <f>[1]!EM_S_VAL_PE_TTM(AP$2,$A78)*AP$4</f>
        <v>0.34430845620699024</v>
      </c>
      <c r="AQ78" s="2">
        <f>[1]!EM_S_VAL_PE_TTM(AQ$2,$A78)*AQ$4</f>
        <v>-0.13855778140617109</v>
      </c>
      <c r="AR78" s="2">
        <f>[1]!EM_S_VAL_PE_TTM(AR$2,$A78)*AR$4</f>
        <v>0.2159947687581808</v>
      </c>
      <c r="AS78" s="2">
        <f>[1]!EM_S_VAL_PE_TTM(AS$2,$A78)*AS$4</f>
        <v>1.0145989765347472</v>
      </c>
      <c r="AT78" s="2">
        <f>[1]!EM_S_VAL_PE_TTM(AT$2,$A78)*AT$4</f>
        <v>-5.525901733095572</v>
      </c>
      <c r="AU78" s="2">
        <f>[1]!EM_S_VAL_PE_TTM(AU$2,$A78)*AU$4</f>
        <v>0.20337954036427852</v>
      </c>
      <c r="AV78" s="2">
        <f>[1]!EM_S_VAL_PE_TTM(AV$2,$A78)*AV$4</f>
        <v>0.94038669374293193</v>
      </c>
      <c r="AW78" s="2">
        <f>[1]!EM_S_VAL_PE_TTM(AW$2,$A78)*AW$4</f>
        <v>2.7337446622745079</v>
      </c>
      <c r="AX78" s="2">
        <f>[1]!EM_S_VAL_PE_TTM(AX$2,$A78)*AX$4</f>
        <v>-0.50616772326458426</v>
      </c>
      <c r="AY78" s="2">
        <f>[1]!EM_S_VAL_PE_TTM(AY$2,$A78)*AY$4</f>
        <v>7.4986202991773013E-2</v>
      </c>
      <c r="AZ78" s="2">
        <f>[1]!EM_S_VAL_PE_TTM(AZ$2,$A78)*AZ$4</f>
        <v>0.77080952361640709</v>
      </c>
      <c r="BA78" s="2">
        <f>[1]!EM_S_VAL_PE_TTM(BA$2,$A78)*BA$4</f>
        <v>1.0154211741253576</v>
      </c>
      <c r="BB78" s="2">
        <f>[1]!EM_S_VAL_PE_TTM(BB$2,$A78)*BB$4</f>
        <v>0.21427714595713845</v>
      </c>
      <c r="BC78" s="2">
        <f>[1]!EM_S_VAL_PE_TTM(BC$2,$A78)*BC$4</f>
        <v>0.20105425902213064</v>
      </c>
      <c r="BD78" s="2">
        <f>[1]!EM_S_VAL_PE_TTM(BD$2,$A78)*BD$4</f>
        <v>0.2800869097578641</v>
      </c>
      <c r="BE78" s="2">
        <f>[1]!EM_S_VAL_PE_TTM(BE$2,$A78)*BE$4</f>
        <v>-0.18341794370533013</v>
      </c>
      <c r="BF78" s="2">
        <f>[1]!EM_S_VAL_PE_TTM(BF$2,$A78)*BF$4</f>
        <v>3.0937107084924969</v>
      </c>
      <c r="BG78" s="2">
        <f>[1]!EM_S_VAL_PE_TTM(BG$2,$A78)*BG$4</f>
        <v>0.84459026104697366</v>
      </c>
      <c r="BH78" s="2">
        <f>[1]!EM_S_VAL_PE_TTM(BH$2,$A78)*BH$4</f>
        <v>5.9222060836514545E-2</v>
      </c>
      <c r="BI78" s="2">
        <f>[1]!EM_S_VAL_PE_TTM(BI$2,$A78)*BI$4</f>
        <v>0.82150471440748485</v>
      </c>
      <c r="BJ78" s="2">
        <f>[1]!EM_S_VAL_PE_TTM(BJ$2,$A78)*BJ$4</f>
        <v>2.7581796318727014</v>
      </c>
      <c r="BK78" s="2">
        <f>[1]!EM_S_VAL_PE_TTM(BK$2,$A78)*BK$4</f>
        <v>1.8862967799355737</v>
      </c>
      <c r="BL78" s="2">
        <f>[1]!EM_S_VAL_PE_TTM(BL$2,$A78)*BL$4</f>
        <v>1.853160826258937</v>
      </c>
      <c r="BM78" s="2">
        <f>[1]!EM_S_VAL_PE_TTM(BM$2,$A78)*BM$4</f>
        <v>0.89033526865561574</v>
      </c>
      <c r="BN78" s="2">
        <f>[1]!EM_S_VAL_PE_TTM(BN$2,$A78)*BN$4</f>
        <v>4.912877186358954</v>
      </c>
      <c r="BO78" s="2">
        <f>[1]!EM_S_VAL_PE_TTM(BO$2,$A78)*BO$4</f>
        <v>-1.2631593729648982E-2</v>
      </c>
      <c r="BP78" s="2">
        <f>[1]!EM_S_VAL_PE_TTM(BP$2,$A78)*BP$4</f>
        <v>-9.2419759525649912E-4</v>
      </c>
      <c r="BQ78" s="2">
        <f>[1]!EM_S_VAL_PE_TTM(BQ$2,$A78)*BQ$4</f>
        <v>0.93514322418520612</v>
      </c>
      <c r="BR78" s="2">
        <f>[1]!EM_S_VAL_PE_TTM(BR$2,$A78)*BR$4</f>
        <v>0.33206377607251869</v>
      </c>
      <c r="BS78" s="2">
        <f>[1]!EM_S_VAL_PE_TTM(BS$2,$A78)*BS$4</f>
        <v>4.8818757595737621</v>
      </c>
      <c r="BT78" s="2">
        <f>[1]!EM_S_VAL_PE_TTM(BT$2,$A78)*BT$4</f>
        <v>7.9582337713515141</v>
      </c>
      <c r="BU78" s="2">
        <f>[1]!EM_S_VAL_PE_TTM(BU$2,$A78)*BU$4</f>
        <v>0.41832483743927118</v>
      </c>
      <c r="BV78" s="2">
        <f>[1]!EM_S_VAL_PE_TTM(BV$2,$A78)*BV$4</f>
        <v>1.4387580547754097</v>
      </c>
      <c r="BW78" s="2">
        <f>[1]!EM_S_VAL_PE_TTM(BW$2,$A78)*BW$4</f>
        <v>0.10212604499919201</v>
      </c>
      <c r="BX78" s="2">
        <f>[1]!EM_S_VAL_PE_TTM(BX$2,$A78)*BX$4</f>
        <v>0.6700157562872141</v>
      </c>
      <c r="BY78" s="2">
        <f>[1]!EM_S_VAL_PE_TTM(BY$2,$A78)*BY$4</f>
        <v>0.12091655790753875</v>
      </c>
      <c r="BZ78" s="2">
        <f>[1]!EM_S_VAL_PE_TTM(BZ$2,$A78)*BZ$4</f>
        <v>0.53526926021228005</v>
      </c>
    </row>
    <row r="79" spans="1:78">
      <c r="A79" s="5">
        <f>[2]Sheet1!A74</f>
        <v>44183</v>
      </c>
      <c r="B79" s="6">
        <f t="shared" si="8"/>
        <v>71.031908370506827</v>
      </c>
      <c r="C79" s="6">
        <f t="shared" si="9"/>
        <v>70.184995887483467</v>
      </c>
      <c r="D79" s="6">
        <f t="shared" si="10"/>
        <v>79.295518962605229</v>
      </c>
      <c r="E79" s="6">
        <f t="shared" si="11"/>
        <v>61.074472812361705</v>
      </c>
      <c r="F79" s="2">
        <f>[1]!EM_S_VAL_PE_TTM(F$2,$A79)*F$4</f>
        <v>0.45005831256001372</v>
      </c>
      <c r="G79" s="2">
        <f>[1]!EM_S_VAL_PE_TTM(G$2,$A79)*G$4</f>
        <v>1.3559483601767996</v>
      </c>
      <c r="H79" s="2">
        <f>[1]!EM_S_VAL_PE_TTM(H$2,$A79)*H$4</f>
        <v>0.40422170449644584</v>
      </c>
      <c r="I79" s="2">
        <f>[1]!EM_S_VAL_PE_TTM(I$2,$A79)*I$4</f>
        <v>4.4951249902098971E-2</v>
      </c>
      <c r="J79" s="2">
        <f>[1]!EM_S_VAL_PE_TTM(J$2,$A79)*J$4</f>
        <v>0.26944581525951777</v>
      </c>
      <c r="K79" s="2">
        <f>[1]!EM_S_VAL_PE_TTM(K$2,$A79)*K$4</f>
        <v>0.18091213361540143</v>
      </c>
      <c r="L79" s="2">
        <f>[1]!EM_S_VAL_PE_TTM(L$2,$A79)*L$4</f>
        <v>1.7345655004080949</v>
      </c>
      <c r="M79" s="2">
        <f>[1]!EM_S_VAL_PE_TTM(M$2,$A79)*M$4</f>
        <v>4.7300780777290212</v>
      </c>
      <c r="N79" s="2">
        <f>[1]!EM_S_VAL_PE_TTM(N$2,$A79)*N$4</f>
        <v>1.183738608794273</v>
      </c>
      <c r="O79" s="2">
        <f>[1]!EM_S_VAL_PE_TTM(O$2,$A79)*O$4</f>
        <v>0.79300969727761261</v>
      </c>
      <c r="P79" s="2">
        <f>[1]!EM_S_VAL_PE_TTM(P$2,$A79)*P$4</f>
        <v>1.3036496526925316</v>
      </c>
      <c r="Q79" s="2">
        <f>[1]!EM_S_VAL_PE_TTM(Q$2,$A79)*Q$4</f>
        <v>0.49677462935164057</v>
      </c>
      <c r="R79" s="2">
        <f>[1]!EM_S_VAL_PE_TTM(R$2,$A79)*R$4</f>
        <v>0.10341008321773576</v>
      </c>
      <c r="S79" s="2">
        <f>[1]!EM_S_VAL_PE_TTM(S$2,$A79)*S$4</f>
        <v>5.6375377807217214E-2</v>
      </c>
      <c r="T79" s="2">
        <f>[1]!EM_S_VAL_PE_TTM(T$2,$A79)*T$4</f>
        <v>0.37770000798052444</v>
      </c>
      <c r="U79" s="2">
        <f>[1]!EM_S_VAL_PE_TTM(U$2,$A79)*U$4</f>
        <v>1.128875569492561</v>
      </c>
      <c r="V79" s="2">
        <f>[1]!EM_S_VAL_PE_TTM(V$2,$A79)*V$4</f>
        <v>1.0679682407578386</v>
      </c>
      <c r="W79" s="2">
        <f>[1]!EM_S_VAL_PE_TTM(W$2,$A79)*W$4</f>
        <v>0.76583181343095708</v>
      </c>
      <c r="X79" s="2">
        <f>[1]!EM_S_VAL_PE_TTM(X$2,$A79)*X$4</f>
        <v>0.13643441341831175</v>
      </c>
      <c r="Y79" s="2">
        <f>[1]!EM_S_VAL_PE_TTM(Y$2,$A79)*Y$4</f>
        <v>1.2239734777806521</v>
      </c>
      <c r="Z79" s="2">
        <f>[1]!EM_S_VAL_PE_TTM(Z$2,$A79)*Z$4</f>
        <v>0.46644202697899922</v>
      </c>
      <c r="AA79" s="2">
        <f>[1]!EM_S_VAL_PE_TTM(AA$2,$A79)*AA$4</f>
        <v>0.78332145937349551</v>
      </c>
      <c r="AB79" s="2">
        <f>[1]!EM_S_VAL_PE_TTM(AB$2,$A79)*AB$4</f>
        <v>0.17016815974388966</v>
      </c>
      <c r="AC79" s="2">
        <f>[1]!EM_S_VAL_PE_TTM(AC$2,$A79)*AC$4</f>
        <v>1.6424735157188557</v>
      </c>
      <c r="AD79" s="2">
        <f>[1]!EM_S_VAL_PE_TTM(AD$2,$A79)*AD$4</f>
        <v>0.27039003974429748</v>
      </c>
      <c r="AE79" s="2">
        <f>[1]!EM_S_VAL_PE_TTM(AE$2,$A79)*AE$4</f>
        <v>0.11024212145480079</v>
      </c>
      <c r="AF79" s="2">
        <f>[1]!EM_S_VAL_PE_TTM(AF$2,$A79)*AF$4</f>
        <v>0.85787865987752343</v>
      </c>
      <c r="AG79" s="2">
        <f>[1]!EM_S_VAL_PE_TTM(AG$2,$A79)*AG$4</f>
        <v>0.84467322709601811</v>
      </c>
      <c r="AH79" s="2">
        <f>[1]!EM_S_VAL_PE_TTM(AH$2,$A79)*AH$4</f>
        <v>0.2564262194267849</v>
      </c>
      <c r="AI79" s="2">
        <f>[1]!EM_S_VAL_PE_TTM(AI$2,$A79)*AI$4</f>
        <v>7.0244728171476227</v>
      </c>
      <c r="AJ79" s="2">
        <f>[1]!EM_S_VAL_PE_TTM(AJ$2,$A79)*AJ$4</f>
        <v>0.2412895150015465</v>
      </c>
      <c r="AK79" s="2">
        <f>[1]!EM_S_VAL_PE_TTM(AK$2,$A79)*AK$4</f>
        <v>0.577368675459067</v>
      </c>
      <c r="AL79" s="2">
        <f>[1]!EM_S_VAL_PE_TTM(AL$2,$A79)*AL$4</f>
        <v>0.18893721182864515</v>
      </c>
      <c r="AM79" s="2">
        <f>[1]!EM_S_VAL_PE_TTM(AM$2,$A79)*AM$4</f>
        <v>2.3412854278887045</v>
      </c>
      <c r="AN79" s="2">
        <f>[1]!EM_S_VAL_PE_TTM(AN$2,$A79)*AN$4</f>
        <v>0.22312863334456928</v>
      </c>
      <c r="AO79" s="2">
        <f>[1]!EM_S_VAL_PE_TTM(AO$2,$A79)*AO$4</f>
        <v>1.1318888466908426</v>
      </c>
      <c r="AP79" s="2">
        <f>[1]!EM_S_VAL_PE_TTM(AP$2,$A79)*AP$4</f>
        <v>0.33145046407185175</v>
      </c>
      <c r="AQ79" s="2">
        <f>[1]!EM_S_VAL_PE_TTM(AQ$2,$A79)*AQ$4</f>
        <v>-0.13609049194075204</v>
      </c>
      <c r="AR79" s="2">
        <f>[1]!EM_S_VAL_PE_TTM(AR$2,$A79)*AR$4</f>
        <v>0.21633473952800186</v>
      </c>
      <c r="AS79" s="2">
        <f>[1]!EM_S_VAL_PE_TTM(AS$2,$A79)*AS$4</f>
        <v>1.0766560004581596</v>
      </c>
      <c r="AT79" s="2">
        <f>[1]!EM_S_VAL_PE_TTM(AT$2,$A79)*AT$4</f>
        <v>-5.4988139793716773</v>
      </c>
      <c r="AU79" s="2">
        <f>[1]!EM_S_VAL_PE_TTM(AU$2,$A79)*AU$4</f>
        <v>0.20054058595873772</v>
      </c>
      <c r="AV79" s="2">
        <f>[1]!EM_S_VAL_PE_TTM(AV$2,$A79)*AV$4</f>
        <v>0.92636080826624378</v>
      </c>
      <c r="AW79" s="2">
        <f>[1]!EM_S_VAL_PE_TTM(AW$2,$A79)*AW$4</f>
        <v>2.7944163834301374</v>
      </c>
      <c r="AX79" s="2">
        <f>[1]!EM_S_VAL_PE_TTM(AX$2,$A79)*AX$4</f>
        <v>-0.50675266282460751</v>
      </c>
      <c r="AY79" s="2">
        <f>[1]!EM_S_VAL_PE_TTM(AY$2,$A79)*AY$4</f>
        <v>7.4244255074817495E-2</v>
      </c>
      <c r="AZ79" s="2">
        <f>[1]!EM_S_VAL_PE_TTM(AZ$2,$A79)*AZ$4</f>
        <v>0.77197918900523044</v>
      </c>
      <c r="BA79" s="2">
        <f>[1]!EM_S_VAL_PE_TTM(BA$2,$A79)*BA$4</f>
        <v>1.022543366668127</v>
      </c>
      <c r="BB79" s="2">
        <f>[1]!EM_S_VAL_PE_TTM(BB$2,$A79)*BB$4</f>
        <v>0.21496246730473217</v>
      </c>
      <c r="BC79" s="2">
        <f>[1]!EM_S_VAL_PE_TTM(BC$2,$A79)*BC$4</f>
        <v>0.19725281294530195</v>
      </c>
      <c r="BD79" s="2">
        <f>[1]!EM_S_VAL_PE_TTM(BD$2,$A79)*BD$4</f>
        <v>0.2800869097578641</v>
      </c>
      <c r="BE79" s="2">
        <f>[1]!EM_S_VAL_PE_TTM(BE$2,$A79)*BE$4</f>
        <v>-0.1881686336822127</v>
      </c>
      <c r="BF79" s="2">
        <f>[1]!EM_S_VAL_PE_TTM(BF$2,$A79)*BF$4</f>
        <v>3.1397709175294084</v>
      </c>
      <c r="BG79" s="2">
        <f>[1]!EM_S_VAL_PE_TTM(BG$2,$A79)*BG$4</f>
        <v>0.86004616325187311</v>
      </c>
      <c r="BH79" s="2">
        <f>[1]!EM_S_VAL_PE_TTM(BH$2,$A79)*BH$4</f>
        <v>5.9776689902168272E-2</v>
      </c>
      <c r="BI79" s="2">
        <f>[1]!EM_S_VAL_PE_TTM(BI$2,$A79)*BI$4</f>
        <v>0.88298425790487189</v>
      </c>
      <c r="BJ79" s="2">
        <f>[1]!EM_S_VAL_PE_TTM(BJ$2,$A79)*BJ$4</f>
        <v>2.6892251411475407</v>
      </c>
      <c r="BK79" s="2">
        <f>[1]!EM_S_VAL_PE_TTM(BK$2,$A79)*BK$4</f>
        <v>1.8679237593512652</v>
      </c>
      <c r="BL79" s="2">
        <f>[1]!EM_S_VAL_PE_TTM(BL$2,$A79)*BL$4</f>
        <v>1.8243018145790126</v>
      </c>
      <c r="BM79" s="2">
        <f>[1]!EM_S_VAL_PE_TTM(BM$2,$A79)*BM$4</f>
        <v>0.89679365919661358</v>
      </c>
      <c r="BN79" s="2">
        <f>[1]!EM_S_VAL_PE_TTM(BN$2,$A79)*BN$4</f>
        <v>4.818842935328572</v>
      </c>
      <c r="BO79" s="2">
        <f>[1]!EM_S_VAL_PE_TTM(BO$2,$A79)*BO$4</f>
        <v>-1.2387740596414619E-2</v>
      </c>
      <c r="BP79" s="2">
        <f>[1]!EM_S_VAL_PE_TTM(BP$2,$A79)*BP$4</f>
        <v>-9.7220785917060413E-4</v>
      </c>
      <c r="BQ79" s="2">
        <f>[1]!EM_S_VAL_PE_TTM(BQ$2,$A79)*BQ$4</f>
        <v>0.90633070317921294</v>
      </c>
      <c r="BR79" s="2">
        <f>[1]!EM_S_VAL_PE_TTM(BR$2,$A79)*BR$4</f>
        <v>0.33696902134398538</v>
      </c>
      <c r="BS79" s="2">
        <f>[1]!EM_S_VAL_PE_TTM(BS$2,$A79)*BS$4</f>
        <v>4.7848389485475051</v>
      </c>
      <c r="BT79" s="2">
        <f>[1]!EM_S_VAL_PE_TTM(BT$2,$A79)*BT$4</f>
        <v>7.9130370778122803</v>
      </c>
      <c r="BU79" s="2">
        <f>[1]!EM_S_VAL_PE_TTM(BU$2,$A79)*BU$4</f>
        <v>0.42209352965720492</v>
      </c>
      <c r="BV79" s="2">
        <f>[1]!EM_S_VAL_PE_TTM(BV$2,$A79)*BV$4</f>
        <v>1.4642780044947228</v>
      </c>
      <c r="BW79" s="2">
        <f>[1]!EM_S_VAL_PE_TTM(BW$2,$A79)*BW$4</f>
        <v>0.10181981998040147</v>
      </c>
      <c r="BX79" s="2">
        <f>[1]!EM_S_VAL_PE_TTM(BX$2,$A79)*BX$4</f>
        <v>0.70351654398553465</v>
      </c>
      <c r="BY79" s="2">
        <f>[1]!EM_S_VAL_PE_TTM(BY$2,$A79)*BY$4</f>
        <v>0.120360270877221</v>
      </c>
      <c r="BZ79" s="2">
        <f>[1]!EM_S_VAL_PE_TTM(BZ$2,$A79)*BZ$4</f>
        <v>0.53704756331816772</v>
      </c>
    </row>
    <row r="80" spans="1:78">
      <c r="A80" s="5">
        <f>[2]Sheet1!A75</f>
        <v>44186</v>
      </c>
      <c r="B80" s="6">
        <f t="shared" si="8"/>
        <v>74.580403357794935</v>
      </c>
      <c r="C80" s="6">
        <f t="shared" si="9"/>
        <v>70.184995887483467</v>
      </c>
      <c r="D80" s="6">
        <f t="shared" si="10"/>
        <v>79.295518962605229</v>
      </c>
      <c r="E80" s="6">
        <f t="shared" si="11"/>
        <v>61.074472812361705</v>
      </c>
      <c r="F80" s="2">
        <f>[1]!EM_S_VAL_PE_TTM(F$2,$A80)*F$4</f>
        <v>0.45670942060842379</v>
      </c>
      <c r="G80" s="2">
        <f>[1]!EM_S_VAL_PE_TTM(G$2,$A80)*G$4</f>
        <v>1.457342911747294</v>
      </c>
      <c r="H80" s="2">
        <f>[1]!EM_S_VAL_PE_TTM(H$2,$A80)*H$4</f>
        <v>0.39548101124616886</v>
      </c>
      <c r="I80" s="2">
        <f>[1]!EM_S_VAL_PE_TTM(I$2,$A80)*I$4</f>
        <v>4.5125987511236906E-2</v>
      </c>
      <c r="J80" s="2">
        <f>[1]!EM_S_VAL_PE_TTM(J$2,$A80)*J$4</f>
        <v>0.27924510851624151</v>
      </c>
      <c r="K80" s="2">
        <f>[1]!EM_S_VAL_PE_TTM(K$2,$A80)*K$4</f>
        <v>0.19473446211418194</v>
      </c>
      <c r="L80" s="2">
        <f>[1]!EM_S_VAL_PE_TTM(L$2,$A80)*L$4</f>
        <v>1.8775603190141845</v>
      </c>
      <c r="M80" s="2">
        <f>[1]!EM_S_VAL_PE_TTM(M$2,$A80)*M$4</f>
        <v>4.7609431874403763</v>
      </c>
      <c r="N80" s="2">
        <f>[1]!EM_S_VAL_PE_TTM(N$2,$A80)*N$4</f>
        <v>1.2052550163950253</v>
      </c>
      <c r="O80" s="2">
        <f>[1]!EM_S_VAL_PE_TTM(O$2,$A80)*O$4</f>
        <v>0.84142903939586655</v>
      </c>
      <c r="P80" s="2">
        <f>[1]!EM_S_VAL_PE_TTM(P$2,$A80)*P$4</f>
        <v>1.3400459626934236</v>
      </c>
      <c r="Q80" s="2">
        <f>[1]!EM_S_VAL_PE_TTM(Q$2,$A80)*Q$4</f>
        <v>0.47938751729847429</v>
      </c>
      <c r="R80" s="2">
        <f>[1]!EM_S_VAL_PE_TTM(R$2,$A80)*R$4</f>
        <v>0.10692659849696963</v>
      </c>
      <c r="S80" s="2">
        <f>[1]!EM_S_VAL_PE_TTM(S$2,$A80)*S$4</f>
        <v>5.6899962592860551E-2</v>
      </c>
      <c r="T80" s="2">
        <f>[1]!EM_S_VAL_PE_TTM(T$2,$A80)*T$4</f>
        <v>0.38260945349494957</v>
      </c>
      <c r="U80" s="2">
        <f>[1]!EM_S_VAL_PE_TTM(U$2,$A80)*U$4</f>
        <v>1.2006768424113852</v>
      </c>
      <c r="V80" s="2">
        <f>[1]!EM_S_VAL_PE_TTM(V$2,$A80)*V$4</f>
        <v>1.2069565508083859</v>
      </c>
      <c r="W80" s="2">
        <f>[1]!EM_S_VAL_PE_TTM(W$2,$A80)*W$4</f>
        <v>0.78300885548951871</v>
      </c>
      <c r="X80" s="2">
        <f>[1]!EM_S_VAL_PE_TTM(X$2,$A80)*X$4</f>
        <v>0.14105930878876999</v>
      </c>
      <c r="Y80" s="2">
        <f>[1]!EM_S_VAL_PE_TTM(Y$2,$A80)*Y$4</f>
        <v>1.301123963016283</v>
      </c>
      <c r="Z80" s="2">
        <f>[1]!EM_S_VAL_PE_TTM(Z$2,$A80)*Z$4</f>
        <v>0.4476776652615454</v>
      </c>
      <c r="AA80" s="2">
        <f>[1]!EM_S_VAL_PE_TTM(AA$2,$A80)*AA$4</f>
        <v>0.79158275952184853</v>
      </c>
      <c r="AB80" s="2">
        <f>[1]!EM_S_VAL_PE_TTM(AB$2,$A80)*AB$4</f>
        <v>0.17088516042029184</v>
      </c>
      <c r="AC80" s="2">
        <f>[1]!EM_S_VAL_PE_TTM(AC$2,$A80)*AC$4</f>
        <v>1.7310151502254545</v>
      </c>
      <c r="AD80" s="2">
        <f>[1]!EM_S_VAL_PE_TTM(AD$2,$A80)*AD$4</f>
        <v>0.2782726976774656</v>
      </c>
      <c r="AE80" s="2">
        <f>[1]!EM_S_VAL_PE_TTM(AE$2,$A80)*AE$4</f>
        <v>0.11002819754606757</v>
      </c>
      <c r="AF80" s="2">
        <f>[1]!EM_S_VAL_PE_TTM(AF$2,$A80)*AF$4</f>
        <v>0.91976464352781884</v>
      </c>
      <c r="AG80" s="2">
        <f>[1]!EM_S_VAL_PE_TTM(AG$2,$A80)*AG$4</f>
        <v>0.85037619712232926</v>
      </c>
      <c r="AH80" s="2">
        <f>[1]!EM_S_VAL_PE_TTM(AH$2,$A80)*AH$4</f>
        <v>0.25817979168531491</v>
      </c>
      <c r="AI80" s="2">
        <f>[1]!EM_S_VAL_PE_TTM(AI$2,$A80)*AI$4</f>
        <v>7.270881026031307</v>
      </c>
      <c r="AJ80" s="2">
        <f>[1]!EM_S_VAL_PE_TTM(AJ$2,$A80)*AJ$4</f>
        <v>0.24153153056496618</v>
      </c>
      <c r="AK80" s="2">
        <f>[1]!EM_S_VAL_PE_TTM(AK$2,$A80)*AK$4</f>
        <v>0.59447589548285895</v>
      </c>
      <c r="AL80" s="2">
        <f>[1]!EM_S_VAL_PE_TTM(AL$2,$A80)*AL$4</f>
        <v>0.19275688108732028</v>
      </c>
      <c r="AM80" s="2">
        <f>[1]!EM_S_VAL_PE_TTM(AM$2,$A80)*AM$4</f>
        <v>2.435850764884365</v>
      </c>
      <c r="AN80" s="2">
        <f>[1]!EM_S_VAL_PE_TTM(AN$2,$A80)*AN$4</f>
        <v>0.23072028802857342</v>
      </c>
      <c r="AO80" s="2">
        <f>[1]!EM_S_VAL_PE_TTM(AO$2,$A80)*AO$4</f>
        <v>1.213254658344995</v>
      </c>
      <c r="AP80" s="2">
        <f>[1]!EM_S_VAL_PE_TTM(AP$2,$A80)*AP$4</f>
        <v>0.34716578781055607</v>
      </c>
      <c r="AQ80" s="2">
        <f>[1]!EM_S_VAL_PE_TTM(AQ$2,$A80)*AQ$4</f>
        <v>-0.138168209399609</v>
      </c>
      <c r="AR80" s="2">
        <f>[1]!EM_S_VAL_PE_TTM(AR$2,$A80)*AR$4</f>
        <v>0.22302083153768767</v>
      </c>
      <c r="AS80" s="2">
        <f>[1]!EM_S_VAL_PE_TTM(AS$2,$A80)*AS$4</f>
        <v>1.1637360177972802</v>
      </c>
      <c r="AT80" s="2">
        <f>[1]!EM_S_VAL_PE_TTM(AT$2,$A80)*AT$4</f>
        <v>-5.525901733095572</v>
      </c>
      <c r="AU80" s="2">
        <f>[1]!EM_S_VAL_PE_TTM(AU$2,$A80)*AU$4</f>
        <v>0.2014869040500156</v>
      </c>
      <c r="AV80" s="2">
        <f>[1]!EM_S_VAL_PE_TTM(AV$2,$A80)*AV$4</f>
        <v>0.94593181125813708</v>
      </c>
      <c r="AW80" s="2">
        <f>[1]!EM_S_VAL_PE_TTM(AW$2,$A80)*AW$4</f>
        <v>3.0054484579682397</v>
      </c>
      <c r="AX80" s="2">
        <f>[1]!EM_S_VAL_PE_TTM(AX$2,$A80)*AX$4</f>
        <v>-0.51347946808054767</v>
      </c>
      <c r="AY80" s="2">
        <f>[1]!EM_S_VAL_PE_TTM(AY$2,$A80)*AY$4</f>
        <v>7.4837813400573355E-2</v>
      </c>
      <c r="AZ80" s="2">
        <f>[1]!EM_S_VAL_PE_TTM(AZ$2,$A80)*AZ$4</f>
        <v>0.81277127121792514</v>
      </c>
      <c r="BA80" s="2">
        <f>[1]!EM_S_VAL_PE_TTM(BA$2,$A80)*BA$4</f>
        <v>1.058154329909506</v>
      </c>
      <c r="BB80" s="2">
        <f>[1]!EM_S_VAL_PE_TTM(BB$2,$A80)*BB$4</f>
        <v>0.21724687188052041</v>
      </c>
      <c r="BC80" s="2">
        <f>[1]!EM_S_VAL_PE_TTM(BC$2,$A80)*BC$4</f>
        <v>0.19809757875786971</v>
      </c>
      <c r="BD80" s="2">
        <f>[1]!EM_S_VAL_PE_TTM(BD$2,$A80)*BD$4</f>
        <v>0.28566738897774657</v>
      </c>
      <c r="BE80" s="2">
        <f>[1]!EM_S_VAL_PE_TTM(BE$2,$A80)*BE$4</f>
        <v>-0.19147346148354619</v>
      </c>
      <c r="BF80" s="2">
        <f>[1]!EM_S_VAL_PE_TTM(BF$2,$A80)*BF$4</f>
        <v>3.1570434959627582</v>
      </c>
      <c r="BG80" s="2">
        <f>[1]!EM_S_VAL_PE_TTM(BG$2,$A80)*BG$4</f>
        <v>0.90292382703949614</v>
      </c>
      <c r="BH80" s="2">
        <f>[1]!EM_S_VAL_PE_TTM(BH$2,$A80)*BH$4</f>
        <v>6.026969354818245E-2</v>
      </c>
      <c r="BI80" s="2">
        <f>[1]!EM_S_VAL_PE_TTM(BI$2,$A80)*BI$4</f>
        <v>0.89678578789476104</v>
      </c>
      <c r="BJ80" s="2">
        <f>[1]!EM_S_VAL_PE_TTM(BJ$2,$A80)*BJ$4</f>
        <v>2.7581796318727014</v>
      </c>
      <c r="BK80" s="2">
        <f>[1]!EM_S_VAL_PE_TTM(BK$2,$A80)*BK$4</f>
        <v>1.9046698005198821</v>
      </c>
      <c r="BL80" s="2">
        <f>[1]!EM_S_VAL_PE_TTM(BL$2,$A80)*BL$4</f>
        <v>2.0069381317179018</v>
      </c>
      <c r="BM80" s="2">
        <f>[1]!EM_S_VAL_PE_TTM(BM$2,$A80)*BM$4</f>
        <v>0.98628849961237641</v>
      </c>
      <c r="BN80" s="2">
        <f>[1]!EM_S_VAL_PE_TTM(BN$2,$A80)*BN$4</f>
        <v>5.0976462408798389</v>
      </c>
      <c r="BO80" s="2">
        <f>[1]!EM_S_VAL_PE_TTM(BO$2,$A80)*BO$4</f>
        <v>-1.2863254246895614E-2</v>
      </c>
      <c r="BP80" s="2">
        <f>[1]!EM_S_VAL_PE_TTM(BP$2,$A80)*BP$4</f>
        <v>-1.0082155660521704E-3</v>
      </c>
      <c r="BQ80" s="2">
        <f>[1]!EM_S_VAL_PE_TTM(BQ$2,$A80)*BQ$4</f>
        <v>0.96243929673646234</v>
      </c>
      <c r="BR80" s="2">
        <f>[1]!EM_S_VAL_PE_TTM(BR$2,$A80)*BR$4</f>
        <v>0.34624633292433388</v>
      </c>
      <c r="BS80" s="2">
        <f>[1]!EM_S_VAL_PE_TTM(BS$2,$A80)*BS$4</f>
        <v>5.1752965935280333</v>
      </c>
      <c r="BT80" s="2">
        <f>[1]!EM_S_VAL_PE_TTM(BT$2,$A80)*BT$4</f>
        <v>8.4481659270637426</v>
      </c>
      <c r="BU80" s="2">
        <f>[1]!EM_S_VAL_PE_TTM(BU$2,$A80)*BU$4</f>
        <v>0.42711845257976605</v>
      </c>
      <c r="BV80" s="2">
        <f>[1]!EM_S_VAL_PE_TTM(BV$2,$A80)*BV$4</f>
        <v>1.5521800535279113</v>
      </c>
      <c r="BW80" s="2">
        <f>[1]!EM_S_VAL_PE_TTM(BW$2,$A80)*BW$4</f>
        <v>0.10289160754616836</v>
      </c>
      <c r="BX80" s="2">
        <f>[1]!EM_S_VAL_PE_TTM(BX$2,$A80)*BX$4</f>
        <v>0.72071163870268784</v>
      </c>
      <c r="BY80" s="2">
        <f>[1]!EM_S_VAL_PE_TTM(BY$2,$A80)*BY$4</f>
        <v>0.12288884801842287</v>
      </c>
      <c r="BZ80" s="2">
        <f>[1]!EM_S_VAL_PE_TTM(BZ$2,$A80)*BZ$4</f>
        <v>0.5512739889331506</v>
      </c>
    </row>
    <row r="81" spans="1:78">
      <c r="A81" s="5">
        <f>[2]Sheet1!A76</f>
        <v>44187</v>
      </c>
      <c r="B81" s="6">
        <f t="shared" si="8"/>
        <v>73.231807248276624</v>
      </c>
      <c r="C81" s="6">
        <f t="shared" si="9"/>
        <v>70.184995887483467</v>
      </c>
      <c r="D81" s="6">
        <f t="shared" si="10"/>
        <v>79.295518962605229</v>
      </c>
      <c r="E81" s="6">
        <f t="shared" si="11"/>
        <v>61.074472812361705</v>
      </c>
      <c r="F81" s="2">
        <f>[1]!EM_S_VAL_PE_TTM(F$2,$A81)*F$4</f>
        <v>0.43941653965643696</v>
      </c>
      <c r="G81" s="2">
        <f>[1]!EM_S_VAL_PE_TTM(G$2,$A81)*G$4</f>
        <v>1.4478881142688376</v>
      </c>
      <c r="H81" s="2">
        <f>[1]!EM_S_VAL_PE_TTM(H$2,$A81)*H$4</f>
        <v>0.3779147636091677</v>
      </c>
      <c r="I81" s="2">
        <f>[1]!EM_S_VAL_PE_TTM(I$2,$A81)*I$4</f>
        <v>4.3961070116983955E-2</v>
      </c>
      <c r="J81" s="2">
        <f>[1]!EM_S_VAL_PE_TTM(J$2,$A81)*J$4</f>
        <v>0.27243425221533074</v>
      </c>
      <c r="K81" s="2">
        <f>[1]!EM_S_VAL_PE_TTM(K$2,$A81)*K$4</f>
        <v>0.18896879469597891</v>
      </c>
      <c r="L81" s="2">
        <f>[1]!EM_S_VAL_PE_TTM(L$2,$A81)*L$4</f>
        <v>1.8249645235535428</v>
      </c>
      <c r="M81" s="2">
        <f>[1]!EM_S_VAL_PE_TTM(M$2,$A81)*M$4</f>
        <v>4.5294548638399288</v>
      </c>
      <c r="N81" s="2">
        <f>[1]!EM_S_VAL_PE_TTM(N$2,$A81)*N$4</f>
        <v>1.1568430993251066</v>
      </c>
      <c r="O81" s="2">
        <f>[1]!EM_S_VAL_PE_TTM(O$2,$A81)*O$4</f>
        <v>0.83856962944570357</v>
      </c>
      <c r="P81" s="2">
        <f>[1]!EM_S_VAL_PE_TTM(P$2,$A81)*P$4</f>
        <v>1.3190905114755698</v>
      </c>
      <c r="Q81" s="2">
        <f>[1]!EM_S_VAL_PE_TTM(Q$2,$A81)*Q$4</f>
        <v>0.45033700094228957</v>
      </c>
      <c r="R81" s="2">
        <f>[1]!EM_S_VAL_PE_TTM(R$2,$A81)*R$4</f>
        <v>0.10937998126143816</v>
      </c>
      <c r="S81" s="2">
        <f>[1]!EM_S_VAL_PE_TTM(S$2,$A81)*S$4</f>
        <v>5.5588500636722708E-2</v>
      </c>
      <c r="T81" s="2">
        <f>[1]!EM_S_VAL_PE_TTM(T$2,$A81)*T$4</f>
        <v>0.37737271161584646</v>
      </c>
      <c r="U81" s="2">
        <f>[1]!EM_S_VAL_PE_TTM(U$2,$A81)*U$4</f>
        <v>1.2019042146118173</v>
      </c>
      <c r="V81" s="2">
        <f>[1]!EM_S_VAL_PE_TTM(V$2,$A81)*V$4</f>
        <v>1.2135921217706613</v>
      </c>
      <c r="W81" s="2">
        <f>[1]!EM_S_VAL_PE_TTM(W$2,$A81)*W$4</f>
        <v>0.77825213616981992</v>
      </c>
      <c r="X81" s="2">
        <f>[1]!EM_S_VAL_PE_TTM(X$2,$A81)*X$4</f>
        <v>0.13809648517388901</v>
      </c>
      <c r="Y81" s="2">
        <f>[1]!EM_S_VAL_PE_TTM(Y$2,$A81)*Y$4</f>
        <v>1.2647620539070115</v>
      </c>
      <c r="Z81" s="2">
        <f>[1]!EM_S_VAL_PE_TTM(Z$2,$A81)*Z$4</f>
        <v>0.42862755186695717</v>
      </c>
      <c r="AA81" s="2">
        <f>[1]!EM_S_VAL_PE_TTM(AA$2,$A81)*AA$4</f>
        <v>0.77881529569094343</v>
      </c>
      <c r="AB81" s="2">
        <f>[1]!EM_S_VAL_PE_TTM(AB$2,$A81)*AB$4</f>
        <v>0.16404975399164673</v>
      </c>
      <c r="AC81" s="2">
        <f>[1]!EM_S_VAL_PE_TTM(AC$2,$A81)*AC$4</f>
        <v>1.650332240693553</v>
      </c>
      <c r="AD81" s="2">
        <f>[1]!EM_S_VAL_PE_TTM(AD$2,$A81)*AD$4</f>
        <v>0.26354848758431204</v>
      </c>
      <c r="AE81" s="2">
        <f>[1]!EM_S_VAL_PE_TTM(AE$2,$A81)*AE$4</f>
        <v>0.10546448749309245</v>
      </c>
      <c r="AF81" s="2">
        <f>[1]!EM_S_VAL_PE_TTM(AF$2,$A81)*AF$4</f>
        <v>0.9030301684341987</v>
      </c>
      <c r="AG81" s="2">
        <f>[1]!EM_S_VAL_PE_TTM(AG$2,$A81)*AG$4</f>
        <v>0.818376198624572</v>
      </c>
      <c r="AH81" s="2">
        <f>[1]!EM_S_VAL_PE_TTM(AH$2,$A81)*AH$4</f>
        <v>0.2490072599159581</v>
      </c>
      <c r="AI81" s="2">
        <f>[1]!EM_S_VAL_PE_TTM(AI$2,$A81)*AI$4</f>
        <v>7.1090607096105014</v>
      </c>
      <c r="AJ81" s="2">
        <f>[1]!EM_S_VAL_PE_TTM(AJ$2,$A81)*AJ$4</f>
        <v>0.23523912597005064</v>
      </c>
      <c r="AK81" s="2">
        <f>[1]!EM_S_VAL_PE_TTM(AK$2,$A81)*AK$4</f>
        <v>0.58164548043375008</v>
      </c>
      <c r="AL81" s="2">
        <f>[1]!EM_S_VAL_PE_TTM(AL$2,$A81)*AL$4</f>
        <v>0.18634529339291908</v>
      </c>
      <c r="AM81" s="2">
        <f>[1]!EM_S_VAL_PE_TTM(AM$2,$A81)*AM$4</f>
        <v>2.3977707635393526</v>
      </c>
      <c r="AN81" s="2">
        <f>[1]!EM_S_VAL_PE_TTM(AN$2,$A81)*AN$4</f>
        <v>0.22642935276849649</v>
      </c>
      <c r="AO81" s="2">
        <f>[1]!EM_S_VAL_PE_TTM(AO$2,$A81)*AO$4</f>
        <v>1.1807083336833342</v>
      </c>
      <c r="AP81" s="2">
        <f>[1]!EM_S_VAL_PE_TTM(AP$2,$A81)*AP$4</f>
        <v>0.34716578781055607</v>
      </c>
      <c r="AQ81" s="2">
        <f>[1]!EM_S_VAL_PE_TTM(AQ$2,$A81)*AQ$4</f>
        <v>-0.13297391579772957</v>
      </c>
      <c r="AR81" s="2">
        <f>[1]!EM_S_VAL_PE_TTM(AR$2,$A81)*AR$4</f>
        <v>0.2153148271941541</v>
      </c>
      <c r="AS81" s="2">
        <f>[1]!EM_S_VAL_PE_TTM(AS$2,$A81)*AS$4</f>
        <v>1.1263683474705348</v>
      </c>
      <c r="AT81" s="2">
        <f>[1]!EM_S_VAL_PE_TTM(AT$2,$A81)*AT$4</f>
        <v>-5.4446384719238887</v>
      </c>
      <c r="AU81" s="2">
        <f>[1]!EM_S_VAL_PE_TTM(AU$2,$A81)*AU$4</f>
        <v>0.19998856698435419</v>
      </c>
      <c r="AV81" s="2">
        <f>[1]!EM_S_VAL_PE_TTM(AV$2,$A81)*AV$4</f>
        <v>0.92440370800213989</v>
      </c>
      <c r="AW81" s="2">
        <f>[1]!EM_S_VAL_PE_TTM(AW$2,$A81)*AW$4</f>
        <v>3.0181983121117208</v>
      </c>
      <c r="AX81" s="2">
        <f>[1]!EM_S_VAL_PE_TTM(AX$2,$A81)*AX$4</f>
        <v>-0.49739362944333843</v>
      </c>
      <c r="AY81" s="2">
        <f>[1]!EM_S_VAL_PE_TTM(AY$2,$A81)*AY$4</f>
        <v>7.394747589241818E-2</v>
      </c>
      <c r="AZ81" s="2">
        <f>[1]!EM_S_VAL_PE_TTM(AZ$2,$A81)*AZ$4</f>
        <v>0.79800424499767653</v>
      </c>
      <c r="BA81" s="2">
        <f>[1]!EM_S_VAL_PE_TTM(BA$2,$A81)*BA$4</f>
        <v>1.0286481033217623</v>
      </c>
      <c r="BB81" s="2">
        <f>[1]!EM_S_VAL_PE_TTM(BB$2,$A81)*BB$4</f>
        <v>0.21130742003375655</v>
      </c>
      <c r="BC81" s="2">
        <f>[1]!EM_S_VAL_PE_TTM(BC$2,$A81)*BC$4</f>
        <v>0.20138277905149299</v>
      </c>
      <c r="BD81" s="2">
        <f>[1]!EM_S_VAL_PE_TTM(BD$2,$A81)*BD$4</f>
        <v>0.27397495632085872</v>
      </c>
      <c r="BE81" s="2">
        <f>[1]!EM_S_VAL_PE_TTM(BE$2,$A81)*BE$4</f>
        <v>-0.18899484061592514</v>
      </c>
      <c r="BF81" s="2">
        <f>[1]!EM_S_VAL_PE_TTM(BF$2,$A81)*BF$4</f>
        <v>3.1532051452096823</v>
      </c>
      <c r="BG81" s="2">
        <f>[1]!EM_S_VAL_PE_TTM(BG$2,$A81)*BG$4</f>
        <v>0.87799495259185645</v>
      </c>
      <c r="BH81" s="2">
        <f>[1]!EM_S_VAL_PE_TTM(BH$2,$A81)*BH$4</f>
        <v>5.9222060836514545E-2</v>
      </c>
      <c r="BI81" s="2">
        <f>[1]!EM_S_VAL_PE_TTM(BI$2,$A81)*BI$4</f>
        <v>0.87780868395691292</v>
      </c>
      <c r="BJ81" s="2">
        <f>[1]!EM_S_VAL_PE_TTM(BJ$2,$A81)*BJ$4</f>
        <v>2.8347191167445485</v>
      </c>
      <c r="BK81" s="2">
        <f>[1]!EM_S_VAL_PE_TTM(BK$2,$A81)*BK$4</f>
        <v>1.8477134366764685</v>
      </c>
      <c r="BL81" s="2">
        <f>[1]!EM_S_VAL_PE_TTM(BL$2,$A81)*BL$4</f>
        <v>2.0761997600937536</v>
      </c>
      <c r="BM81" s="2">
        <f>[1]!EM_S_VAL_PE_TTM(BM$2,$A81)*BM$4</f>
        <v>0.97014252325988171</v>
      </c>
      <c r="BN81" s="2">
        <f>[1]!EM_S_VAL_PE_TTM(BN$2,$A81)*BN$4</f>
        <v>5.0316572929236454</v>
      </c>
      <c r="BO81" s="2">
        <f>[1]!EM_S_VAL_PE_TTM(BO$2,$A81)*BO$4</f>
        <v>-1.2375547920169127E-2</v>
      </c>
      <c r="BP81" s="2">
        <f>[1]!EM_S_VAL_PE_TTM(BP$2,$A81)*BP$4</f>
        <v>-9.9621299709164819E-4</v>
      </c>
      <c r="BQ81" s="2">
        <f>[1]!EM_S_VAL_PE_TTM(BQ$2,$A81)*BQ$4</f>
        <v>0.96294477955470803</v>
      </c>
      <c r="BR81" s="2">
        <f>[1]!EM_S_VAL_PE_TTM(BR$2,$A81)*BR$4</f>
        <v>0.33600929942666247</v>
      </c>
      <c r="BS81" s="2">
        <f>[1]!EM_S_VAL_PE_TTM(BS$2,$A81)*BS$4</f>
        <v>5.0597765801786379</v>
      </c>
      <c r="BT81" s="2">
        <f>[1]!EM_S_VAL_PE_TTM(BT$2,$A81)*BT$4</f>
        <v>8.2944971695584098</v>
      </c>
      <c r="BU81" s="2">
        <f>[1]!EM_S_VAL_PE_TTM(BU$2,$A81)*BU$4</f>
        <v>0.42523410652282501</v>
      </c>
      <c r="BV81" s="2">
        <f>[1]!EM_S_VAL_PE_TTM(BV$2,$A81)*BV$4</f>
        <v>1.5136165740520489</v>
      </c>
      <c r="BW81" s="2">
        <f>[1]!EM_S_VAL_PE_TTM(BW$2,$A81)*BW$4</f>
        <v>0.10105425741016952</v>
      </c>
      <c r="BX81" s="2">
        <f>[1]!EM_S_VAL_PE_TTM(BX$2,$A81)*BX$4</f>
        <v>0.7011448068932068</v>
      </c>
      <c r="BY81" s="2">
        <f>[1]!EM_S_VAL_PE_TTM(BY$2,$A81)*BY$4</f>
        <v>0.11909598237715975</v>
      </c>
      <c r="BZ81" s="2">
        <f>[1]!EM_S_VAL_PE_TTM(BZ$2,$A81)*BZ$4</f>
        <v>0.54119693753052622</v>
      </c>
    </row>
    <row r="82" spans="1:78">
      <c r="A82" s="5">
        <f>[2]Sheet1!A77</f>
        <v>44188</v>
      </c>
      <c r="B82" s="6">
        <f t="shared" si="8"/>
        <v>77.387965520034157</v>
      </c>
      <c r="C82" s="6">
        <f t="shared" si="9"/>
        <v>70.184995887483467</v>
      </c>
      <c r="D82" s="6">
        <f t="shared" si="10"/>
        <v>79.295518962605229</v>
      </c>
      <c r="E82" s="6">
        <f t="shared" si="11"/>
        <v>61.074472812361705</v>
      </c>
      <c r="F82" s="2">
        <f>[1]!EM_S_VAL_PE_TTM(F$2,$A82)*F$4</f>
        <v>0.45109292932110762</v>
      </c>
      <c r="G82" s="2">
        <f>[1]!EM_S_VAL_PE_TTM(G$2,$A82)*G$4</f>
        <v>1.5243415623340084</v>
      </c>
      <c r="H82" s="2">
        <f>[1]!EM_S_VAL_PE_TTM(H$2,$A82)*H$4</f>
        <v>0.4049005933163245</v>
      </c>
      <c r="I82" s="2">
        <f>[1]!EM_S_VAL_PE_TTM(I$2,$A82)*I$4</f>
        <v>4.3990193051840279E-2</v>
      </c>
      <c r="J82" s="2">
        <f>[1]!EM_S_VAL_PE_TTM(J$2,$A82)*J$4</f>
        <v>0.27479720236054472</v>
      </c>
      <c r="K82" s="2">
        <f>[1]!EM_S_VAL_PE_TTM(K$2,$A82)*K$4</f>
        <v>0.18896879469597891</v>
      </c>
      <c r="L82" s="2">
        <f>[1]!EM_S_VAL_PE_TTM(L$2,$A82)*L$4</f>
        <v>1.9572758213394321</v>
      </c>
      <c r="M82" s="2">
        <f>[1]!EM_S_VAL_PE_TTM(M$2,$A82)*M$4</f>
        <v>4.5783246209594353</v>
      </c>
      <c r="N82" s="2">
        <f>[1]!EM_S_VAL_PE_TTM(N$2,$A82)*N$4</f>
        <v>1.2163494139350799</v>
      </c>
      <c r="O82" s="2">
        <f>[1]!EM_S_VAL_PE_TTM(O$2,$A82)*O$4</f>
        <v>0.88432018883299524</v>
      </c>
      <c r="P82" s="2">
        <f>[1]!EM_S_VAL_PE_TTM(P$2,$A82)*P$4</f>
        <v>1.3665160063460922</v>
      </c>
      <c r="Q82" s="2">
        <f>[1]!EM_S_VAL_PE_TTM(Q$2,$A82)*Q$4</f>
        <v>0.45357683544287442</v>
      </c>
      <c r="R82" s="2">
        <f>[1]!EM_S_VAL_PE_TTM(R$2,$A82)*R$4</f>
        <v>0.10954354011814338</v>
      </c>
      <c r="S82" s="2">
        <f>[1]!EM_S_VAL_PE_TTM(S$2,$A82)*S$4</f>
        <v>5.6305433170194166E-2</v>
      </c>
      <c r="T82" s="2">
        <f>[1]!EM_S_VAL_PE_TTM(T$2,$A82)*T$4</f>
        <v>0.38490052804769548</v>
      </c>
      <c r="U82" s="2">
        <f>[1]!EM_S_VAL_PE_TTM(U$2,$A82)*U$4</f>
        <v>1.2623522949185817</v>
      </c>
      <c r="V82" s="2">
        <f>[1]!EM_S_VAL_PE_TTM(V$2,$A82)*V$4</f>
        <v>1.24264516201154</v>
      </c>
      <c r="W82" s="2">
        <f>[1]!EM_S_VAL_PE_TTM(W$2,$A82)*W$4</f>
        <v>0.80679245220039686</v>
      </c>
      <c r="X82" s="2">
        <f>[1]!EM_S_VAL_PE_TTM(X$2,$A82)*X$4</f>
        <v>0.14431118834516654</v>
      </c>
      <c r="Y82" s="2">
        <f>[1]!EM_S_VAL_PE_TTM(Y$2,$A82)*Y$4</f>
        <v>1.3166172981269304</v>
      </c>
      <c r="Z82" s="2">
        <f>[1]!EM_S_VAL_PE_TTM(Z$2,$A82)*Z$4</f>
        <v>0.45815522762531069</v>
      </c>
      <c r="AA82" s="2">
        <f>[1]!EM_S_VAL_PE_TTM(AA$2,$A82)*AA$4</f>
        <v>0.86368137901574926</v>
      </c>
      <c r="AB82" s="2">
        <f>[1]!EM_S_VAL_PE_TTM(AB$2,$A82)*AB$4</f>
        <v>0.16945115906748748</v>
      </c>
      <c r="AC82" s="2">
        <f>[1]!EM_S_VAL_PE_TTM(AC$2,$A82)*AC$4</f>
        <v>1.6846486729268217</v>
      </c>
      <c r="AD82" s="2">
        <f>[1]!EM_S_VAL_PE_TTM(AD$2,$A82)*AD$4</f>
        <v>0.2739595452268378</v>
      </c>
      <c r="AE82" s="2">
        <f>[1]!EM_S_VAL_PE_TTM(AE$2,$A82)*AE$4</f>
        <v>0.1098855816069121</v>
      </c>
      <c r="AF82" s="2">
        <f>[1]!EM_S_VAL_PE_TTM(AF$2,$A82)*AF$4</f>
        <v>0.95670678677785526</v>
      </c>
      <c r="AG82" s="2">
        <f>[1]!EM_S_VAL_PE_TTM(AG$2,$A82)*AG$4</f>
        <v>0.85782174133174105</v>
      </c>
      <c r="AH82" s="2">
        <f>[1]!EM_S_VAL_PE_TTM(AH$2,$A82)*AH$4</f>
        <v>0.25359352580063654</v>
      </c>
      <c r="AI82" s="2">
        <f>[1]!EM_S_VAL_PE_TTM(AI$2,$A82)*AI$4</f>
        <v>7.1789376643471794</v>
      </c>
      <c r="AJ82" s="2">
        <f>[1]!EM_S_VAL_PE_TTM(AJ$2,$A82)*AJ$4</f>
        <v>0.23572315709689001</v>
      </c>
      <c r="AK82" s="2">
        <f>[1]!EM_S_VAL_PE_TTM(AK$2,$A82)*AK$4</f>
        <v>0.59019909050817587</v>
      </c>
      <c r="AL82" s="2">
        <f>[1]!EM_S_VAL_PE_TTM(AL$2,$A82)*AL$4</f>
        <v>0.19453029895538018</v>
      </c>
      <c r="AM82" s="2">
        <f>[1]!EM_S_VAL_PE_TTM(AM$2,$A82)*AM$4</f>
        <v>2.4897974338202555</v>
      </c>
      <c r="AN82" s="2">
        <f>[1]!EM_S_VAL_PE_TTM(AN$2,$A82)*AN$4</f>
        <v>0.22774964052012422</v>
      </c>
      <c r="AO82" s="2">
        <f>[1]!EM_S_VAL_PE_TTM(AO$2,$A82)*AO$4</f>
        <v>1.2986887605259714</v>
      </c>
      <c r="AP82" s="2">
        <f>[1]!EM_S_VAL_PE_TTM(AP$2,$A82)*AP$4</f>
        <v>0.34716578781055607</v>
      </c>
      <c r="AQ82" s="2">
        <f>[1]!EM_S_VAL_PE_TTM(AQ$2,$A82)*AQ$4</f>
        <v>-0.133753059841029</v>
      </c>
      <c r="AR82" s="2">
        <f>[1]!EM_S_VAL_PE_TTM(AR$2,$A82)*AR$4</f>
        <v>0.2176946226560553</v>
      </c>
      <c r="AS82" s="2">
        <f>[1]!EM_S_VAL_PE_TTM(AS$2,$A82)*AS$4</f>
        <v>1.2361358790412611</v>
      </c>
      <c r="AT82" s="2">
        <f>[1]!EM_S_VAL_PE_TTM(AT$2,$A82)*AT$4</f>
        <v>-5.525901733095572</v>
      </c>
      <c r="AU82" s="2">
        <f>[1]!EM_S_VAL_PE_TTM(AU$2,$A82)*AU$4</f>
        <v>0.20164462377579764</v>
      </c>
      <c r="AV82" s="2">
        <f>[1]!EM_S_VAL_PE_TTM(AV$2,$A82)*AV$4</f>
        <v>0.9628933471811032</v>
      </c>
      <c r="AW82" s="2">
        <f>[1]!EM_S_VAL_PE_TTM(AW$2,$A82)*AW$4</f>
        <v>3.1162402967397669</v>
      </c>
      <c r="AX82" s="2">
        <f>[1]!EM_S_VAL_PE_TTM(AX$2,$A82)*AX$4</f>
        <v>-0.49992836764199677</v>
      </c>
      <c r="AY82" s="2">
        <f>[1]!EM_S_VAL_PE_TTM(AY$2,$A82)*AY$4</f>
        <v>7.4145328667670138E-2</v>
      </c>
      <c r="AZ82" s="2">
        <f>[1]!EM_S_VAL_PE_TTM(AZ$2,$A82)*AZ$4</f>
        <v>0.82315205191330743</v>
      </c>
      <c r="BA82" s="2">
        <f>[1]!EM_S_VAL_PE_TTM(BA$2,$A82)*BA$4</f>
        <v>1.0612066981044406</v>
      </c>
      <c r="BB82" s="2">
        <f>[1]!EM_S_VAL_PE_TTM(BB$2,$A82)*BB$4</f>
        <v>0.21861751457570783</v>
      </c>
      <c r="BC82" s="2">
        <f>[1]!EM_S_VAL_PE_TTM(BC$2,$A82)*BC$4</f>
        <v>0.20551274515768406</v>
      </c>
      <c r="BD82" s="2">
        <f>[1]!EM_S_VAL_PE_TTM(BD$2,$A82)*BD$4</f>
        <v>0.28301001792208608</v>
      </c>
      <c r="BE82" s="2">
        <f>[1]!EM_S_VAL_PE_TTM(BE$2,$A82)*BE$4</f>
        <v>-0.19663725494390596</v>
      </c>
      <c r="BF82" s="2">
        <f>[1]!EM_S_VAL_PE_TTM(BF$2,$A82)*BF$4</f>
        <v>3.2357296863563079</v>
      </c>
      <c r="BG82" s="2">
        <f>[1]!EM_S_VAL_PE_TTM(BG$2,$A82)*BG$4</f>
        <v>0.90990391178282293</v>
      </c>
      <c r="BH82" s="2">
        <f>[1]!EM_S_VAL_PE_TTM(BH$2,$A82)*BH$4</f>
        <v>6.1132449897753932E-2</v>
      </c>
      <c r="BI82" s="2">
        <f>[1]!EM_S_VAL_PE_TTM(BI$2,$A82)*BI$4</f>
        <v>0.92062479464850999</v>
      </c>
      <c r="BJ82" s="2">
        <f>[1]!EM_S_VAL_PE_TTM(BJ$2,$A82)*BJ$4</f>
        <v>3.1181220739604818</v>
      </c>
      <c r="BK82" s="2">
        <f>[1]!EM_S_VAL_PE_TTM(BK$2,$A82)*BK$4</f>
        <v>1.8930335541605059</v>
      </c>
      <c r="BL82" s="2">
        <f>[1]!EM_S_VAL_PE_TTM(BL$2,$A82)*BL$4</f>
        <v>2.1891621774948149</v>
      </c>
      <c r="BM82" s="2">
        <f>[1]!EM_S_VAL_PE_TTM(BM$2,$A82)*BM$4</f>
        <v>1.0195030796200879</v>
      </c>
      <c r="BN82" s="2">
        <f>[1]!EM_S_VAL_PE_TTM(BN$2,$A82)*BN$4</f>
        <v>5.5348230222566013</v>
      </c>
      <c r="BO82" s="2">
        <f>[1]!EM_S_VAL_PE_TTM(BO$2,$A82)*BO$4</f>
        <v>-1.2790098309938193E-2</v>
      </c>
      <c r="BP82" s="2">
        <f>[1]!EM_S_VAL_PE_TTM(BP$2,$A82)*BP$4</f>
        <v>-9.6020530213806543E-4</v>
      </c>
      <c r="BQ82" s="2">
        <f>[1]!EM_S_VAL_PE_TTM(BQ$2,$A82)*BQ$4</f>
        <v>1.0114711306552775</v>
      </c>
      <c r="BR82" s="2">
        <f>[1]!EM_S_VAL_PE_TTM(BR$2,$A82)*BR$4</f>
        <v>0.36064216136118304</v>
      </c>
      <c r="BS82" s="2">
        <f>[1]!EM_S_VAL_PE_TTM(BS$2,$A82)*BS$4</f>
        <v>5.5657542377284148</v>
      </c>
      <c r="BT82" s="2">
        <f>[1]!EM_S_VAL_PE_TTM(BT$2,$A82)*BT$4</f>
        <v>9.1243084600872084</v>
      </c>
      <c r="BU82" s="2">
        <f>[1]!EM_S_VAL_PE_TTM(BU$2,$A82)*BU$4</f>
        <v>0.44470568296480761</v>
      </c>
      <c r="BV82" s="2">
        <f>[1]!EM_S_VAL_PE_TTM(BV$2,$A82)*BV$4</f>
        <v>1.5879079832849314</v>
      </c>
      <c r="BW82" s="2">
        <f>[1]!EM_S_VAL_PE_TTM(BW$2,$A82)*BW$4</f>
        <v>0.10289160754616836</v>
      </c>
      <c r="BX82" s="2">
        <f>[1]!EM_S_VAL_PE_TTM(BX$2,$A82)*BX$4</f>
        <v>0.74146433905833298</v>
      </c>
      <c r="BY82" s="2">
        <f>[1]!EM_S_VAL_PE_TTM(BY$2,$A82)*BY$4</f>
        <v>0.12364742120310722</v>
      </c>
      <c r="BZ82" s="2">
        <f>[1]!EM_S_VAL_PE_TTM(BZ$2,$A82)*BZ$4</f>
        <v>0.55423782752828366</v>
      </c>
    </row>
    <row r="83" spans="1:78">
      <c r="A83" s="5">
        <f>[2]Sheet1!A78</f>
        <v>44189</v>
      </c>
      <c r="B83" s="6">
        <f t="shared" si="8"/>
        <v>78.475214597270224</v>
      </c>
      <c r="C83" s="6">
        <f t="shared" si="9"/>
        <v>70.184995887483467</v>
      </c>
      <c r="D83" s="6">
        <f t="shared" si="10"/>
        <v>79.295518962605229</v>
      </c>
      <c r="E83" s="6">
        <f t="shared" si="11"/>
        <v>61.074472812361705</v>
      </c>
      <c r="F83" s="2">
        <f>[1]!EM_S_VAL_PE_TTM(F$2,$A83)*F$4</f>
        <v>0.45375337257965248</v>
      </c>
      <c r="G83" s="2">
        <f>[1]!EM_S_VAL_PE_TTM(G$2,$A83)*G$4</f>
        <v>1.4980963489427761</v>
      </c>
      <c r="H83" s="2">
        <f>[1]!EM_S_VAL_PE_TTM(H$2,$A83)*H$4</f>
        <v>0.40767272255598613</v>
      </c>
      <c r="I83" s="2">
        <f>[1]!EM_S_VAL_PE_TTM(I$2,$A83)*I$4</f>
        <v>4.3364049957833418E-2</v>
      </c>
      <c r="J83" s="2">
        <f>[1]!EM_S_VAL_PE_TTM(J$2,$A83)*J$4</f>
        <v>0.27577018183210339</v>
      </c>
      <c r="K83" s="2">
        <f>[1]!EM_S_VAL_PE_TTM(K$2,$A83)*K$4</f>
        <v>0.18896879469597891</v>
      </c>
      <c r="L83" s="2">
        <f>[1]!EM_S_VAL_PE_TTM(L$2,$A83)*L$4</f>
        <v>1.9307039870993026</v>
      </c>
      <c r="M83" s="2">
        <f>[1]!EM_S_VAL_PE_TTM(M$2,$A83)*M$4</f>
        <v>4.6940687829127166</v>
      </c>
      <c r="N83" s="2">
        <f>[1]!EM_S_VAL_PE_TTM(N$2,$A83)*N$4</f>
        <v>1.2220647097338182</v>
      </c>
      <c r="O83" s="2">
        <f>[1]!EM_S_VAL_PE_TTM(O$2,$A83)*O$4</f>
        <v>0.91901436313506168</v>
      </c>
      <c r="P83" s="2">
        <f>[1]!EM_S_VAL_PE_TTM(P$2,$A83)*P$4</f>
        <v>1.3666262983187878</v>
      </c>
      <c r="Q83" s="2">
        <f>[1]!EM_S_VAL_PE_TTM(Q$2,$A83)*Q$4</f>
        <v>0.45789661484005806</v>
      </c>
      <c r="R83" s="2">
        <f>[1]!EM_S_VAL_PE_TTM(R$2,$A83)*R$4</f>
        <v>0.10872574585614474</v>
      </c>
      <c r="S83" s="2">
        <f>[1]!EM_S_VAL_PE_TTM(S$2,$A83)*S$4</f>
        <v>5.7879187511183178E-2</v>
      </c>
      <c r="T83" s="2">
        <f>[1]!EM_S_VAL_PE_TTM(T$2,$A83)*T$4</f>
        <v>0.39406482634718976</v>
      </c>
      <c r="U83" s="2">
        <f>[1]!EM_S_VAL_PE_TTM(U$2,$A83)*U$4</f>
        <v>1.2592838644175011</v>
      </c>
      <c r="V83" s="2">
        <f>[1]!EM_S_VAL_PE_TTM(V$2,$A83)*V$4</f>
        <v>1.2159235385198273</v>
      </c>
      <c r="W83" s="2">
        <f>[1]!EM_S_VAL_PE_TTM(W$2,$A83)*W$4</f>
        <v>0.82436588752311302</v>
      </c>
      <c r="X83" s="2">
        <f>[1]!EM_S_VAL_PE_TTM(X$2,$A83)*X$4</f>
        <v>0.14402213238323705</v>
      </c>
      <c r="Y83" s="2">
        <f>[1]!EM_S_VAL_PE_TTM(Y$2,$A83)*Y$4</f>
        <v>1.3621487321388248</v>
      </c>
      <c r="Z83" s="2">
        <f>[1]!EM_S_VAL_PE_TTM(Z$2,$A83)*Z$4</f>
        <v>0.49025466873852519</v>
      </c>
      <c r="AA83" s="2">
        <f>[1]!EM_S_VAL_PE_TTM(AA$2,$A83)*AA$4</f>
        <v>0.89991844557882616</v>
      </c>
      <c r="AB83" s="2">
        <f>[1]!EM_S_VAL_PE_TTM(AB$2,$A83)*AB$4</f>
        <v>0.18106656996065684</v>
      </c>
      <c r="AC83" s="2">
        <f>[1]!EM_S_VAL_PE_TTM(AC$2,$A83)*AC$4</f>
        <v>1.7197509777096409</v>
      </c>
      <c r="AD83" s="2">
        <f>[1]!EM_S_VAL_PE_TTM(AD$2,$A83)*AD$4</f>
        <v>0.27276971005110756</v>
      </c>
      <c r="AE83" s="2">
        <f>[1]!EM_S_VAL_PE_TTM(AE$2,$A83)*AE$4</f>
        <v>0.11074127724184493</v>
      </c>
      <c r="AF83" s="2">
        <f>[1]!EM_S_VAL_PE_TTM(AF$2,$A83)*AF$4</f>
        <v>0.98812339568342411</v>
      </c>
      <c r="AG83" s="2">
        <f>[1]!EM_S_VAL_PE_TTM(AG$2,$A83)*AG$4</f>
        <v>0.88411876970245606</v>
      </c>
      <c r="AH83" s="2">
        <f>[1]!EM_S_VAL_PE_TTM(AH$2,$A83)*AH$4</f>
        <v>0.26978034660411337</v>
      </c>
      <c r="AI83" s="2">
        <f>[1]!EM_S_VAL_PE_TTM(AI$2,$A83)*AI$4</f>
        <v>7.4805118900025764</v>
      </c>
      <c r="AJ83" s="2">
        <f>[1]!EM_S_VAL_PE_TTM(AJ$2,$A83)*AJ$4</f>
        <v>0.23088284585549443</v>
      </c>
      <c r="AK83" s="2">
        <f>[1]!EM_S_VAL_PE_TTM(AK$2,$A83)*AK$4</f>
        <v>0.58271468170868568</v>
      </c>
      <c r="AL83" s="2">
        <f>[1]!EM_S_VAL_PE_TTM(AL$2,$A83)*AL$4</f>
        <v>0.19630371682344006</v>
      </c>
      <c r="AM83" s="2">
        <f>[1]!EM_S_VAL_PE_TTM(AM$2,$A83)*AM$4</f>
        <v>2.6636961075230268</v>
      </c>
      <c r="AN83" s="2">
        <f>[1]!EM_S_VAL_PE_TTM(AN$2,$A83)*AN$4</f>
        <v>0.22873985635627395</v>
      </c>
      <c r="AO83" s="2">
        <f>[1]!EM_S_VAL_PE_TTM(AO$2,$A83)*AO$4</f>
        <v>1.4171212197735532</v>
      </c>
      <c r="AP83" s="2">
        <f>[1]!EM_S_VAL_PE_TTM(AP$2,$A83)*AP$4</f>
        <v>0.34716578781055607</v>
      </c>
      <c r="AQ83" s="2">
        <f>[1]!EM_S_VAL_PE_TTM(AQ$2,$A83)*AQ$4</f>
        <v>-0.13518149056193191</v>
      </c>
      <c r="AR83" s="2">
        <f>[1]!EM_S_VAL_PE_TTM(AR$2,$A83)*AR$4</f>
        <v>0.21667471032220753</v>
      </c>
      <c r="AS83" s="2">
        <f>[1]!EM_S_VAL_PE_TTM(AS$2,$A83)*AS$4</f>
        <v>1.1220310285832606</v>
      </c>
      <c r="AT83" s="2">
        <f>[1]!EM_S_VAL_PE_TTM(AT$2,$A83)*AT$4</f>
        <v>-5.5800772400601089</v>
      </c>
      <c r="AU83" s="2">
        <f>[1]!EM_S_VAL_PE_TTM(AU$2,$A83)*AU$4</f>
        <v>0.21292158160092337</v>
      </c>
      <c r="AV83" s="2">
        <f>[1]!EM_S_VAL_PE_TTM(AV$2,$A83)*AV$4</f>
        <v>0.978223966217316</v>
      </c>
      <c r="AW83" s="2">
        <f>[1]!EM_S_VAL_PE_TTM(AW$2,$A83)*AW$4</f>
        <v>3.1259126002519118</v>
      </c>
      <c r="AX83" s="2">
        <f>[1]!EM_S_VAL_PE_TTM(AX$2,$A83)*AX$4</f>
        <v>-0.51659914594445355</v>
      </c>
      <c r="AY83" s="2">
        <f>[1]!EM_S_VAL_PE_TTM(AY$2,$A83)*AY$4</f>
        <v>7.4887276623668397E-2</v>
      </c>
      <c r="AZ83" s="2">
        <f>[1]!EM_S_VAL_PE_TTM(AZ$2,$A83)*AZ$4</f>
        <v>0.82490655006693769</v>
      </c>
      <c r="BA83" s="2">
        <f>[1]!EM_S_VAL_PE_TTM(BA$2,$A83)*BA$4</f>
        <v>1.0632416101464746</v>
      </c>
      <c r="BB83" s="2">
        <f>[1]!EM_S_VAL_PE_TTM(BB$2,$A83)*BB$4</f>
        <v>0.22410008552407593</v>
      </c>
      <c r="BC83" s="2">
        <f>[1]!EM_S_VAL_PE_TTM(BC$2,$A83)*BC$4</f>
        <v>0.2037762821498961</v>
      </c>
      <c r="BD83" s="2">
        <f>[1]!EM_S_VAL_PE_TTM(BD$2,$A83)*BD$4</f>
        <v>0.2854016518691852</v>
      </c>
      <c r="BE83" s="2">
        <f>[1]!EM_S_VAL_PE_TTM(BE$2,$A83)*BE$4</f>
        <v>-0.19415863407628489</v>
      </c>
      <c r="BF83" s="2">
        <f>[1]!EM_S_VAL_PE_TTM(BF$2,$A83)*BF$4</f>
        <v>3.2011845295786241</v>
      </c>
      <c r="BG83" s="2">
        <f>[1]!EM_S_VAL_PE_TTM(BG$2,$A83)*BG$4</f>
        <v>0.89195512226067486</v>
      </c>
      <c r="BH83" s="2">
        <f>[1]!EM_S_VAL_PE_TTM(BH$2,$A83)*BH$4</f>
        <v>6.1625453523132562E-2</v>
      </c>
      <c r="BI83" s="2">
        <f>[1]!EM_S_VAL_PE_TTM(BI$2,$A83)*BI$4</f>
        <v>0.89898148599850136</v>
      </c>
      <c r="BJ83" s="2">
        <f>[1]!EM_S_VAL_PE_TTM(BJ$2,$A83)*BJ$4</f>
        <v>3.2615474147902108</v>
      </c>
      <c r="BK83" s="2">
        <f>[1]!EM_S_VAL_PE_TTM(BK$2,$A83)*BK$4</f>
        <v>1.9855110910587819</v>
      </c>
      <c r="BL83" s="2">
        <f>[1]!EM_S_VAL_PE_TTM(BL$2,$A83)*BL$4</f>
        <v>2.2885196322099088</v>
      </c>
      <c r="BM83" s="2">
        <f>[1]!EM_S_VAL_PE_TTM(BM$2,$A83)*BM$4</f>
        <v>1.0001279079970942</v>
      </c>
      <c r="BN83" s="2">
        <f>[1]!EM_S_VAL_PE_TTM(BN$2,$A83)*BN$4</f>
        <v>5.462235179220654</v>
      </c>
      <c r="BO83" s="2">
        <f>[1]!EM_S_VAL_PE_TTM(BO$2,$A83)*BO$4</f>
        <v>-1.2875446893012225E-2</v>
      </c>
      <c r="BP83" s="2">
        <f>[1]!EM_S_VAL_PE_TTM(BP$2,$A83)*BP$4</f>
        <v>-9.2419759525649912E-4</v>
      </c>
      <c r="BQ83" s="2">
        <f>[1]!EM_S_VAL_PE_TTM(BQ$2,$A83)*BQ$4</f>
        <v>1.0185478901107168</v>
      </c>
      <c r="BR83" s="2">
        <f>[1]!EM_S_VAL_PE_TTM(BR$2,$A83)*BR$4</f>
        <v>0.36970620157182749</v>
      </c>
      <c r="BS83" s="2">
        <f>[1]!EM_S_VAL_PE_TTM(BS$2,$A83)*BS$4</f>
        <v>5.6304454450792525</v>
      </c>
      <c r="BT83" s="2">
        <f>[1]!EM_S_VAL_PE_TTM(BT$2,$A83)*BT$4</f>
        <v>9.1206927252377437</v>
      </c>
      <c r="BU83" s="2">
        <f>[1]!EM_S_VAL_PE_TTM(BU$2,$A83)*BU$4</f>
        <v>0.43905264468993283</v>
      </c>
      <c r="BV83" s="2">
        <f>[1]!EM_S_VAL_PE_TTM(BV$2,$A83)*BV$4</f>
        <v>1.6327096727421755</v>
      </c>
      <c r="BW83" s="2">
        <f>[1]!EM_S_VAL_PE_TTM(BW$2,$A83)*BW$4</f>
        <v>0.10457584517277194</v>
      </c>
      <c r="BX83" s="2">
        <f>[1]!EM_S_VAL_PE_TTM(BX$2,$A83)*BX$4</f>
        <v>0.73197739025387076</v>
      </c>
      <c r="BY83" s="2">
        <f>[1]!EM_S_VAL_PE_TTM(BY$2,$A83)*BY$4</f>
        <v>0.13057572244867205</v>
      </c>
      <c r="BZ83" s="2">
        <f>[1]!EM_S_VAL_PE_TTM(BZ$2,$A83)*BZ$4</f>
        <v>0.56490764667553062</v>
      </c>
    </row>
    <row r="84" spans="1:78">
      <c r="A84" s="5">
        <f>[2]Sheet1!A79</f>
        <v>44190</v>
      </c>
      <c r="B84" s="6">
        <f t="shared" si="8"/>
        <v>79.480678002553489</v>
      </c>
      <c r="C84" s="6">
        <f t="shared" si="9"/>
        <v>70.184995887483467</v>
      </c>
      <c r="D84" s="6">
        <f t="shared" si="10"/>
        <v>79.295518962605229</v>
      </c>
      <c r="E84" s="6">
        <f t="shared" si="11"/>
        <v>61.074472812361705</v>
      </c>
      <c r="F84" s="2">
        <f>[1]!EM_S_VAL_PE_TTM(F$2,$A84)*F$4</f>
        <v>0.44636325247507347</v>
      </c>
      <c r="G84" s="2">
        <f>[1]!EM_S_VAL_PE_TTM(G$2,$A84)*G$4</f>
        <v>1.5314326604812132</v>
      </c>
      <c r="H84" s="2">
        <f>[1]!EM_S_VAL_PE_TTM(H$2,$A84)*H$4</f>
        <v>0.39938462183216911</v>
      </c>
      <c r="I84" s="2">
        <f>[1]!EM_S_VAL_PE_TTM(I$2,$A84)*I$4</f>
        <v>4.4383352677804765E-2</v>
      </c>
      <c r="J84" s="2">
        <f>[1]!EM_S_VAL_PE_TTM(J$2,$A84)*J$4</f>
        <v>0.2693068181921523</v>
      </c>
      <c r="K84" s="2">
        <f>[1]!EM_S_VAL_PE_TTM(K$2,$A84)*K$4</f>
        <v>0.1920616361498044</v>
      </c>
      <c r="L84" s="2">
        <f>[1]!EM_S_VAL_PE_TTM(L$2,$A84)*L$4</f>
        <v>2.004940760808938</v>
      </c>
      <c r="M84" s="2">
        <f>[1]!EM_S_VAL_PE_TTM(M$2,$A84)*M$4</f>
        <v>4.6271943783850586</v>
      </c>
      <c r="N84" s="2">
        <f>[1]!EM_S_VAL_PE_TTM(N$2,$A84)*N$4</f>
        <v>1.2102979243331144</v>
      </c>
      <c r="O84" s="2">
        <f>[1]!EM_S_VAL_PE_TTM(O$2,$A84)*O$4</f>
        <v>0.91501118913096002</v>
      </c>
      <c r="P84" s="2">
        <f>[1]!EM_S_VAL_PE_TTM(P$2,$A84)*P$4</f>
        <v>1.3885743762575744</v>
      </c>
      <c r="Q84" s="2">
        <f>[1]!EM_S_VAL_PE_TTM(Q$2,$A84)*Q$4</f>
        <v>0.44277738698145053</v>
      </c>
      <c r="R84" s="2">
        <f>[1]!EM_S_VAL_PE_TTM(R$2,$A84)*R$4</f>
        <v>0.11056578293487797</v>
      </c>
      <c r="S84" s="2">
        <f>[1]!EM_S_VAL_PE_TTM(S$2,$A84)*S$4</f>
        <v>6.0327249822930744E-2</v>
      </c>
      <c r="T84" s="2">
        <f>[1]!EM_S_VAL_PE_TTM(T$2,$A84)*T$4</f>
        <v>0.3875188990093747</v>
      </c>
      <c r="U84" s="2">
        <f>[1]!EM_S_VAL_PE_TTM(U$2,$A84)*U$4</f>
        <v>1.2255311292281994</v>
      </c>
      <c r="V84" s="2">
        <f>[1]!EM_S_VAL_PE_TTM(V$2,$A84)*V$4</f>
        <v>1.2659593302008092</v>
      </c>
      <c r="W84" s="2">
        <f>[1]!EM_S_VAL_PE_TTM(W$2,$A84)*W$4</f>
        <v>0.77719508744043386</v>
      </c>
      <c r="X84" s="2">
        <f>[1]!EM_S_VAL_PE_TTM(X$2,$A84)*X$4</f>
        <v>0.13983082094546609</v>
      </c>
      <c r="Y84" s="2">
        <f>[1]!EM_S_VAL_PE_TTM(Y$2,$A84)*Y$4</f>
        <v>1.4084706424037707</v>
      </c>
      <c r="Z84" s="2">
        <f>[1]!EM_S_VAL_PE_TTM(Z$2,$A84)*Z$4</f>
        <v>0.4899689170613909</v>
      </c>
      <c r="AA84" s="2">
        <f>[1]!EM_S_VAL_PE_TTM(AA$2,$A84)*AA$4</f>
        <v>0.86405689264800245</v>
      </c>
      <c r="AB84" s="2">
        <f>[1]!EM_S_VAL_PE_TTM(AB$2,$A84)*AB$4</f>
        <v>0.18417357288276825</v>
      </c>
      <c r="AC84" s="2">
        <f>[1]!EM_S_VAL_PE_TTM(AC$2,$A84)*AC$4</f>
        <v>1.7608783050251422</v>
      </c>
      <c r="AD84" s="2">
        <f>[1]!EM_S_VAL_PE_TTM(AD$2,$A84)*AD$4</f>
        <v>0.26518451092303463</v>
      </c>
      <c r="AE84" s="2">
        <f>[1]!EM_S_VAL_PE_TTM(AE$2,$A84)*AE$4</f>
        <v>0.10831680627620191</v>
      </c>
      <c r="AF84" s="2">
        <f>[1]!EM_S_VAL_PE_TTM(AF$2,$A84)*AF$4</f>
        <v>1.011962129142808</v>
      </c>
      <c r="AG84" s="2">
        <f>[1]!EM_S_VAL_PE_TTM(AG$2,$A84)*AG$4</f>
        <v>0.95049500418375099</v>
      </c>
      <c r="AH84" s="2">
        <f>[1]!EM_S_VAL_PE_TTM(AH$2,$A84)*AH$4</f>
        <v>0.26371028880280956</v>
      </c>
      <c r="AI84" s="2">
        <f>[1]!EM_S_VAL_PE_TTM(AI$2,$A84)*AI$4</f>
        <v>7.3959239975396969</v>
      </c>
      <c r="AJ84" s="2">
        <f>[1]!EM_S_VAL_PE_TTM(AJ$2,$A84)*AJ$4</f>
        <v>0.22967276803839595</v>
      </c>
      <c r="AK84" s="2">
        <f>[1]!EM_S_VAL_PE_TTM(AK$2,$A84)*AK$4</f>
        <v>0.57148806857198031</v>
      </c>
      <c r="AL84" s="2">
        <f>[1]!EM_S_VAL_PE_TTM(AL$2,$A84)*AL$4</f>
        <v>0.19712221739110627</v>
      </c>
      <c r="AM84" s="2">
        <f>[1]!EM_S_VAL_PE_TTM(AM$2,$A84)*AM$4</f>
        <v>2.6497334402800377</v>
      </c>
      <c r="AN84" s="2">
        <f>[1]!EM_S_VAL_PE_TTM(AN$2,$A84)*AN$4</f>
        <v>0.22642935276849649</v>
      </c>
      <c r="AO84" s="2">
        <f>[1]!EM_S_VAL_PE_TTM(AO$2,$A84)*AO$4</f>
        <v>1.4776935461651071</v>
      </c>
      <c r="AP84" s="2">
        <f>[1]!EM_S_VAL_PE_TTM(AP$2,$A84)*AP$4</f>
        <v>0.34716578781055607</v>
      </c>
      <c r="AQ84" s="2">
        <f>[1]!EM_S_VAL_PE_TTM(AQ$2,$A84)*AQ$4</f>
        <v>-0.13479191855536984</v>
      </c>
      <c r="AR84" s="2">
        <f>[1]!EM_S_VAL_PE_TTM(AR$2,$A84)*AR$4</f>
        <v>0.21304835533844962</v>
      </c>
      <c r="AS84" s="2">
        <f>[1]!EM_S_VAL_PE_TTM(AS$2,$A84)*AS$4</f>
        <v>1.1533931804767115</v>
      </c>
      <c r="AT84" s="2">
        <f>[1]!EM_S_VAL_PE_TTM(AT$2,$A84)*AT$4</f>
        <v>-5.5529894863362133</v>
      </c>
      <c r="AU84" s="2">
        <f>[1]!EM_S_VAL_PE_TTM(AU$2,$A84)*AU$4</f>
        <v>0.21765317232072706</v>
      </c>
      <c r="AV84" s="2">
        <f>[1]!EM_S_VAL_PE_TTM(AV$2,$A84)*AV$4</f>
        <v>0.98540000061927435</v>
      </c>
      <c r="AW84" s="2">
        <f>[1]!EM_S_VAL_PE_TTM(AW$2,$A84)*AW$4</f>
        <v>3.2529714948816109</v>
      </c>
      <c r="AX84" s="2">
        <f>[1]!EM_S_VAL_PE_TTM(AX$2,$A84)*AX$4</f>
        <v>-0.50636270311792531</v>
      </c>
      <c r="AY84" s="2">
        <f>[1]!EM_S_VAL_PE_TTM(AY$2,$A84)*AY$4</f>
        <v>7.394747589241818E-2</v>
      </c>
      <c r="AZ84" s="2">
        <f>[1]!EM_S_VAL_PE_TTM(AZ$2,$A84)*AZ$4</f>
        <v>0.85604889243466586</v>
      </c>
      <c r="BA84" s="2">
        <f>[1]!EM_S_VAL_PE_TTM(BA$2,$A84)*BA$4</f>
        <v>1.0632416101464746</v>
      </c>
      <c r="BB84" s="2">
        <f>[1]!EM_S_VAL_PE_TTM(BB$2,$A84)*BB$4</f>
        <v>0.22204412139748556</v>
      </c>
      <c r="BC84" s="2">
        <f>[1]!EM_S_VAL_PE_TTM(BC$2,$A84)*BC$4</f>
        <v>0.21072213421293834</v>
      </c>
      <c r="BD84" s="2">
        <f>[1]!EM_S_VAL_PE_TTM(BD$2,$A84)*BD$4</f>
        <v>0.28433870346489326</v>
      </c>
      <c r="BE84" s="2">
        <f>[1]!EM_S_VAL_PE_TTM(BE$2,$A84)*BE$4</f>
        <v>-0.19725691015250074</v>
      </c>
      <c r="BF84" s="2">
        <f>[1]!EM_S_VAL_PE_TTM(BF$2,$A84)*BF$4</f>
        <v>3.2817898954822349</v>
      </c>
      <c r="BG84" s="2">
        <f>[1]!EM_S_VAL_PE_TTM(BG$2,$A84)*BG$4</f>
        <v>0.90043093954008269</v>
      </c>
      <c r="BH84" s="2">
        <f>[1]!EM_S_VAL_PE_TTM(BH$2,$A84)*BH$4</f>
        <v>6.2303333510607614E-2</v>
      </c>
      <c r="BI84" s="2">
        <f>[1]!EM_S_VAL_PE_TTM(BI$2,$A84)*BI$4</f>
        <v>0.90964630466780971</v>
      </c>
      <c r="BJ84" s="2">
        <f>[1]!EM_S_VAL_PE_TTM(BJ$2,$A84)*BJ$4</f>
        <v>3.3636000611174017</v>
      </c>
      <c r="BK84" s="2">
        <f>[1]!EM_S_VAL_PE_TTM(BK$2,$A84)*BK$4</f>
        <v>1.9640759004305177</v>
      </c>
      <c r="BL84" s="2">
        <f>[1]!EM_S_VAL_PE_TTM(BL$2,$A84)*BL$4</f>
        <v>2.3499481001210998</v>
      </c>
      <c r="BM84" s="2">
        <f>[1]!EM_S_VAL_PE_TTM(BM$2,$A84)*BM$4</f>
        <v>1.0195030796200879</v>
      </c>
      <c r="BN84" s="2">
        <f>[1]!EM_S_VAL_PE_TTM(BN$2,$A84)*BN$4</f>
        <v>5.4688340738945005</v>
      </c>
      <c r="BO84" s="2">
        <f>[1]!EM_S_VAL_PE_TTM(BO$2,$A84)*BO$4</f>
        <v>-1.3204648669578382E-2</v>
      </c>
      <c r="BP84" s="2">
        <f>[1]!EM_S_VAL_PE_TTM(BP$2,$A84)*BP$4</f>
        <v>-9.4220145466127395E-4</v>
      </c>
      <c r="BQ84" s="2">
        <f>[1]!EM_S_VAL_PE_TTM(BQ$2,$A84)*BQ$4</f>
        <v>1.0129875791100145</v>
      </c>
      <c r="BR84" s="2">
        <f>[1]!EM_S_VAL_PE_TTM(BR$2,$A84)*BR$4</f>
        <v>0.37898351315217599</v>
      </c>
      <c r="BS84" s="2">
        <f>[1]!EM_S_VAL_PE_TTM(BS$2,$A84)*BS$4</f>
        <v>5.7451953253235777</v>
      </c>
      <c r="BT84" s="2">
        <f>[1]!EM_S_VAL_PE_TTM(BT$2,$A84)*BT$4</f>
        <v>9.3882571498634757</v>
      </c>
      <c r="BU84" s="2">
        <f>[1]!EM_S_VAL_PE_TTM(BU$2,$A84)*BU$4</f>
        <v>0.44596191377348676</v>
      </c>
      <c r="BV84" s="2">
        <f>[1]!EM_S_VAL_PE_TTM(BV$2,$A84)*BV$4</f>
        <v>1.6707060424242517</v>
      </c>
      <c r="BW84" s="2">
        <f>[1]!EM_S_VAL_PE_TTM(BW$2,$A84)*BW$4</f>
        <v>0.10564763276179442</v>
      </c>
      <c r="BX84" s="2">
        <f>[1]!EM_S_VAL_PE_TTM(BX$2,$A84)*BX$4</f>
        <v>0.75717709798399357</v>
      </c>
      <c r="BY84" s="2">
        <f>[1]!EM_S_VAL_PE_TTM(BY$2,$A84)*BY$4</f>
        <v>0.12769314457259842</v>
      </c>
      <c r="BZ84" s="2">
        <f>[1]!EM_S_VAL_PE_TTM(BZ$2,$A84)*BZ$4</f>
        <v>0.55957273710190714</v>
      </c>
    </row>
    <row r="85" spans="1:78">
      <c r="A85" s="5">
        <f>[2]Sheet1!A80</f>
        <v>44193</v>
      </c>
      <c r="B85" s="6">
        <f t="shared" si="8"/>
        <v>79.07565045087749</v>
      </c>
      <c r="C85" s="6">
        <f t="shared" si="9"/>
        <v>70.184995887483467</v>
      </c>
      <c r="D85" s="6">
        <f t="shared" si="10"/>
        <v>79.295518962605229</v>
      </c>
      <c r="E85" s="6">
        <f t="shared" si="11"/>
        <v>61.074472812361705</v>
      </c>
      <c r="F85" s="2">
        <f>[1]!EM_S_VAL_PE_TTM(F$2,$A85)*F$4</f>
        <v>0.42759234754135156</v>
      </c>
      <c r="G85" s="2">
        <f>[1]!EM_S_VAL_PE_TTM(G$2,$A85)*G$4</f>
        <v>1.525645672373368</v>
      </c>
      <c r="H85" s="2">
        <f>[1]!EM_S_VAL_PE_TTM(H$2,$A85)*H$4</f>
        <v>0.39036105823776029</v>
      </c>
      <c r="I85" s="2">
        <f>[1]!EM_S_VAL_PE_TTM(I$2,$A85)*I$4</f>
        <v>4.3174750875863206E-2</v>
      </c>
      <c r="J85" s="2">
        <f>[1]!EM_S_VAL_PE_TTM(J$2,$A85)*J$4</f>
        <v>0.2518626862303246</v>
      </c>
      <c r="K85" s="2">
        <f>[1]!EM_S_VAL_PE_TTM(K$2,$A85)*K$4</f>
        <v>0.19798003646743093</v>
      </c>
      <c r="L85" s="2">
        <f>[1]!EM_S_VAL_PE_TTM(L$2,$A85)*L$4</f>
        <v>1.9830258459513499</v>
      </c>
      <c r="M85" s="2">
        <f>[1]!EM_S_VAL_PE_TTM(M$2,$A85)*M$4</f>
        <v>4.5526036963530316</v>
      </c>
      <c r="N85" s="2">
        <f>[1]!EM_S_VAL_PE_TTM(N$2,$A85)*N$4</f>
        <v>1.2650975248082257</v>
      </c>
      <c r="O85" s="2">
        <f>[1]!EM_S_VAL_PE_TTM(O$2,$A85)*O$4</f>
        <v>0.9346458042513579</v>
      </c>
      <c r="P85" s="2">
        <f>[1]!EM_S_VAL_PE_TTM(P$2,$A85)*P$4</f>
        <v>1.3858170798679454</v>
      </c>
      <c r="Q85" s="2">
        <f>[1]!EM_S_VAL_PE_TTM(Q$2,$A85)*Q$4</f>
        <v>0.4260382419040859</v>
      </c>
      <c r="R85" s="2">
        <f>[1]!EM_S_VAL_PE_TTM(R$2,$A85)*R$4</f>
        <v>0.11122001834017139</v>
      </c>
      <c r="S85" s="2">
        <f>[1]!EM_S_VAL_PE_TTM(S$2,$A85)*S$4</f>
        <v>5.8613606207895658E-2</v>
      </c>
      <c r="T85" s="2">
        <f>[1]!EM_S_VAL_PE_TTM(T$2,$A85)*T$4</f>
        <v>0.38784619537405274</v>
      </c>
      <c r="U85" s="2">
        <f>[1]!EM_S_VAL_PE_TTM(U$2,$A85)*U$4</f>
        <v>1.247623828674687</v>
      </c>
      <c r="V85" s="2">
        <f>[1]!EM_S_VAL_PE_TTM(V$2,$A85)*V$4</f>
        <v>1.2885561392964262</v>
      </c>
      <c r="W85" s="2">
        <f>[1]!EM_S_VAL_PE_TTM(W$2,$A85)*W$4</f>
        <v>0.74825837810824103</v>
      </c>
      <c r="X85" s="2">
        <f>[1]!EM_S_VAL_PE_TTM(X$2,$A85)*X$4</f>
        <v>0.13614535745638223</v>
      </c>
      <c r="Y85" s="2">
        <f>[1]!EM_S_VAL_PE_TTM(Y$2,$A85)*Y$4</f>
        <v>1.3784325435025238</v>
      </c>
      <c r="Z85" s="2">
        <f>[1]!EM_S_VAL_PE_TTM(Z$2,$A85)*Z$4</f>
        <v>0.49949397372610355</v>
      </c>
      <c r="AA85" s="2">
        <f>[1]!EM_S_VAL_PE_TTM(AA$2,$A85)*AA$4</f>
        <v>0.82293814872236437</v>
      </c>
      <c r="AB85" s="2">
        <f>[1]!EM_S_VAL_PE_TTM(AB$2,$A85)*AB$4</f>
        <v>0.19010077845105139</v>
      </c>
      <c r="AC85" s="2">
        <f>[1]!EM_S_VAL_PE_TTM(AC$2,$A85)*AC$4</f>
        <v>1.741755407708234</v>
      </c>
      <c r="AD85" s="2">
        <f>[1]!EM_S_VAL_PE_TTM(AD$2,$A85)*AD$4</f>
        <v>0.25596328845623911</v>
      </c>
      <c r="AE85" s="2">
        <f>[1]!EM_S_VAL_PE_TTM(AE$2,$A85)*AE$4</f>
        <v>0.10097208537486503</v>
      </c>
      <c r="AF85" s="2">
        <f>[1]!EM_S_VAL_PE_TTM(AF$2,$A85)*AF$4</f>
        <v>1.004068508856373</v>
      </c>
      <c r="AG85" s="2">
        <f>[1]!EM_S_VAL_PE_TTM(AG$2,$A85)*AG$4</f>
        <v>0.94637619251487026</v>
      </c>
      <c r="AH85" s="2">
        <f>[1]!EM_S_VAL_PE_TTM(AH$2,$A85)*AH$4</f>
        <v>0.25278418473877257</v>
      </c>
      <c r="AI85" s="2">
        <f>[1]!EM_S_VAL_PE_TTM(AI$2,$A85)*AI$4</f>
        <v>7.0171173481651392</v>
      </c>
      <c r="AJ85" s="2">
        <f>[1]!EM_S_VAL_PE_TTM(AJ$2,$A85)*AJ$4</f>
        <v>0.22313834788006073</v>
      </c>
      <c r="AK85" s="2">
        <f>[1]!EM_S_VAL_PE_TTM(AK$2,$A85)*AK$4</f>
        <v>0.55063864421097308</v>
      </c>
      <c r="AL85" s="2">
        <f>[1]!EM_S_VAL_PE_TTM(AL$2,$A85)*AL$4</f>
        <v>0.19753146764638918</v>
      </c>
      <c r="AM85" s="2">
        <f>[1]!EM_S_VAL_PE_TTM(AM$2,$A85)*AM$4</f>
        <v>2.6383094397518061</v>
      </c>
      <c r="AN85" s="2">
        <f>[1]!EM_S_VAL_PE_TTM(AN$2,$A85)*AN$4</f>
        <v>0.22147827363260567</v>
      </c>
      <c r="AO85" s="2">
        <f>[1]!EM_S_VAL_PE_TTM(AO$2,$A85)*AO$4</f>
        <v>1.468652900413338</v>
      </c>
      <c r="AP85" s="2">
        <f>[1]!EM_S_VAL_PE_TTM(AP$2,$A85)*AP$4</f>
        <v>0.34716578781055607</v>
      </c>
      <c r="AQ85" s="2">
        <f>[1]!EM_S_VAL_PE_TTM(AQ$2,$A85)*AQ$4</f>
        <v>-0.11842989376678267</v>
      </c>
      <c r="AR85" s="2">
        <f>[1]!EM_S_VAL_PE_TTM(AR$2,$A85)*AR$4</f>
        <v>0.2038691442850504</v>
      </c>
      <c r="AS85" s="2">
        <f>[1]!EM_S_VAL_PE_TTM(AS$2,$A85)*AS$4</f>
        <v>1.1503904213164158</v>
      </c>
      <c r="AT85" s="2">
        <f>[1]!EM_S_VAL_PE_TTM(AT$2,$A85)*AT$4</f>
        <v>-5.5123578559919979</v>
      </c>
      <c r="AU85" s="2">
        <f>[1]!EM_S_VAL_PE_TTM(AU$2,$A85)*AU$4</f>
        <v>0.21867835027489593</v>
      </c>
      <c r="AV85" s="2">
        <f>[1]!EM_S_VAL_PE_TTM(AV$2,$A85)*AV$4</f>
        <v>0.94430089437138398</v>
      </c>
      <c r="AW85" s="2">
        <f>[1]!EM_S_VAL_PE_TTM(AW$2,$A85)*AW$4</f>
        <v>3.1988945255372285</v>
      </c>
      <c r="AX85" s="2">
        <f>[1]!EM_S_VAL_PE_TTM(AX$2,$A85)*AX$4</f>
        <v>-0.49427395168465682</v>
      </c>
      <c r="AY85" s="2">
        <f>[1]!EM_S_VAL_PE_TTM(AY$2,$A85)*AY$4</f>
        <v>7.2414116874454856E-2</v>
      </c>
      <c r="AZ85" s="2">
        <f>[1]!EM_S_VAL_PE_TTM(AZ$2,$A85)*AZ$4</f>
        <v>0.8766642457398216</v>
      </c>
      <c r="BA85" s="2">
        <f>[1]!EM_S_VAL_PE_TTM(BA$2,$A85)*BA$4</f>
        <v>1.0601892419515402</v>
      </c>
      <c r="BB85" s="2">
        <f>[1]!EM_S_VAL_PE_TTM(BB$2,$A85)*BB$4</f>
        <v>0.24420284547253732</v>
      </c>
      <c r="BC85" s="2">
        <f>[1]!EM_S_VAL_PE_TTM(BC$2,$A85)*BC$4</f>
        <v>0.21292791158938884</v>
      </c>
      <c r="BD85" s="2">
        <f>[1]!EM_S_VAL_PE_TTM(BD$2,$A85)*BD$4</f>
        <v>0.28885623425053003</v>
      </c>
      <c r="BE85" s="2">
        <f>[1]!EM_S_VAL_PE_TTM(BE$2,$A85)*BE$4</f>
        <v>-0.19539794452671636</v>
      </c>
      <c r="BF85" s="2">
        <f>[1]!EM_S_VAL_PE_TTM(BF$2,$A85)*BF$4</f>
        <v>3.2472447387045511</v>
      </c>
      <c r="BG85" s="2">
        <f>[1]!EM_S_VAL_PE_TTM(BG$2,$A85)*BG$4</f>
        <v>0.89544516472342062</v>
      </c>
      <c r="BH85" s="2">
        <f>[1]!EM_S_VAL_PE_TTM(BH$2,$A85)*BH$4</f>
        <v>6.020806808727179E-2</v>
      </c>
      <c r="BI85" s="2">
        <f>[1]!EM_S_VAL_PE_TTM(BI$2,$A85)*BI$4</f>
        <v>0.92219315030880034</v>
      </c>
      <c r="BJ85" s="2">
        <f>[1]!EM_S_VAL_PE_TTM(BJ$2,$A85)*BJ$4</f>
        <v>3.5408131024715876</v>
      </c>
      <c r="BK85" s="2">
        <f>[1]!EM_S_VAL_PE_TTM(BK$2,$A85)*BK$4</f>
        <v>1.9720375426089174</v>
      </c>
      <c r="BL85" s="2">
        <f>[1]!EM_S_VAL_PE_TTM(BL$2,$A85)*BL$4</f>
        <v>2.382105284703695</v>
      </c>
      <c r="BM85" s="2">
        <f>[1]!EM_S_VAL_PE_TTM(BM$2,$A85)*BM$4</f>
        <v>1.0125833754277291</v>
      </c>
      <c r="BN85" s="2">
        <f>[1]!EM_S_VAL_PE_TTM(BN$2,$A85)*BN$4</f>
        <v>5.4457379423330821</v>
      </c>
      <c r="BO85" s="2">
        <f>[1]!EM_S_VAL_PE_TTM(BO$2,$A85)*BO$4</f>
        <v>-1.2936410183853036E-2</v>
      </c>
      <c r="BP85" s="2">
        <f>[1]!EM_S_VAL_PE_TTM(BP$2,$A85)*BP$4</f>
        <v>-9.5420401169381264E-4</v>
      </c>
      <c r="BQ85" s="2">
        <f>[1]!EM_S_VAL_PE_TTM(BQ$2,$A85)*BQ$4</f>
        <v>1.00591081947158</v>
      </c>
      <c r="BR85" s="2">
        <f>[1]!EM_S_VAL_PE_TTM(BR$2,$A85)*BR$4</f>
        <v>0.37642425477775815</v>
      </c>
      <c r="BS85" s="2">
        <f>[1]!EM_S_VAL_PE_TTM(BS$2,$A85)*BS$4</f>
        <v>5.6412273132311075</v>
      </c>
      <c r="BT85" s="2">
        <f>[1]!EM_S_VAL_PE_TTM(BT$2,$A85)*BT$4</f>
        <v>9.5816989977537439</v>
      </c>
      <c r="BU85" s="2">
        <f>[1]!EM_S_VAL_PE_TTM(BU$2,$A85)*BU$4</f>
        <v>0.44533379831712128</v>
      </c>
      <c r="BV85" s="2">
        <f>[1]!EM_S_VAL_PE_TTM(BV$2,$A85)*BV$4</f>
        <v>1.6366794427985012</v>
      </c>
      <c r="BW85" s="2">
        <f>[1]!EM_S_VAL_PE_TTM(BW$2,$A85)*BW$4</f>
        <v>0.10273849503677308</v>
      </c>
      <c r="BX85" s="2">
        <f>[1]!EM_S_VAL_PE_TTM(BX$2,$A85)*BX$4</f>
        <v>0.7607347037675356</v>
      </c>
      <c r="BY85" s="2">
        <f>[1]!EM_S_VAL_PE_TTM(BY$2,$A85)*BY$4</f>
        <v>0.12319227732051247</v>
      </c>
      <c r="BZ85" s="2">
        <f>[1]!EM_S_VAL_PE_TTM(BZ$2,$A85)*BZ$4</f>
        <v>0.56727871765402116</v>
      </c>
    </row>
    <row r="86" spans="1:78">
      <c r="A86" s="5">
        <f>[2]Sheet1!A81</f>
        <v>44194</v>
      </c>
      <c r="B86" s="6">
        <f t="shared" si="8"/>
        <v>78.22345672628127</v>
      </c>
      <c r="C86" s="6">
        <f t="shared" si="9"/>
        <v>70.184995887483467</v>
      </c>
      <c r="D86" s="6">
        <f t="shared" si="10"/>
        <v>79.295518962605229</v>
      </c>
      <c r="E86" s="6">
        <f t="shared" si="11"/>
        <v>61.074472812361705</v>
      </c>
      <c r="F86" s="2">
        <f>[1]!EM_S_VAL_PE_TTM(F$2,$A86)*F$4</f>
        <v>0.43084400034034936</v>
      </c>
      <c r="G86" s="2">
        <f>[1]!EM_S_VAL_PE_TTM(G$2,$A86)*G$4</f>
        <v>1.489538127078017</v>
      </c>
      <c r="H86" s="2">
        <f>[1]!EM_S_VAL_PE_TTM(H$2,$A86)*H$4</f>
        <v>0.37027726464968408</v>
      </c>
      <c r="I86" s="2">
        <f>[1]!EM_S_VAL_PE_TTM(I$2,$A86)*I$4</f>
        <v>4.3218435283551807E-2</v>
      </c>
      <c r="J86" s="2">
        <f>[1]!EM_S_VAL_PE_TTM(J$2,$A86)*J$4</f>
        <v>0.2556851055903307</v>
      </c>
      <c r="K86" s="2">
        <f>[1]!EM_S_VAL_PE_TTM(K$2,$A86)*K$4</f>
        <v>0.19045794058828006</v>
      </c>
      <c r="L86" s="2">
        <f>[1]!EM_S_VAL_PE_TTM(L$2,$A86)*L$4</f>
        <v>1.9638502955991379</v>
      </c>
      <c r="M86" s="2">
        <f>[1]!EM_S_VAL_PE_TTM(M$2,$A86)*M$4</f>
        <v>4.5551757887524493</v>
      </c>
      <c r="N86" s="2">
        <f>[1]!EM_S_VAL_PE_TTM(N$2,$A86)*N$4</f>
        <v>1.2509773824036396</v>
      </c>
      <c r="O86" s="2">
        <f>[1]!EM_S_VAL_PE_TTM(O$2,$A86)*O$4</f>
        <v>0.9085298598921222</v>
      </c>
      <c r="P86" s="2">
        <f>[1]!EM_S_VAL_PE_TTM(P$2,$A86)*P$4</f>
        <v>1.3676189248674995</v>
      </c>
      <c r="Q86" s="2">
        <f>[1]!EM_S_VAL_PE_TTM(Q$2,$A86)*Q$4</f>
        <v>0.43251791096832604</v>
      </c>
      <c r="R86" s="2">
        <f>[1]!EM_S_VAL_PE_TTM(R$2,$A86)*R$4</f>
        <v>0.11199692286108449</v>
      </c>
      <c r="S86" s="2">
        <f>[1]!EM_S_VAL_PE_TTM(S$2,$A86)*S$4</f>
        <v>5.8316341496562459E-2</v>
      </c>
      <c r="T86" s="2">
        <f>[1]!EM_S_VAL_PE_TTM(T$2,$A86)*T$4</f>
        <v>0.38457323168301749</v>
      </c>
      <c r="U86" s="2">
        <f>[1]!EM_S_VAL_PE_TTM(U$2,$A86)*U$4</f>
        <v>1.2270653443980937</v>
      </c>
      <c r="V86" s="2">
        <f>[1]!EM_S_VAL_PE_TTM(V$2,$A86)*V$4</f>
        <v>1.2609378170684498</v>
      </c>
      <c r="W86" s="2">
        <f>[1]!EM_S_VAL_PE_TTM(W$2,$A86)*W$4</f>
        <v>0.72896723859090717</v>
      </c>
      <c r="X86" s="2">
        <f>[1]!EM_S_VAL_PE_TTM(X$2,$A86)*X$4</f>
        <v>0.13137593409475223</v>
      </c>
      <c r="Y86" s="2">
        <f>[1]!EM_S_VAL_PE_TTM(Y$2,$A86)*Y$4</f>
        <v>1.3453906350232949</v>
      </c>
      <c r="Z86" s="2">
        <f>[1]!EM_S_VAL_PE_TTM(Z$2,$A86)*Z$4</f>
        <v>0.4907309215554701</v>
      </c>
      <c r="AA86" s="2">
        <f>[1]!EM_S_VAL_PE_TTM(AA$2,$A86)*AA$4</f>
        <v>0.7904562186250883</v>
      </c>
      <c r="AB86" s="2">
        <f>[1]!EM_S_VAL_PE_TTM(AB$2,$A86)*AB$4</f>
        <v>0.19588458386791757</v>
      </c>
      <c r="AC86" s="2">
        <f>[1]!EM_S_VAL_PE_TTM(AC$2,$A86)*AC$4</f>
        <v>1.7849783949822675</v>
      </c>
      <c r="AD86" s="2">
        <f>[1]!EM_S_VAL_PE_TTM(AD$2,$A86)*AD$4</f>
        <v>0.24793190112052349</v>
      </c>
      <c r="AE86" s="2">
        <f>[1]!EM_S_VAL_PE_TTM(AE$2,$A86)*AE$4</f>
        <v>0.10539317952351472</v>
      </c>
      <c r="AF86" s="2">
        <f>[1]!EM_S_VAL_PE_TTM(AF$2,$A86)*AF$4</f>
        <v>1.0135408533440582</v>
      </c>
      <c r="AG86" s="2">
        <f>[1]!EM_S_VAL_PE_TTM(AG$2,$A86)*AG$4</f>
        <v>0.90677223398203111</v>
      </c>
      <c r="AH86" s="2">
        <f>[1]!EM_S_VAL_PE_TTM(AH$2,$A86)*AH$4</f>
        <v>0.25710067031769651</v>
      </c>
      <c r="AI86" s="2">
        <f>[1]!EM_S_VAL_PE_TTM(AI$2,$A86)*AI$4</f>
        <v>7.4327013422133481</v>
      </c>
      <c r="AJ86" s="2">
        <f>[1]!EM_S_VAL_PE_TTM(AJ$2,$A86)*AJ$4</f>
        <v>0.22918873691155658</v>
      </c>
      <c r="AK86" s="2">
        <f>[1]!EM_S_VAL_PE_TTM(AK$2,$A86)*AK$4</f>
        <v>0.57362647112185172</v>
      </c>
      <c r="AL86" s="2">
        <f>[1]!EM_S_VAL_PE_TTM(AL$2,$A86)*AL$4</f>
        <v>0.19794071795877247</v>
      </c>
      <c r="AM86" s="2">
        <f>[1]!EM_S_VAL_PE_TTM(AM$2,$A86)*AM$4</f>
        <v>2.6091147719084473</v>
      </c>
      <c r="AN86" s="2">
        <f>[1]!EM_S_VAL_PE_TTM(AN$2,$A86)*AN$4</f>
        <v>0.22477899305653287</v>
      </c>
      <c r="AO86" s="2">
        <f>[1]!EM_S_VAL_PE_TTM(AO$2,$A86)*AO$4</f>
        <v>1.4225456071799076</v>
      </c>
      <c r="AP86" s="2">
        <f>[1]!EM_S_VAL_PE_TTM(AP$2,$A86)*AP$4</f>
        <v>0.35311856192801622</v>
      </c>
      <c r="AQ86" s="2">
        <f>[1]!EM_S_VAL_PE_TTM(AQ$2,$A86)*AQ$4</f>
        <v>-0.12154646990980517</v>
      </c>
      <c r="AR86" s="2">
        <f>[1]!EM_S_VAL_PE_TTM(AR$2,$A86)*AR$4</f>
        <v>0.20817544080845043</v>
      </c>
      <c r="AS86" s="2">
        <f>[1]!EM_S_VAL_PE_TTM(AS$2,$A86)*AS$4</f>
        <v>1.0829951588231985</v>
      </c>
      <c r="AT86" s="2">
        <f>[1]!EM_S_VAL_PE_TTM(AT$2,$A86)*AT$4</f>
        <v>-5.5123578559919979</v>
      </c>
      <c r="AU86" s="2">
        <f>[1]!EM_S_VAL_PE_TTM(AU$2,$A86)*AU$4</f>
        <v>0.20921516890114211</v>
      </c>
      <c r="AV86" s="2">
        <f>[1]!EM_S_VAL_PE_TTM(AV$2,$A86)*AV$4</f>
        <v>0.8829784183267767</v>
      </c>
      <c r="AW86" s="2">
        <f>[1]!EM_S_VAL_PE_TTM(AW$2,$A86)*AW$4</f>
        <v>3.1654811137932963</v>
      </c>
      <c r="AX86" s="2">
        <f>[1]!EM_S_VAL_PE_TTM(AX$2,$A86)*AX$4</f>
        <v>-0.49515136102469171</v>
      </c>
      <c r="AY86" s="2">
        <f>[1]!EM_S_VAL_PE_TTM(AY$2,$A86)*AY$4</f>
        <v>7.3106601607358074E-2</v>
      </c>
      <c r="AZ86" s="2">
        <f>[1]!EM_S_VAL_PE_TTM(AZ$2,$A86)*AZ$4</f>
        <v>0.85970409682753524</v>
      </c>
      <c r="BA86" s="2">
        <f>[1]!EM_S_VAL_PE_TTM(BA$2,$A86)*BA$4</f>
        <v>1.0439099445602011</v>
      </c>
      <c r="BB86" s="2">
        <f>[1]!EM_S_VAL_PE_TTM(BB$2,$A86)*BB$4</f>
        <v>0.26864597403956803</v>
      </c>
      <c r="BC86" s="2">
        <f>[1]!EM_S_VAL_PE_TTM(BC$2,$A86)*BC$4</f>
        <v>0.20743693391931506</v>
      </c>
      <c r="BD86" s="2">
        <f>[1]!EM_S_VAL_PE_TTM(BD$2,$A86)*BD$4</f>
        <v>0.2811498581921098</v>
      </c>
      <c r="BE86" s="2">
        <f>[1]!EM_S_VAL_PE_TTM(BE$2,$A86)*BE$4</f>
        <v>-0.1922996684505005</v>
      </c>
      <c r="BF86" s="2">
        <f>[1]!EM_S_VAL_PE_TTM(BF$2,$A86)*BF$4</f>
        <v>3.1455284436145146</v>
      </c>
      <c r="BG86" s="2">
        <f>[1]!EM_S_VAL_PE_TTM(BG$2,$A86)*BG$4</f>
        <v>0.90990391178282293</v>
      </c>
      <c r="BH86" s="2">
        <f>[1]!EM_S_VAL_PE_TTM(BH$2,$A86)*BH$4</f>
        <v>5.9653439000982508E-2</v>
      </c>
      <c r="BI86" s="2">
        <f>[1]!EM_S_VAL_PE_TTM(BI$2,$A86)*BI$4</f>
        <v>0.90980314032350573</v>
      </c>
      <c r="BJ86" s="2">
        <f>[1]!EM_S_VAL_PE_TTM(BJ$2,$A86)*BJ$4</f>
        <v>3.3098155583484044</v>
      </c>
      <c r="BK86" s="2">
        <f>[1]!EM_S_VAL_PE_TTM(BK$2,$A86)*BK$4</f>
        <v>1.9303920293058565</v>
      </c>
      <c r="BL86" s="2">
        <f>[1]!EM_S_VAL_PE_TTM(BL$2,$A86)*BL$4</f>
        <v>2.3050104961498774</v>
      </c>
      <c r="BM86" s="2">
        <f>[1]!EM_S_VAL_PE_TTM(BM$2,$A86)*BM$4</f>
        <v>1.0070476121894532</v>
      </c>
      <c r="BN86" s="2">
        <f>[1]!EM_S_VAL_PE_TTM(BN$2,$A86)*BN$4</f>
        <v>5.5133766138562601</v>
      </c>
      <c r="BO86" s="2">
        <f>[1]!EM_S_VAL_PE_TTM(BO$2,$A86)*BO$4</f>
        <v>-1.3119300056375469E-2</v>
      </c>
      <c r="BP86" s="2">
        <f>[1]!EM_S_VAL_PE_TTM(BP$2,$A86)*BP$4</f>
        <v>-9.7820914961485681E-4</v>
      </c>
      <c r="BQ86" s="2">
        <f>[1]!EM_S_VAL_PE_TTM(BQ$2,$A86)*BQ$4</f>
        <v>1.0620194130288294</v>
      </c>
      <c r="BR86" s="2">
        <f>[1]!EM_S_VAL_PE_TTM(BR$2,$A86)*BR$4</f>
        <v>0.36981283725667952</v>
      </c>
      <c r="BS86" s="2">
        <f>[1]!EM_S_VAL_PE_TTM(BS$2,$A86)*BS$4</f>
        <v>5.5295579669673538</v>
      </c>
      <c r="BT86" s="2">
        <f>[1]!EM_S_VAL_PE_TTM(BT$2,$A86)*BT$4</f>
        <v>9.2779772175925412</v>
      </c>
      <c r="BU86" s="2">
        <f>[1]!EM_S_VAL_PE_TTM(BU$2,$A86)*BU$4</f>
        <v>0.45098683669604783</v>
      </c>
      <c r="BV86" s="2">
        <f>[1]!EM_S_VAL_PE_TTM(BV$2,$A86)*BV$4</f>
        <v>1.5969817432351257</v>
      </c>
      <c r="BW86" s="2">
        <f>[1]!EM_S_VAL_PE_TTM(BW$2,$A86)*BW$4</f>
        <v>0.10641319530877077</v>
      </c>
      <c r="BX86" s="2">
        <f>[1]!EM_S_VAL_PE_TTM(BX$2,$A86)*BX$4</f>
        <v>0.75865943377548617</v>
      </c>
      <c r="BY86" s="2">
        <f>[1]!EM_S_VAL_PE_TTM(BY$2,$A86)*BY$4</f>
        <v>0.12218084640760001</v>
      </c>
      <c r="BZ86" s="2">
        <f>[1]!EM_S_VAL_PE_TTM(BZ$2,$A86)*BZ$4</f>
        <v>0.56787148539864385</v>
      </c>
    </row>
    <row r="87" spans="1:78">
      <c r="A87" s="5">
        <f>[2]Sheet1!A82</f>
        <v>44195</v>
      </c>
      <c r="B87" s="6">
        <f t="shared" si="8"/>
        <v>80.514753363435517</v>
      </c>
      <c r="C87" s="6">
        <f t="shared" si="9"/>
        <v>70.184995887483467</v>
      </c>
      <c r="D87" s="6">
        <f t="shared" si="10"/>
        <v>79.295518962605229</v>
      </c>
      <c r="E87" s="6">
        <f t="shared" si="11"/>
        <v>61.074472812361705</v>
      </c>
      <c r="F87" s="2">
        <f>[1]!EM_S_VAL_PE_TTM(F$2,$A87)*F$4</f>
        <v>0.42581871872408877</v>
      </c>
      <c r="G87" s="2">
        <f>[1]!EM_S_VAL_PE_TTM(G$2,$A87)*G$4</f>
        <v>1.5452888291123321</v>
      </c>
      <c r="H87" s="2">
        <f>[1]!EM_S_VAL_PE_TTM(H$2,$A87)*H$4</f>
        <v>0.3782542080342014</v>
      </c>
      <c r="I87" s="2">
        <f>[1]!EM_S_VAL_PE_TTM(I$2,$A87)*I$4</f>
        <v>4.3058259136437911E-2</v>
      </c>
      <c r="J87" s="2">
        <f>[1]!EM_S_VAL_PE_TTM(J$2,$A87)*J$4</f>
        <v>0.24734528153349084</v>
      </c>
      <c r="K87" s="2">
        <f>[1]!EM_S_VAL_PE_TTM(K$2,$A87)*K$4</f>
        <v>0.19473446211418194</v>
      </c>
      <c r="L87" s="2">
        <f>[1]!EM_S_VAL_PE_TTM(L$2,$A87)*L$4</f>
        <v>2.0652067761733801</v>
      </c>
      <c r="M87" s="2">
        <f>[1]!EM_S_VAL_PE_TTM(M$2,$A87)*M$4</f>
        <v>4.5577478811518652</v>
      </c>
      <c r="N87" s="2">
        <f>[1]!EM_S_VAL_PE_TTM(N$2,$A87)*N$4</f>
        <v>1.2765281164057027</v>
      </c>
      <c r="O87" s="2">
        <f>[1]!EM_S_VAL_PE_TTM(O$2,$A87)*O$4</f>
        <v>0.95123038211005018</v>
      </c>
      <c r="P87" s="2">
        <f>[1]!EM_S_VAL_PE_TTM(P$2,$A87)*P$4</f>
        <v>1.3764422728665366</v>
      </c>
      <c r="Q87" s="2">
        <f>[1]!EM_S_VAL_PE_TTM(Q$2,$A87)*Q$4</f>
        <v>0.45498076379583891</v>
      </c>
      <c r="R87" s="2">
        <f>[1]!EM_S_VAL_PE_TTM(R$2,$A87)*R$4</f>
        <v>0.11089290062676098</v>
      </c>
      <c r="S87" s="2">
        <f>[1]!EM_S_VAL_PE_TTM(S$2,$A87)*S$4</f>
        <v>5.9487914178654219E-2</v>
      </c>
      <c r="T87" s="2">
        <f>[1]!EM_S_VAL_PE_TTM(T$2,$A87)*T$4</f>
        <v>0.38097297167155969</v>
      </c>
      <c r="U87" s="2">
        <f>[1]!EM_S_VAL_PE_TTM(U$2,$A87)*U$4</f>
        <v>1.2580564922170689</v>
      </c>
      <c r="V87" s="2">
        <f>[1]!EM_S_VAL_PE_TTM(V$2,$A87)*V$4</f>
        <v>1.2555576243020634</v>
      </c>
      <c r="W87" s="2">
        <f>[1]!EM_S_VAL_PE_TTM(W$2,$A87)*W$4</f>
        <v>0.72011445537927976</v>
      </c>
      <c r="X87" s="2">
        <f>[1]!EM_S_VAL_PE_TTM(X$2,$A87)*X$4</f>
        <v>0.12790726257201204</v>
      </c>
      <c r="Y87" s="2">
        <f>[1]!EM_S_VAL_PE_TTM(Y$2,$A87)*Y$4</f>
        <v>1.3804877819440708</v>
      </c>
      <c r="Z87" s="2">
        <f>[1]!EM_S_VAL_PE_TTM(Z$2,$A87)*Z$4</f>
        <v>0.50863802817635806</v>
      </c>
      <c r="AA87" s="2">
        <f>[1]!EM_S_VAL_PE_TTM(AA$2,$A87)*AA$4</f>
        <v>0.80359919613600239</v>
      </c>
      <c r="AB87" s="2">
        <f>[1]!EM_S_VAL_PE_TTM(AB$2,$A87)*AB$4</f>
        <v>0.20190738952818058</v>
      </c>
      <c r="AC87" s="2">
        <f>[1]!EM_S_VAL_PE_TTM(AC$2,$A87)*AC$4</f>
        <v>1.8211285296575517</v>
      </c>
      <c r="AD87" s="2">
        <f>[1]!EM_S_VAL_PE_TTM(AD$2,$A87)*AD$4</f>
        <v>0.2495679244815712</v>
      </c>
      <c r="AE87" s="2">
        <f>[1]!EM_S_VAL_PE_TTM(AE$2,$A87)*AE$4</f>
        <v>0.10339655634050807</v>
      </c>
      <c r="AF87" s="2">
        <f>[1]!EM_S_VAL_PE_TTM(AF$2,$A87)*AF$4</f>
        <v>1.0735323679528535</v>
      </c>
      <c r="AG87" s="2">
        <f>[1]!EM_S_VAL_PE_TTM(AG$2,$A87)*AG$4</f>
        <v>0.93861381665411869</v>
      </c>
      <c r="AH87" s="2">
        <f>[1]!EM_S_VAL_PE_TTM(AH$2,$A87)*AH$4</f>
        <v>0.25413308648444566</v>
      </c>
      <c r="AI87" s="2">
        <f>[1]!EM_S_VAL_PE_TTM(AI$2,$A87)*AI$4</f>
        <v>7.4400568109570662</v>
      </c>
      <c r="AJ87" s="2">
        <f>[1]!EM_S_VAL_PE_TTM(AJ$2,$A87)*AJ$4</f>
        <v>0.22967276803839595</v>
      </c>
      <c r="AK87" s="2">
        <f>[1]!EM_S_VAL_PE_TTM(AK$2,$A87)*AK$4</f>
        <v>0.57148806857198031</v>
      </c>
      <c r="AL87" s="2">
        <f>[1]!EM_S_VAL_PE_TTM(AL$2,$A87)*AL$4</f>
        <v>0.19807713469149998</v>
      </c>
      <c r="AM87" s="2">
        <f>[1]!EM_S_VAL_PE_TTM(AM$2,$A87)*AM$4</f>
        <v>2.6173654390432306</v>
      </c>
      <c r="AN87" s="2">
        <f>[1]!EM_S_VAL_PE_TTM(AN$2,$A87)*AN$4</f>
        <v>0.22543913693234674</v>
      </c>
      <c r="AO87" s="2">
        <f>[1]!EM_S_VAL_PE_TTM(AO$2,$A87)*AO$4</f>
        <v>1.4474073829693301</v>
      </c>
      <c r="AP87" s="2">
        <f>[1]!EM_S_VAL_PE_TTM(AP$2,$A87)*AP$4</f>
        <v>0.32740257765773911</v>
      </c>
      <c r="AQ87" s="2">
        <f>[1]!EM_S_VAL_PE_TTM(AQ$2,$A87)*AQ$4</f>
        <v>-0.12154646990980517</v>
      </c>
      <c r="AR87" s="2">
        <f>[1]!EM_S_VAL_PE_TTM(AR$2,$A87)*AR$4</f>
        <v>0.21202844298021725</v>
      </c>
      <c r="AS87" s="2">
        <f>[1]!EM_S_VAL_PE_TTM(AS$2,$A87)*AS$4</f>
        <v>1.1273692672657689</v>
      </c>
      <c r="AT87" s="2">
        <f>[1]!EM_S_VAL_PE_TTM(AT$2,$A87)*AT$4</f>
        <v>-5.525901733095572</v>
      </c>
      <c r="AU87" s="2">
        <f>[1]!EM_S_VAL_PE_TTM(AU$2,$A87)*AU$4</f>
        <v>0.21457763832651322</v>
      </c>
      <c r="AV87" s="2">
        <f>[1]!EM_S_VAL_PE_TTM(AV$2,$A87)*AV$4</f>
        <v>0.90091850438179466</v>
      </c>
      <c r="AW87" s="2">
        <f>[1]!EM_S_VAL_PE_TTM(AW$2,$A87)*AW$4</f>
        <v>3.2885831572292914</v>
      </c>
      <c r="AX87" s="2">
        <f>[1]!EM_S_VAL_PE_TTM(AX$2,$A87)*AX$4</f>
        <v>-0.48598730749676378</v>
      </c>
      <c r="AY87" s="2">
        <f>[1]!EM_S_VAL_PE_TTM(AY$2,$A87)*AY$4</f>
        <v>7.3353917566662333E-2</v>
      </c>
      <c r="AZ87" s="2">
        <f>[1]!EM_S_VAL_PE_TTM(AZ$2,$A87)*AZ$4</f>
        <v>0.91043833519720452</v>
      </c>
      <c r="BA87" s="2">
        <f>[1]!EM_S_VAL_PE_TTM(BA$2,$A87)*BA$4</f>
        <v>1.0591717857986398</v>
      </c>
      <c r="BB87" s="2">
        <f>[1]!EM_S_VAL_PE_TTM(BB$2,$A87)*BB$4</f>
        <v>0.27709827082750887</v>
      </c>
      <c r="BC87" s="2">
        <f>[1]!EM_S_VAL_PE_TTM(BC$2,$A87)*BC$4</f>
        <v>0.21485210031912941</v>
      </c>
      <c r="BD87" s="2">
        <f>[1]!EM_S_VAL_PE_TTM(BD$2,$A87)*BD$4</f>
        <v>0.28885623425053003</v>
      </c>
      <c r="BE87" s="2">
        <f>[1]!EM_S_VAL_PE_TTM(BE$2,$A87)*BE$4</f>
        <v>-0.19457173755976204</v>
      </c>
      <c r="BF87" s="2">
        <f>[1]!EM_S_VAL_PE_TTM(BF$2,$A87)*BF$4</f>
        <v>3.1877503019873656</v>
      </c>
      <c r="BG87" s="2">
        <f>[1]!EM_S_VAL_PE_TTM(BG$2,$A87)*BG$4</f>
        <v>0.93732567354771124</v>
      </c>
      <c r="BH87" s="2">
        <f>[1]!EM_S_VAL_PE_TTM(BH$2,$A87)*BH$4</f>
        <v>6.0331318988457561E-2</v>
      </c>
      <c r="BI87" s="2">
        <f>[1]!EM_S_VAL_PE_TTM(BI$2,$A87)*BI$4</f>
        <v>0.94493430783134547</v>
      </c>
      <c r="BJ87" s="2">
        <f>[1]!EM_S_VAL_PE_TTM(BJ$2,$A87)*BJ$4</f>
        <v>3.5649471742506846</v>
      </c>
      <c r="BK87" s="2">
        <f>[1]!EM_S_VAL_PE_TTM(BK$2,$A87)*BK$4</f>
        <v>1.9107941407680809</v>
      </c>
      <c r="BL87" s="2">
        <f>[1]!EM_S_VAL_PE_TTM(BL$2,$A87)*BL$4</f>
        <v>2.3429394829537804</v>
      </c>
      <c r="BM87" s="2">
        <f>[1]!EM_S_VAL_PE_TTM(BM$2,$A87)*BM$4</f>
        <v>1.0434913873231497</v>
      </c>
      <c r="BN87" s="2">
        <f>[1]!EM_S_VAL_PE_TTM(BN$2,$A87)*BN$4</f>
        <v>5.7459876558787819</v>
      </c>
      <c r="BO87" s="2">
        <f>[1]!EM_S_VAL_PE_TTM(BO$2,$A87)*BO$4</f>
        <v>-1.2936410183853036E-2</v>
      </c>
      <c r="BP87" s="2">
        <f>[1]!EM_S_VAL_PE_TTM(BP$2,$A87)*BP$4</f>
        <v>-1.0262194135289618E-3</v>
      </c>
      <c r="BQ87" s="2">
        <f>[1]!EM_S_VAL_PE_TTM(BQ$2,$A87)*BQ$4</f>
        <v>1.1681708059583904</v>
      </c>
      <c r="BR87" s="2">
        <f>[1]!EM_S_VAL_PE_TTM(BR$2,$A87)*BR$4</f>
        <v>0.37685079784016112</v>
      </c>
      <c r="BS87" s="2">
        <f>[1]!EM_S_VAL_PE_TTM(BS$2,$A87)*BS$4</f>
        <v>5.6758833170018814</v>
      </c>
      <c r="BT87" s="2">
        <f>[1]!EM_S_VAL_PE_TTM(BT$2,$A87)*BT$4</f>
        <v>9.8167218034536763</v>
      </c>
      <c r="BU87" s="2">
        <f>[1]!EM_S_VAL_PE_TTM(BU$2,$A87)*BU$4</f>
        <v>0.45538364426629524</v>
      </c>
      <c r="BV87" s="2">
        <f>[1]!EM_S_VAL_PE_TTM(BV$2,$A87)*BV$4</f>
        <v>1.6627665025615705</v>
      </c>
      <c r="BW87" s="2">
        <f>[1]!EM_S_VAL_PE_TTM(BW$2,$A87)*BW$4</f>
        <v>0.10656630781816603</v>
      </c>
      <c r="BX87" s="2">
        <f>[1]!EM_S_VAL_PE_TTM(BX$2,$A87)*BX$4</f>
        <v>0.77229692256404714</v>
      </c>
      <c r="BY87" s="2">
        <f>[1]!EM_S_VAL_PE_TTM(BY$2,$A87)*BY$4</f>
        <v>0.12218084640760001</v>
      </c>
      <c r="BZ87" s="2">
        <f>[1]!EM_S_VAL_PE_TTM(BZ$2,$A87)*BZ$4</f>
        <v>0.57261362722764475</v>
      </c>
    </row>
    <row r="88" spans="1:78">
      <c r="A88" s="5">
        <f>[2]Sheet1!A83</f>
        <v>44196</v>
      </c>
      <c r="B88" s="6">
        <f t="shared" si="8"/>
        <v>84.906068881156301</v>
      </c>
      <c r="C88" s="6">
        <f t="shared" si="9"/>
        <v>70.184995887483467</v>
      </c>
      <c r="D88" s="6">
        <f t="shared" si="10"/>
        <v>79.295518962605229</v>
      </c>
      <c r="E88" s="6">
        <f t="shared" si="11"/>
        <v>61.074472812361705</v>
      </c>
      <c r="F88" s="2">
        <f>[1]!EM_S_VAL_PE_TTM(F$2,$A88)*F$4</f>
        <v>0.4589264566463277</v>
      </c>
      <c r="G88" s="2">
        <f>[1]!EM_S_VAL_PE_TTM(G$2,$A88)*G$4</f>
        <v>1.5755278793840155</v>
      </c>
      <c r="H88" s="2">
        <f>[1]!EM_S_VAL_PE_TTM(H$2,$A88)*H$4</f>
        <v>0.39375550221639871</v>
      </c>
      <c r="I88" s="2">
        <f>[1]!EM_S_VAL_PE_TTM(I$2,$A88)*I$4</f>
        <v>4.4106684791265574E-2</v>
      </c>
      <c r="J88" s="2">
        <f>[1]!EM_S_VAL_PE_TTM(J$2,$A88)*J$4</f>
        <v>0.26061950147435275</v>
      </c>
      <c r="K88" s="2">
        <f>[1]!EM_S_VAL_PE_TTM(K$2,$A88)*K$4</f>
        <v>0.19549812665405494</v>
      </c>
      <c r="L88" s="2">
        <f>[1]!EM_S_VAL_PE_TTM(L$2,$A88)*L$4</f>
        <v>2.1780685869984628</v>
      </c>
      <c r="M88" s="2">
        <f>[1]!EM_S_VAL_PE_TTM(M$2,$A88)*M$4</f>
        <v>4.6657757656007801</v>
      </c>
      <c r="N88" s="2">
        <f>[1]!EM_S_VAL_PE_TTM(N$2,$A88)*N$4</f>
        <v>1.3252762271517509</v>
      </c>
      <c r="O88" s="2">
        <f>[1]!EM_S_VAL_PE_TTM(O$2,$A88)*O$4</f>
        <v>0.96476492261469515</v>
      </c>
      <c r="P88" s="2">
        <f>[1]!EM_S_VAL_PE_TTM(P$2,$A88)*P$4</f>
        <v>1.4201178449709397</v>
      </c>
      <c r="Q88" s="2">
        <f>[1]!EM_S_VAL_PE_TTM(Q$2,$A88)*Q$4</f>
        <v>0.4676161184679537</v>
      </c>
      <c r="R88" s="2">
        <f>[1]!EM_S_VAL_PE_TTM(R$2,$A88)*R$4</f>
        <v>0.11440941590599488</v>
      </c>
      <c r="S88" s="2">
        <f>[1]!EM_S_VAL_PE_TTM(S$2,$A88)*S$4</f>
        <v>6.0397194459953799E-2</v>
      </c>
      <c r="T88" s="2">
        <f>[1]!EM_S_VAL_PE_TTM(T$2,$A88)*T$4</f>
        <v>0.39210104815912189</v>
      </c>
      <c r="U88" s="2">
        <f>[1]!EM_S_VAL_PE_TTM(U$2,$A88)*U$4</f>
        <v>1.2780012902321543</v>
      </c>
      <c r="V88" s="2">
        <f>[1]!EM_S_VAL_PE_TTM(V$2,$A88)*V$4</f>
        <v>1.2975231270078675</v>
      </c>
      <c r="W88" s="2">
        <f>[1]!EM_S_VAL_PE_TTM(W$2,$A88)*W$4</f>
        <v>0.73398822011168319</v>
      </c>
      <c r="X88" s="2">
        <f>[1]!EM_S_VAL_PE_TTM(X$2,$A88)*X$4</f>
        <v>0.13368838179018835</v>
      </c>
      <c r="Y88" s="2">
        <f>[1]!EM_S_VAL_PE_TTM(Y$2,$A88)*Y$4</f>
        <v>1.4078382614013294</v>
      </c>
      <c r="Z88" s="2">
        <f>[1]!EM_S_VAL_PE_TTM(Z$2,$A88)*Z$4</f>
        <v>0.52054434905612101</v>
      </c>
      <c r="AA88" s="2">
        <f>[1]!EM_S_VAL_PE_TTM(AA$2,$A88)*AA$4</f>
        <v>0.8458444809584007</v>
      </c>
      <c r="AB88" s="2">
        <f>[1]!EM_S_VAL_PE_TTM(AB$2,$A88)*AB$4</f>
        <v>0.20640059374365935</v>
      </c>
      <c r="AC88" s="2">
        <f>[1]!EM_S_VAL_PE_TTM(AC$2,$A88)*AC$4</f>
        <v>1.8313448721072976</v>
      </c>
      <c r="AD88" s="2">
        <f>[1]!EM_S_VAL_PE_TTM(AD$2,$A88)*AD$4</f>
        <v>0.25819422936050163</v>
      </c>
      <c r="AE88" s="2">
        <f>[1]!EM_S_VAL_PE_TTM(AE$2,$A88)*AE$4</f>
        <v>0.10610625921929209</v>
      </c>
      <c r="AF88" s="2">
        <f>[1]!EM_S_VAL_PE_TTM(AF$2,$A88)*AF$4</f>
        <v>1.1595247091674581</v>
      </c>
      <c r="AG88" s="2">
        <f>[1]!EM_S_VAL_PE_TTM(AG$2,$A88)*AG$4</f>
        <v>0.94780193504663091</v>
      </c>
      <c r="AH88" s="2">
        <f>[1]!EM_S_VAL_PE_TTM(AH$2,$A88)*AH$4</f>
        <v>0.26182182637332724</v>
      </c>
      <c r="AI88" s="2">
        <f>[1]!EM_S_VAL_PE_TTM(AI$2,$A88)*AI$4</f>
        <v>8.1829591717412153</v>
      </c>
      <c r="AJ88" s="2">
        <f>[1]!EM_S_VAL_PE_TTM(AJ$2,$A88)*AJ$4</f>
        <v>0.23330300146269312</v>
      </c>
      <c r="AK88" s="2">
        <f>[1]!EM_S_VAL_PE_TTM(AK$2,$A88)*AK$4</f>
        <v>0.57897247737147051</v>
      </c>
      <c r="AL88" s="2">
        <f>[1]!EM_S_VAL_PE_TTM(AL$2,$A88)*AL$4</f>
        <v>0.20394305534079041</v>
      </c>
      <c r="AM88" s="2">
        <f>[1]!EM_S_VAL_PE_TTM(AM$2,$A88)*AM$4</f>
        <v>2.6497334402800377</v>
      </c>
      <c r="AN88" s="2">
        <f>[1]!EM_S_VAL_PE_TTM(AN$2,$A88)*AN$4</f>
        <v>0.24126593866605783</v>
      </c>
      <c r="AO88" s="2">
        <f>[1]!EM_S_VAL_PE_TTM(AO$2,$A88)*AO$4</f>
        <v>1.5030073542477065</v>
      </c>
      <c r="AP88" s="2">
        <f>[1]!EM_S_VAL_PE_TTM(AP$2,$A88)*AP$4</f>
        <v>0.34264167944633428</v>
      </c>
      <c r="AQ88" s="2">
        <f>[1]!EM_S_VAL_PE_TTM(AQ$2,$A88)*AQ$4</f>
        <v>-0.12790947956154611</v>
      </c>
      <c r="AR88" s="2">
        <f>[1]!EM_S_VAL_PE_TTM(AR$2,$A88)*AR$4</f>
        <v>0.21656138671601077</v>
      </c>
      <c r="AS88" s="2">
        <f>[1]!EM_S_VAL_PE_TTM(AS$2,$A88)*AS$4</f>
        <v>1.1994354885780052</v>
      </c>
      <c r="AT88" s="2">
        <f>[1]!EM_S_VAL_PE_TTM(AT$2,$A88)*AT$4</f>
        <v>-5.6748843778521127</v>
      </c>
      <c r="AU88" s="2">
        <f>[1]!EM_S_VAL_PE_TTM(AU$2,$A88)*AU$4</f>
        <v>0.21702229354930608</v>
      </c>
      <c r="AV88" s="2">
        <f>[1]!EM_S_VAL_PE_TTM(AV$2,$A88)*AV$4</f>
        <v>0.96452426411797854</v>
      </c>
      <c r="AW88" s="2">
        <f>[1]!EM_S_VAL_PE_TTM(AW$2,$A88)*AW$4</f>
        <v>3.4420210612431017</v>
      </c>
      <c r="AX88" s="2">
        <f>[1]!EM_S_VAL_PE_TTM(AX$2,$A88)*AX$4</f>
        <v>-0.49632124024996244</v>
      </c>
      <c r="AY88" s="2">
        <f>[1]!EM_S_VAL_PE_TTM(AY$2,$A88)*AY$4</f>
        <v>7.5480834949424272E-2</v>
      </c>
      <c r="AZ88" s="2">
        <f>[1]!EM_S_VAL_PE_TTM(AZ$2,$A88)*AZ$4</f>
        <v>0.9529849155635296</v>
      </c>
      <c r="BA88" s="2">
        <f>[1]!EM_S_VAL_PE_TTM(BA$2,$A88)*BA$4</f>
        <v>1.1649872188423436</v>
      </c>
      <c r="BB88" s="2">
        <f>[1]!EM_S_VAL_PE_TTM(BB$2,$A88)*BB$4</f>
        <v>0.27778359217510257</v>
      </c>
      <c r="BC88" s="2">
        <f>[1]!EM_S_VAL_PE_TTM(BC$2,$A88)*BC$4</f>
        <v>0.21813730064464318</v>
      </c>
      <c r="BD88" s="2">
        <f>[1]!EM_S_VAL_PE_TTM(BD$2,$A88)*BD$4</f>
        <v>0.3000171927202489</v>
      </c>
      <c r="BE88" s="2">
        <f>[1]!EM_S_VAL_PE_TTM(BE$2,$A88)*BE$4</f>
        <v>-0.20159449667914806</v>
      </c>
      <c r="BF88" s="2">
        <f>[1]!EM_S_VAL_PE_TTM(BF$2,$A88)*BF$4</f>
        <v>3.2664364924699307</v>
      </c>
      <c r="BG88" s="2">
        <f>[1]!EM_S_VAL_PE_TTM(BG$2,$A88)*BG$4</f>
        <v>0.97970475976258564</v>
      </c>
      <c r="BH88" s="2">
        <f>[1]!EM_S_VAL_PE_TTM(BH$2,$A88)*BH$4</f>
        <v>6.3843969847654156E-2</v>
      </c>
      <c r="BI88" s="2">
        <f>[1]!EM_S_VAL_PE_TTM(BI$2,$A88)*BI$4</f>
        <v>0.9835158579711577</v>
      </c>
      <c r="BJ88" s="2">
        <f>[1]!EM_S_VAL_PE_TTM(BJ$2,$A88)*BJ$4</f>
        <v>3.9214418917263347</v>
      </c>
      <c r="BK88" s="2">
        <f>[1]!EM_S_VAL_PE_TTM(BK$2,$A88)*BK$4</f>
        <v>1.97081267465545</v>
      </c>
      <c r="BL88" s="2">
        <f>[1]!EM_S_VAL_PE_TTM(BL$2,$A88)*BL$4</f>
        <v>2.4262183453775759</v>
      </c>
      <c r="BM88" s="2">
        <f>[1]!EM_S_VAL_PE_TTM(BM$2,$A88)*BM$4</f>
        <v>1.0577921093592284</v>
      </c>
      <c r="BN88" s="2">
        <f>[1]!EM_S_VAL_PE_TTM(BN$2,$A88)*BN$4</f>
        <v>6.0511865409372509</v>
      </c>
      <c r="BO88" s="2">
        <f>[1]!EM_S_VAL_PE_TTM(BO$2,$A88)*BO$4</f>
        <v>-1.4228831937626678E-2</v>
      </c>
      <c r="BP88" s="2">
        <f>[1]!EM_S_VAL_PE_TTM(BP$2,$A88)*BP$4</f>
        <v>-1.0142168445684398E-3</v>
      </c>
      <c r="BQ88" s="2">
        <f>[1]!EM_S_VAL_PE_TTM(BQ$2,$A88)*BQ$4</f>
        <v>1.2637070597047924</v>
      </c>
      <c r="BR88" s="2">
        <f>[1]!EM_S_VAL_PE_TTM(BR$2,$A88)*BR$4</f>
        <v>0.38612810952817456</v>
      </c>
      <c r="BS88" s="2">
        <f>[1]!EM_S_VAL_PE_TTM(BS$2,$A88)*BS$4</f>
        <v>6.0209030900597797</v>
      </c>
      <c r="BT88" s="2">
        <f>[1]!EM_S_VAL_PE_TTM(BT$2,$A88)*BT$4</f>
        <v>10.729695009601805</v>
      </c>
      <c r="BU88" s="2">
        <f>[1]!EM_S_VAL_PE_TTM(BU$2,$A88)*BU$4</f>
        <v>0.46983029788976854</v>
      </c>
      <c r="BV88" s="2">
        <f>[1]!EM_S_VAL_PE_TTM(BV$2,$A88)*BV$4</f>
        <v>1.7070010819750581</v>
      </c>
      <c r="BW88" s="2">
        <f>[1]!EM_S_VAL_PE_TTM(BW$2,$A88)*BW$4</f>
        <v>0.10978167056197792</v>
      </c>
      <c r="BX88" s="2">
        <f>[1]!EM_S_VAL_PE_TTM(BX$2,$A88)*BX$4</f>
        <v>0.8152846590668299</v>
      </c>
      <c r="BY88" s="2">
        <f>[1]!EM_S_VAL_PE_TTM(BY$2,$A88)*BY$4</f>
        <v>0.13441915966379667</v>
      </c>
      <c r="BZ88" s="2">
        <f>[1]!EM_S_VAL_PE_TTM(BZ$2,$A88)*BZ$4</f>
        <v>0.5939532653941586</v>
      </c>
    </row>
    <row r="89" spans="1:78">
      <c r="A89" s="5">
        <f>[2]Sheet1!A84</f>
        <v>44200</v>
      </c>
      <c r="B89" s="6">
        <f t="shared" si="8"/>
        <v>91.234645120602082</v>
      </c>
      <c r="C89" s="6">
        <f t="shared" si="9"/>
        <v>70.184995887483467</v>
      </c>
      <c r="D89" s="6">
        <f t="shared" si="10"/>
        <v>79.295518962605229</v>
      </c>
      <c r="E89" s="6">
        <f t="shared" si="11"/>
        <v>61.074472812361705</v>
      </c>
      <c r="F89" s="2">
        <f>[1]!EM_S_VAL_PE_TTM(F$2,$A89)*F$4</f>
        <v>0.48050560722370766</v>
      </c>
      <c r="G89" s="2">
        <f>[1]!EM_S_VAL_PE_TTM(G$2,$A89)*G$4</f>
        <v>1.6772484584643497</v>
      </c>
      <c r="H89" s="2">
        <f>[1]!EM_S_VAL_PE_TTM(H$2,$A89)*H$4</f>
        <v>0.40730499113578461</v>
      </c>
      <c r="I89" s="2">
        <f>[1]!EM_S_VAL_PE_TTM(I$2,$A89)*I$4</f>
        <v>4.6538449857172724E-2</v>
      </c>
      <c r="J89" s="2">
        <f>[1]!EM_S_VAL_PE_TTM(J$2,$A89)*J$4</f>
        <v>0.26895932553119256</v>
      </c>
      <c r="K89" s="2">
        <f>[1]!EM_S_VAL_PE_TTM(K$2,$A89)*K$4</f>
        <v>0.21867534597471253</v>
      </c>
      <c r="L89" s="2">
        <f>[1]!EM_S_VAL_PE_TTM(L$2,$A89)*L$4</f>
        <v>2.3076405204765464</v>
      </c>
      <c r="M89" s="2">
        <f>[1]!EM_S_VAL_PE_TTM(M$2,$A89)*M$4</f>
        <v>4.94870593872015</v>
      </c>
      <c r="N89" s="2">
        <f>[1]!EM_S_VAL_PE_TTM(N$2,$A89)*N$4</f>
        <v>1.3968855210927524</v>
      </c>
      <c r="O89" s="2">
        <f>[1]!EM_S_VAL_PE_TTM(O$2,$A89)*O$4</f>
        <v>1.0564566687931627</v>
      </c>
      <c r="P89" s="2">
        <f>[1]!EM_S_VAL_PE_TTM(P$2,$A89)*P$4</f>
        <v>1.5621737461537792</v>
      </c>
      <c r="Q89" s="2">
        <f>[1]!EM_S_VAL_PE_TTM(Q$2,$A89)*Q$4</f>
        <v>0.56113934213631622</v>
      </c>
      <c r="R89" s="2">
        <f>[1]!EM_S_VAL_PE_TTM(R$2,$A89)*R$4</f>
        <v>0.11776237235005094</v>
      </c>
      <c r="S89" s="2">
        <f>[1]!EM_S_VAL_PE_TTM(S$2,$A89)*S$4</f>
        <v>6.2075865764447881E-2</v>
      </c>
      <c r="T89" s="2">
        <f>[1]!EM_S_VAL_PE_TTM(T$2,$A89)*T$4</f>
        <v>0.40748397743175319</v>
      </c>
      <c r="U89" s="2">
        <f>[1]!EM_S_VAL_PE_TTM(U$2,$A89)*U$4</f>
        <v>1.3332330386064355</v>
      </c>
      <c r="V89" s="2">
        <f>[1]!EM_S_VAL_PE_TTM(V$2,$A89)*V$4</f>
        <v>1.4327453022963463</v>
      </c>
      <c r="W89" s="2">
        <f>[1]!EM_S_VAL_PE_TTM(W$2,$A89)*W$4</f>
        <v>0.76041443864602665</v>
      </c>
      <c r="X89" s="2">
        <f>[1]!EM_S_VAL_PE_TTM(X$2,$A89)*X$4</f>
        <v>0.13824101316506074</v>
      </c>
      <c r="Y89" s="2">
        <f>[1]!EM_S_VAL_PE_TTM(Y$2,$A89)*Y$4</f>
        <v>1.5003239864969975</v>
      </c>
      <c r="Z89" s="2">
        <f>[1]!EM_S_VAL_PE_TTM(Z$2,$A89)*Z$4</f>
        <v>0.5497862731373403</v>
      </c>
      <c r="AA89" s="2">
        <f>[1]!EM_S_VAL_PE_TTM(AA$2,$A89)*AA$4</f>
        <v>0.85504456523514283</v>
      </c>
      <c r="AB89" s="2">
        <f>[1]!EM_S_VAL_PE_TTM(AB$2,$A89)*AB$4</f>
        <v>0.20649619383563925</v>
      </c>
      <c r="AC89" s="2">
        <f>[1]!EM_S_VAL_PE_TTM(AC$2,$A89)*AC$4</f>
        <v>1.9308887216131929</v>
      </c>
      <c r="AD89" s="2">
        <f>[1]!EM_S_VAL_PE_TTM(AD$2,$A89)*AD$4</f>
        <v>0.26354848758431204</v>
      </c>
      <c r="AE89" s="2">
        <f>[1]!EM_S_VAL_PE_TTM(AE$2,$A89)*AE$4</f>
        <v>0.11879907783895917</v>
      </c>
      <c r="AF89" s="2">
        <f>[1]!EM_S_VAL_PE_TTM(AF$2,$A89)*AF$4</f>
        <v>1.2685809749674026</v>
      </c>
      <c r="AG89" s="2">
        <f>[1]!EM_S_VAL_PE_TTM(AG$2,$A89)*AG$4</f>
        <v>0.9862969826990492</v>
      </c>
      <c r="AH89" s="2">
        <f>[1]!EM_S_VAL_PE_TTM(AH$2,$A89)*AH$4</f>
        <v>0.26978034660411337</v>
      </c>
      <c r="AI89" s="2">
        <f>[1]!EM_S_VAL_PE_TTM(AI$2,$A89)*AI$4</f>
        <v>9.0030939562445251</v>
      </c>
      <c r="AJ89" s="2">
        <f>[1]!EM_S_VAL_PE_TTM(AJ$2,$A89)*AJ$4</f>
        <v>0.23741726601382965</v>
      </c>
      <c r="AK89" s="2">
        <f>[1]!EM_S_VAL_PE_TTM(AK$2,$A89)*AK$4</f>
        <v>0.61265231678158671</v>
      </c>
      <c r="AL89" s="2">
        <f>[1]!EM_S_VAL_PE_TTM(AL$2,$A89)*AL$4</f>
        <v>0.21499281286153302</v>
      </c>
      <c r="AM89" s="2">
        <f>[1]!EM_S_VAL_PE_TTM(AM$2,$A89)*AM$4</f>
        <v>2.7925334461033819</v>
      </c>
      <c r="AN89" s="2">
        <f>[1]!EM_S_VAL_PE_TTM(AN$2,$A89)*AN$4</f>
        <v>0.25082102537032924</v>
      </c>
      <c r="AO89" s="2">
        <f>[1]!EM_S_VAL_PE_TTM(AO$2,$A89)*AO$4</f>
        <v>1.6128512000366966</v>
      </c>
      <c r="AP89" s="2">
        <f>[1]!EM_S_VAL_PE_TTM(AP$2,$A89)*AP$4</f>
        <v>0.34026056979287761</v>
      </c>
      <c r="AQ89" s="2">
        <f>[1]!EM_S_VAL_PE_TTM(AQ$2,$A89)*AQ$4</f>
        <v>-0.13310377313325025</v>
      </c>
      <c r="AR89" s="2">
        <f>[1]!EM_S_VAL_PE_TTM(AR$2,$A89)*AR$4</f>
        <v>0.21996109451175977</v>
      </c>
      <c r="AS89" s="2">
        <f>[1]!EM_S_VAL_PE_TTM(AS$2,$A89)*AS$4</f>
        <v>1.2658298312759884</v>
      </c>
      <c r="AT89" s="2">
        <f>[1]!EM_S_VAL_PE_TTM(AT$2,$A89)*AT$4</f>
        <v>-5.7967792688847588</v>
      </c>
      <c r="AU89" s="2">
        <f>[1]!EM_S_VAL_PE_TTM(AU$2,$A89)*AU$4</f>
        <v>0.23263654284563395</v>
      </c>
      <c r="AV89" s="2">
        <f>[1]!EM_S_VAL_PE_TTM(AV$2,$A89)*AV$4</f>
        <v>0.9883356510655521</v>
      </c>
      <c r="AW89" s="2">
        <f>[1]!EM_S_VAL_PE_TTM(AW$2,$A89)*AW$4</f>
        <v>3.7541726710405867</v>
      </c>
      <c r="AX89" s="2">
        <f>[1]!EM_S_VAL_PE_TTM(AX$2,$A89)*AX$4</f>
        <v>-0.52430085046709907</v>
      </c>
      <c r="AY89" s="2">
        <f>[1]!EM_S_VAL_PE_TTM(AY$2,$A89)*AY$4</f>
        <v>7.8448626617246317E-2</v>
      </c>
      <c r="AZ89" s="2">
        <f>[1]!EM_S_VAL_PE_TTM(AZ$2,$A89)*AZ$4</f>
        <v>1.0395401579970109</v>
      </c>
      <c r="BA89" s="2">
        <f>[1]!EM_S_VAL_PE_TTM(BA$2,$A89)*BA$4</f>
        <v>1.2819946687766515</v>
      </c>
      <c r="BB89" s="2">
        <f>[1]!EM_S_VAL_PE_TTM(BB$2,$A89)*BB$4</f>
        <v>0.28555056761544961</v>
      </c>
      <c r="BC89" s="2">
        <f>[1]!EM_S_VAL_PE_TTM(BC$2,$A89)*BC$4</f>
        <v>0.22606871282766292</v>
      </c>
      <c r="BD89" s="2">
        <f>[1]!EM_S_VAL_PE_TTM(BD$2,$A89)*BD$4</f>
        <v>0.33004548568815306</v>
      </c>
      <c r="BE89" s="2">
        <f>[1]!EM_S_VAL_PE_TTM(BE$2,$A89)*BE$4</f>
        <v>-0.21130242839127278</v>
      </c>
      <c r="BF89" s="2">
        <f>[1]!EM_S_VAL_PE_TTM(BF$2,$A89)*BF$4</f>
        <v>3.3988595934955597</v>
      </c>
      <c r="BG89" s="2">
        <f>[1]!EM_S_VAL_PE_TTM(BG$2,$A89)*BG$4</f>
        <v>1.0445198329256864</v>
      </c>
      <c r="BH89" s="2">
        <f>[1]!EM_S_VAL_PE_TTM(BH$2,$A89)*BH$4</f>
        <v>6.5939235270989965E-2</v>
      </c>
      <c r="BI89" s="2">
        <f>[1]!EM_S_VAL_PE_TTM(BI$2,$A89)*BI$4</f>
        <v>1.045465908076965</v>
      </c>
      <c r="BJ89" s="2">
        <f>[1]!EM_S_VAL_PE_TTM(BJ$2,$A89)*BJ$4</f>
        <v>4.1131353761142577</v>
      </c>
      <c r="BK89" s="2">
        <f>[1]!EM_S_VAL_PE_TTM(BK$2,$A89)*BK$4</f>
        <v>2.0516539651943502</v>
      </c>
      <c r="BL89" s="2">
        <f>[1]!EM_S_VAL_PE_TTM(BL$2,$A89)*BL$4</f>
        <v>2.5713379473612332</v>
      </c>
      <c r="BM89" s="2">
        <f>[1]!EM_S_VAL_PE_TTM(BM$2,$A89)*BM$4</f>
        <v>1.1634329261274858</v>
      </c>
      <c r="BN89" s="2">
        <f>[1]!EM_S_VAL_PE_TTM(BN$2,$A89)*BN$4</f>
        <v>6.3761821104231675</v>
      </c>
      <c r="BO89" s="2">
        <f>[1]!EM_S_VAL_PE_TTM(BO$2,$A89)*BO$4</f>
        <v>-1.424102461387217E-2</v>
      </c>
      <c r="BP89" s="2">
        <f>[1]!EM_S_VAL_PE_TTM(BP$2,$A89)*BP$4</f>
        <v>-1.0622271084825446E-3</v>
      </c>
      <c r="BQ89" s="2">
        <f>[1]!EM_S_VAL_PE_TTM(BQ$2,$A89)*BQ$4</f>
        <v>1.2889812009830657</v>
      </c>
      <c r="BR89" s="2">
        <f>[1]!EM_S_VAL_PE_TTM(BR$2,$A89)*BR$4</f>
        <v>0.40734862696347129</v>
      </c>
      <c r="BS89" s="2">
        <f>[1]!EM_S_VAL_PE_TTM(BS$2,$A89)*BS$4</f>
        <v>6.6231474255307425</v>
      </c>
      <c r="BT89" s="2">
        <f>[1]!EM_S_VAL_PE_TTM(BT$2,$A89)*BT$4</f>
        <v>11.803568443834301</v>
      </c>
      <c r="BU89" s="2">
        <f>[1]!EM_S_VAL_PE_TTM(BU$2,$A89)*BU$4</f>
        <v>0.5024922971465452</v>
      </c>
      <c r="BV89" s="2">
        <f>[1]!EM_S_VAL_PE_TTM(BV$2,$A89)*BV$4</f>
        <v>1.8011413409896284</v>
      </c>
      <c r="BW89" s="2">
        <f>[1]!EM_S_VAL_PE_TTM(BW$2,$A89)*BW$4</f>
        <v>0.11284392079639452</v>
      </c>
      <c r="BX89" s="2">
        <f>[1]!EM_S_VAL_PE_TTM(BX$2,$A89)*BX$4</f>
        <v>0.8858438405371134</v>
      </c>
      <c r="BY89" s="2">
        <f>[1]!EM_S_VAL_PE_TTM(BY$2,$A89)*BY$4</f>
        <v>0.14271289269822507</v>
      </c>
      <c r="BZ89" s="2">
        <f>[1]!EM_S_VAL_PE_TTM(BZ$2,$A89)*BZ$4</f>
        <v>0.61588567143327533</v>
      </c>
    </row>
    <row r="90" spans="1:78">
      <c r="A90" s="5">
        <f>[2]Sheet1!A85</f>
        <v>44201</v>
      </c>
      <c r="B90" s="6">
        <f t="shared" si="8"/>
        <v>92.159893887313899</v>
      </c>
      <c r="C90" s="6">
        <f t="shared" si="9"/>
        <v>70.184995887483467</v>
      </c>
      <c r="D90" s="6">
        <f t="shared" si="10"/>
        <v>79.295518962605229</v>
      </c>
      <c r="E90" s="6">
        <f t="shared" si="11"/>
        <v>61.074472812361705</v>
      </c>
      <c r="F90" s="2">
        <f>[1]!EM_S_VAL_PE_TTM(F$2,$A90)*F$4</f>
        <v>0.48006220006836808</v>
      </c>
      <c r="G90" s="2">
        <f>[1]!EM_S_VAL_PE_TTM(G$2,$A90)*G$4</f>
        <v>1.6915121615211313</v>
      </c>
      <c r="H90" s="2">
        <f>[1]!EM_S_VAL_PE_TTM(H$2,$A90)*H$4</f>
        <v>0.44512475451300132</v>
      </c>
      <c r="I90" s="2">
        <f>[1]!EM_S_VAL_PE_TTM(I$2,$A90)*I$4</f>
        <v>4.6349150775202512E-2</v>
      </c>
      <c r="J90" s="2">
        <f>[1]!EM_S_VAL_PE_TTM(J$2,$A90)*J$4</f>
        <v>0.27278174487629042</v>
      </c>
      <c r="K90" s="2">
        <f>[1]!EM_S_VAL_PE_TTM(K$2,$A90)*K$4</f>
        <v>0.21229874691606002</v>
      </c>
      <c r="L90" s="2">
        <f>[1]!EM_S_VAL_PE_TTM(L$2,$A90)*L$4</f>
        <v>2.1920393451460867</v>
      </c>
      <c r="M90" s="2">
        <f>[1]!EM_S_VAL_PE_TTM(M$2,$A90)*M$4</f>
        <v>5.1441849675042928</v>
      </c>
      <c r="N90" s="2">
        <f>[1]!EM_S_VAL_PE_TTM(N$2,$A90)*N$4</f>
        <v>1.3599041956203106</v>
      </c>
      <c r="O90" s="2">
        <f>[1]!EM_S_VAL_PE_TTM(O$2,$A90)*O$4</f>
        <v>1.0942008803569347</v>
      </c>
      <c r="P90" s="2">
        <f>[1]!EM_S_VAL_PE_TTM(P$2,$A90)*P$4</f>
        <v>1.6433485467804811</v>
      </c>
      <c r="Q90" s="2">
        <f>[1]!EM_S_VAL_PE_TTM(Q$2,$A90)*Q$4</f>
        <v>0.60833293192283</v>
      </c>
      <c r="R90" s="2">
        <f>[1]!EM_S_VAL_PE_TTM(R$2,$A90)*R$4</f>
        <v>0.12062465222399139</v>
      </c>
      <c r="S90" s="2">
        <f>[1]!EM_S_VAL_PE_TTM(S$2,$A90)*S$4</f>
        <v>6.1901004163919755E-2</v>
      </c>
      <c r="T90" s="2">
        <f>[1]!EM_S_VAL_PE_TTM(T$2,$A90)*T$4</f>
        <v>0.40617479192878586</v>
      </c>
      <c r="U90" s="2">
        <f>[1]!EM_S_VAL_PE_TTM(U$2,$A90)*U$4</f>
        <v>1.3163566710924308</v>
      </c>
      <c r="V90" s="2">
        <f>[1]!EM_S_VAL_PE_TTM(V$2,$A90)*V$4</f>
        <v>1.4099691533837158</v>
      </c>
      <c r="W90" s="2">
        <f>[1]!EM_S_VAL_PE_TTM(W$2,$A90)*W$4</f>
        <v>0.74521936298315994</v>
      </c>
      <c r="X90" s="2">
        <f>[1]!EM_S_VAL_PE_TTM(X$2,$A90)*X$4</f>
        <v>0.13744610927485806</v>
      </c>
      <c r="Y90" s="2">
        <f>[1]!EM_S_VAL_PE_TTM(Y$2,$A90)*Y$4</f>
        <v>1.5036439869434266</v>
      </c>
      <c r="Z90" s="2">
        <f>[1]!EM_S_VAL_PE_TTM(Z$2,$A90)*Z$4</f>
        <v>0.53702269716101125</v>
      </c>
      <c r="AA90" s="2">
        <f>[1]!EM_S_VAL_PE_TTM(AA$2,$A90)*AA$4</f>
        <v>0.81467684857401146</v>
      </c>
      <c r="AB90" s="2">
        <f>[1]!EM_S_VAL_PE_TTM(AB$2,$A90)*AB$4</f>
        <v>0.20200298962016047</v>
      </c>
      <c r="AC90" s="2">
        <f>[1]!EM_S_VAL_PE_TTM(AC$2,$A90)*AC$4</f>
        <v>1.9356039565632905</v>
      </c>
      <c r="AD90" s="2">
        <f>[1]!EM_S_VAL_PE_TTM(AD$2,$A90)*AD$4</f>
        <v>0.26444086395494715</v>
      </c>
      <c r="AE90" s="2">
        <f>[1]!EM_S_VAL_PE_TTM(AE$2,$A90)*AE$4</f>
        <v>0.11865646189980371</v>
      </c>
      <c r="AF90" s="2">
        <f>[1]!EM_S_VAL_PE_TTM(AF$2,$A90)*AF$4</f>
        <v>1.3178166715050077</v>
      </c>
      <c r="AG90" s="2">
        <f>[1]!EM_S_VAL_PE_TTM(AG$2,$A90)*AG$4</f>
        <v>0.97663361682952721</v>
      </c>
      <c r="AH90" s="2">
        <f>[1]!EM_S_VAL_PE_TTM(AH$2,$A90)*AH$4</f>
        <v>0.2691058957132017</v>
      </c>
      <c r="AI90" s="2">
        <f>[1]!EM_S_VAL_PE_TTM(AI$2,$A90)*AI$4</f>
        <v>9.1134259900267125</v>
      </c>
      <c r="AJ90" s="2">
        <f>[1]!EM_S_VAL_PE_TTM(AJ$2,$A90)*AJ$4</f>
        <v>0.2359651726603097</v>
      </c>
      <c r="AK90" s="2">
        <f>[1]!EM_S_VAL_PE_TTM(AK$2,$A90)*AK$4</f>
        <v>0.61960212481854937</v>
      </c>
      <c r="AL90" s="2">
        <f>[1]!EM_S_VAL_PE_TTM(AL$2,$A90)*AL$4</f>
        <v>0.2171754810419762</v>
      </c>
      <c r="AM90" s="2">
        <f>[1]!EM_S_VAL_PE_TTM(AM$2,$A90)*AM$4</f>
        <v>2.9492961191697162</v>
      </c>
      <c r="AN90" s="2">
        <f>[1]!EM_S_VAL_PE_TTM(AN$2,$A90)*AN$4</f>
        <v>0.25218603776306203</v>
      </c>
      <c r="AO90" s="2">
        <f>[1]!EM_S_VAL_PE_TTM(AO$2,$A90)*AO$4</f>
        <v>1.5929617793604511</v>
      </c>
      <c r="AP90" s="2">
        <f>[1]!EM_S_VAL_PE_TTM(AP$2,$A90)*AP$4</f>
        <v>0.33359346275025376</v>
      </c>
      <c r="AQ90" s="2">
        <f>[1]!EM_S_VAL_PE_TTM(AQ$2,$A90)*AQ$4</f>
        <v>-0.1354412052631486</v>
      </c>
      <c r="AR90" s="2">
        <f>[1]!EM_S_VAL_PE_TTM(AR$2,$A90)*AR$4</f>
        <v>0.22290750793149094</v>
      </c>
      <c r="AS90" s="2">
        <f>[1]!EM_S_VAL_PE_TTM(AS$2,$A90)*AS$4</f>
        <v>1.2548197140919304</v>
      </c>
      <c r="AT90" s="2">
        <f>[1]!EM_S_VAL_PE_TTM(AT$2,$A90)*AT$4</f>
        <v>-5.7426037614369694</v>
      </c>
      <c r="AU90" s="2">
        <f>[1]!EM_S_VAL_PE_TTM(AU$2,$A90)*AU$4</f>
        <v>0.23303084209423547</v>
      </c>
      <c r="AV90" s="2">
        <f>[1]!EM_S_VAL_PE_TTM(AV$2,$A90)*AV$4</f>
        <v>0.986704734178799</v>
      </c>
      <c r="AW90" s="2">
        <f>[1]!EM_S_VAL_PE_TTM(AW$2,$A90)*AW$4</f>
        <v>3.6710787922293315</v>
      </c>
      <c r="AX90" s="2">
        <f>[1]!EM_S_VAL_PE_TTM(AX$2,$A90)*AX$4</f>
        <v>-0.54028919928286201</v>
      </c>
      <c r="AY90" s="2">
        <f>[1]!EM_S_VAL_PE_TTM(AY$2,$A90)*AY$4</f>
        <v>8.631327456040043E-2</v>
      </c>
      <c r="AZ90" s="2">
        <f>[1]!EM_S_VAL_PE_TTM(AZ$2,$A90)*AZ$4</f>
        <v>0.99421562231463168</v>
      </c>
      <c r="BA90" s="2">
        <f>[1]!EM_S_VAL_PE_TTM(BA$2,$A90)*BA$4</f>
        <v>1.3878101018203555</v>
      </c>
      <c r="BB90" s="2">
        <f>[1]!EM_S_VAL_PE_TTM(BB$2,$A90)*BB$4</f>
        <v>0.27983955630169288</v>
      </c>
      <c r="BC90" s="2">
        <f>[1]!EM_S_VAL_PE_TTM(BC$2,$A90)*BC$4</f>
        <v>0.23503261651331256</v>
      </c>
      <c r="BD90" s="2">
        <f>[1]!EM_S_VAL_PE_TTM(BD$2,$A90)*BD$4</f>
        <v>0.33908054728938042</v>
      </c>
      <c r="BE90" s="2">
        <f>[1]!EM_S_VAL_PE_TTM(BE$2,$A90)*BE$4</f>
        <v>-0.21336794577541668</v>
      </c>
      <c r="BF90" s="2">
        <f>[1]!EM_S_VAL_PE_TTM(BF$2,$A90)*BF$4</f>
        <v>3.3892637165683621</v>
      </c>
      <c r="BG90" s="2">
        <f>[1]!EM_S_VAL_PE_TTM(BG$2,$A90)*BG$4</f>
        <v>1.0295625084757003</v>
      </c>
      <c r="BH90" s="2">
        <f>[1]!EM_S_VAL_PE_TTM(BH$2,$A90)*BH$4</f>
        <v>6.5815984349168646E-2</v>
      </c>
      <c r="BI90" s="2">
        <f>[1]!EM_S_VAL_PE_TTM(BI$2,$A90)*BI$4</f>
        <v>1.0429565390205005</v>
      </c>
      <c r="BJ90" s="2">
        <f>[1]!EM_S_VAL_PE_TTM(BJ$2,$A90)*BJ$4</f>
        <v>4.0821058552795053</v>
      </c>
      <c r="BK90" s="2">
        <f>[1]!EM_S_VAL_PE_TTM(BK$2,$A90)*BK$4</f>
        <v>2.2568193616656989</v>
      </c>
      <c r="BL90" s="2">
        <f>[1]!EM_S_VAL_PE_TTM(BL$2,$A90)*BL$4</f>
        <v>2.424156987420917</v>
      </c>
      <c r="BM90" s="2">
        <f>[1]!EM_S_VAL_PE_TTM(BM$2,$A90)*BM$4</f>
        <v>1.1675847487007069</v>
      </c>
      <c r="BN90" s="2">
        <f>[1]!EM_S_VAL_PE_TTM(BN$2,$A90)*BN$4</f>
        <v>6.2178086350035784</v>
      </c>
      <c r="BO90" s="2">
        <f>[1]!EM_S_VAL_PE_TTM(BO$2,$A90)*BO$4</f>
        <v>-1.4277602582350881E-2</v>
      </c>
      <c r="BP90" s="2">
        <f>[1]!EM_S_VAL_PE_TTM(BP$2,$A90)*BP$4</f>
        <v>-1.0682283989267973E-3</v>
      </c>
      <c r="BQ90" s="2">
        <f>[1]!EM_S_VAL_PE_TTM(BQ$2,$A90)*BQ$4</f>
        <v>1.273311233434455</v>
      </c>
      <c r="BR90" s="2">
        <f>[1]!EM_S_VAL_PE_TTM(BR$2,$A90)*BR$4</f>
        <v>0.39252625546421921</v>
      </c>
      <c r="BS90" s="2">
        <f>[1]!EM_S_VAL_PE_TTM(BS$2,$A90)*BS$4</f>
        <v>6.8911538568758086</v>
      </c>
      <c r="BT90" s="2">
        <f>[1]!EM_S_VAL_PE_TTM(BT$2,$A90)*BT$4</f>
        <v>12.166949858692799</v>
      </c>
      <c r="BU90" s="2">
        <f>[1]!EM_S_VAL_PE_TTM(BU$2,$A90)*BU$4</f>
        <v>0.51065779703877823</v>
      </c>
      <c r="BV90" s="2">
        <f>[1]!EM_S_VAL_PE_TTM(BV$2,$A90)*BV$4</f>
        <v>1.7722187312577462</v>
      </c>
      <c r="BW90" s="2">
        <f>[1]!EM_S_VAL_PE_TTM(BW$2,$A90)*BW$4</f>
        <v>0.11406882087155669</v>
      </c>
      <c r="BX90" s="2">
        <f>[1]!EM_S_VAL_PE_TTM(BX$2,$A90)*BX$4</f>
        <v>0.90837534378452944</v>
      </c>
      <c r="BY90" s="2">
        <f>[1]!EM_S_VAL_PE_TTM(BY$2,$A90)*BY$4</f>
        <v>0.14316803658081981</v>
      </c>
      <c r="BZ90" s="2">
        <f>[1]!EM_S_VAL_PE_TTM(BZ$2,$A90)*BZ$4</f>
        <v>0.62596272283589971</v>
      </c>
    </row>
    <row r="91" spans="1:78">
      <c r="A91" s="5">
        <f>[2]Sheet1!A86</f>
        <v>44202</v>
      </c>
      <c r="B91" s="6">
        <f t="shared" si="8"/>
        <v>94.494022482736071</v>
      </c>
      <c r="C91" s="6">
        <f t="shared" si="9"/>
        <v>70.184995887483467</v>
      </c>
      <c r="D91" s="6">
        <f t="shared" si="10"/>
        <v>79.295518962605229</v>
      </c>
      <c r="E91" s="6">
        <f t="shared" si="11"/>
        <v>61.074472812361705</v>
      </c>
      <c r="F91" s="2">
        <f>[1]!EM_S_VAL_PE_TTM(F$2,$A91)*F$4</f>
        <v>0.47843637363621849</v>
      </c>
      <c r="G91" s="2">
        <f>[1]!EM_S_VAL_PE_TTM(G$2,$A91)*G$4</f>
        <v>1.7197950468872261</v>
      </c>
      <c r="H91" s="2">
        <f>[1]!EM_S_VAL_PE_TTM(H$2,$A91)*H$4</f>
        <v>0.44416299537917953</v>
      </c>
      <c r="I91" s="2">
        <f>[1]!EM_S_VAL_PE_TTM(I$2,$A91)*I$4</f>
        <v>4.5388093924943827E-2</v>
      </c>
      <c r="J91" s="2">
        <f>[1]!EM_S_VAL_PE_TTM(J$2,$A91)*J$4</f>
        <v>0.27521419356264126</v>
      </c>
      <c r="K91" s="2">
        <f>[1]!EM_S_VAL_PE_TTM(K$2,$A91)*K$4</f>
        <v>0.2204317744570381</v>
      </c>
      <c r="L91" s="2">
        <f>[1]!EM_S_VAL_PE_TTM(L$2,$A91)*L$4</f>
        <v>2.1550579266943513</v>
      </c>
      <c r="M91" s="2">
        <f>[1]!EM_S_VAL_PE_TTM(M$2,$A91)*M$4</f>
        <v>4.9641384937288864</v>
      </c>
      <c r="N91" s="2">
        <f>[1]!EM_S_VAL_PE_TTM(N$2,$A91)*N$4</f>
        <v>1.4695033965705331</v>
      </c>
      <c r="O91" s="2">
        <f>[1]!EM_S_VAL_PE_TTM(O$2,$A91)*O$4</f>
        <v>1.1466233964792902</v>
      </c>
      <c r="P91" s="2">
        <f>[1]!EM_S_VAL_PE_TTM(P$2,$A91)*P$4</f>
        <v>1.6276871043964942</v>
      </c>
      <c r="Q91" s="2">
        <f>[1]!EM_S_VAL_PE_TTM(Q$2,$A91)*Q$4</f>
        <v>0.58641005154361658</v>
      </c>
      <c r="R91" s="2">
        <f>[1]!EM_S_VAL_PE_TTM(R$2,$A91)*R$4</f>
        <v>0.11817126948105026</v>
      </c>
      <c r="S91" s="2">
        <f>[1]!EM_S_VAL_PE_TTM(S$2,$A91)*S$4</f>
        <v>6.3142521483034564E-2</v>
      </c>
      <c r="T91" s="2">
        <f>[1]!EM_S_VAL_PE_TTM(T$2,$A91)*T$4</f>
        <v>0.42155772120141721</v>
      </c>
      <c r="U91" s="2">
        <f>[1]!EM_S_VAL_PE_TTM(U$2,$A91)*U$4</f>
        <v>1.3347672539376219</v>
      </c>
      <c r="V91" s="2">
        <f>[1]!EM_S_VAL_PE_TTM(V$2,$A91)*V$4</f>
        <v>1.3897037610372649</v>
      </c>
      <c r="W91" s="2">
        <f>[1]!EM_S_VAL_PE_TTM(W$2,$A91)*W$4</f>
        <v>0.83731473462666883</v>
      </c>
      <c r="X91" s="2">
        <f>[1]!EM_S_VAL_PE_TTM(X$2,$A91)*X$4</f>
        <v>0.14423892434958072</v>
      </c>
      <c r="Y91" s="2">
        <f>[1]!EM_S_VAL_PE_TTM(Y$2,$A91)*Y$4</f>
        <v>1.5517049449650855</v>
      </c>
      <c r="Z91" s="2">
        <f>[1]!EM_S_VAL_PE_TTM(Z$2,$A91)*Z$4</f>
        <v>0.57493242287554014</v>
      </c>
      <c r="AA91" s="2">
        <f>[1]!EM_S_VAL_PE_TTM(AA$2,$A91)*AA$4</f>
        <v>0.97764976965203909</v>
      </c>
      <c r="AB91" s="2">
        <f>[1]!EM_S_VAL_PE_TTM(AB$2,$A91)*AB$4</f>
        <v>0.20869499589738866</v>
      </c>
      <c r="AC91" s="2">
        <f>[1]!EM_S_VAL_PE_TTM(AC$2,$A91)*AC$4</f>
        <v>2.00659443867848</v>
      </c>
      <c r="AD91" s="2">
        <f>[1]!EM_S_VAL_PE_TTM(AD$2,$A91)*AD$4</f>
        <v>0.27440573341215529</v>
      </c>
      <c r="AE91" s="2">
        <f>[1]!EM_S_VAL_PE_TTM(AE$2,$A91)*AE$4</f>
        <v>0.1203678532044994</v>
      </c>
      <c r="AF91" s="2">
        <f>[1]!EM_S_VAL_PE_TTM(AF$2,$A91)*AF$4</f>
        <v>1.2749960493732952</v>
      </c>
      <c r="AG91" s="2">
        <f>[1]!EM_S_VAL_PE_TTM(AG$2,$A91)*AG$4</f>
        <v>0.96760391426268488</v>
      </c>
      <c r="AH91" s="2">
        <f>[1]!EM_S_VAL_PE_TTM(AH$2,$A91)*AH$4</f>
        <v>0.28205535237767326</v>
      </c>
      <c r="AI91" s="2">
        <f>[1]!EM_S_VAL_PE_TTM(AI$2,$A91)*AI$4</f>
        <v>10.025504135975385</v>
      </c>
      <c r="AJ91" s="2">
        <f>[1]!EM_S_VAL_PE_TTM(AJ$2,$A91)*AJ$4</f>
        <v>0.22749462799461695</v>
      </c>
      <c r="AK91" s="2">
        <f>[1]!EM_S_VAL_PE_TTM(AK$2,$A91)*AK$4</f>
        <v>0.61265231678158671</v>
      </c>
      <c r="AL91" s="2">
        <f>[1]!EM_S_VAL_PE_TTM(AL$2,$A91)*AL$4</f>
        <v>0.2166298139968654</v>
      </c>
      <c r="AM91" s="2">
        <f>[1]!EM_S_VAL_PE_TTM(AM$2,$A91)*AM$4</f>
        <v>2.9569121193139911</v>
      </c>
      <c r="AN91" s="2">
        <f>[1]!EM_S_VAL_PE_TTM(AN$2,$A91)*AN$4</f>
        <v>0.24945601297759648</v>
      </c>
      <c r="AO91" s="2">
        <f>[1]!EM_S_VAL_PE_TTM(AO$2,$A91)*AO$4</f>
        <v>1.6874365274049643</v>
      </c>
      <c r="AP91" s="2">
        <f>[1]!EM_S_VAL_PE_TTM(AP$2,$A91)*AP$4</f>
        <v>0.35478533868867212</v>
      </c>
      <c r="AQ91" s="2">
        <f>[1]!EM_S_VAL_PE_TTM(AQ$2,$A91)*AQ$4</f>
        <v>-0.13219477175443012</v>
      </c>
      <c r="AR91" s="2">
        <f>[1]!EM_S_VAL_PE_TTM(AR$2,$A91)*AR$4</f>
        <v>0.21497485642433301</v>
      </c>
      <c r="AS91" s="2">
        <f>[1]!EM_S_VAL_PE_TTM(AS$2,$A91)*AS$4</f>
        <v>1.281177267347321</v>
      </c>
      <c r="AT91" s="2">
        <f>[1]!EM_S_VAL_PE_TTM(AT$2,$A91)*AT$4</f>
        <v>-5.8780425295731895</v>
      </c>
      <c r="AU91" s="2">
        <f>[1]!EM_S_VAL_PE_TTM(AU$2,$A91)*AU$4</f>
        <v>0.23381944052558487</v>
      </c>
      <c r="AV91" s="2">
        <f>[1]!EM_S_VAL_PE_TTM(AV$2,$A91)*AV$4</f>
        <v>1.0268252902946375</v>
      </c>
      <c r="AW91" s="2">
        <f>[1]!EM_S_VAL_PE_TTM(AW$2,$A91)*AW$4</f>
        <v>3.6490962840527192</v>
      </c>
      <c r="AX91" s="2">
        <f>[1]!EM_S_VAL_PE_TTM(AX$2,$A91)*AX$4</f>
        <v>-0.5272255484776639</v>
      </c>
      <c r="AY91" s="2">
        <f>[1]!EM_S_VAL_PE_TTM(AY$2,$A91)*AY$4</f>
        <v>8.5818642602749171E-2</v>
      </c>
      <c r="AZ91" s="2">
        <f>[1]!EM_S_VAL_PE_TTM(AZ$2,$A91)*AZ$4</f>
        <v>1.0045964030100141</v>
      </c>
      <c r="BA91" s="2">
        <f>[1]!EM_S_VAL_PE_TTM(BA$2,$A91)*BA$4</f>
        <v>1.3644086118862473</v>
      </c>
      <c r="BB91" s="2">
        <f>[1]!EM_S_VAL_PE_TTM(BB$2,$A91)*BB$4</f>
        <v>0.28555056761544961</v>
      </c>
      <c r="BC91" s="2">
        <f>[1]!EM_S_VAL_PE_TTM(BC$2,$A91)*BC$4</f>
        <v>0.2332961535055246</v>
      </c>
      <c r="BD91" s="2">
        <f>[1]!EM_S_VAL_PE_TTM(BD$2,$A91)*BD$4</f>
        <v>0.33163990833952167</v>
      </c>
      <c r="BE91" s="2">
        <f>[1]!EM_S_VAL_PE_TTM(BE$2,$A91)*BE$4</f>
        <v>-0.22101036007015559</v>
      </c>
      <c r="BF91" s="2">
        <f>[1]!EM_S_VAL_PE_TTM(BF$2,$A91)*BF$4</f>
        <v>3.5274443437681122</v>
      </c>
      <c r="BG91" s="2">
        <f>[1]!EM_S_VAL_PE_TTM(BG$2,$A91)*BG$4</f>
        <v>1.091386116566639</v>
      </c>
      <c r="BH91" s="2">
        <f>[1]!EM_S_VAL_PE_TTM(BH$2,$A91)*BH$4</f>
        <v>6.6801991620561454E-2</v>
      </c>
      <c r="BI91" s="2">
        <f>[1]!EM_S_VAL_PE_TTM(BI$2,$A91)*BI$4</f>
        <v>1.0514256597654024</v>
      </c>
      <c r="BJ91" s="2">
        <f>[1]!EM_S_VAL_PE_TTM(BJ$2,$A91)*BJ$4</f>
        <v>4.2200148368984314</v>
      </c>
      <c r="BK91" s="2">
        <f>[1]!EM_S_VAL_PE_TTM(BK$2,$A91)*BK$4</f>
        <v>2.2047624701170161</v>
      </c>
      <c r="BL91" s="2">
        <f>[1]!EM_S_VAL_PE_TTM(BL$2,$A91)*BL$4</f>
        <v>2.4732173073054575</v>
      </c>
      <c r="BM91" s="2">
        <f>[1]!EM_S_VAL_PE_TTM(BM$2,$A91)*BM$4</f>
        <v>1.163894239778847</v>
      </c>
      <c r="BN91" s="2">
        <f>[1]!EM_S_VAL_PE_TTM(BN$2,$A91)*BN$4</f>
        <v>6.3085434384940831</v>
      </c>
      <c r="BO91" s="2">
        <f>[1]!EM_S_VAL_PE_TTM(BO$2,$A91)*BO$4</f>
        <v>-1.4509263099597514E-2</v>
      </c>
      <c r="BP91" s="2">
        <f>[1]!EM_S_VAL_PE_TTM(BP$2,$A91)*BP$4</f>
        <v>-1.0682283989267973E-3</v>
      </c>
      <c r="BQ91" s="2">
        <f>[1]!EM_S_VAL_PE_TTM(BQ$2,$A91)*BQ$4</f>
        <v>1.2662344737960205</v>
      </c>
      <c r="BR91" s="2">
        <f>[1]!EM_S_VAL_PE_TTM(BR$2,$A91)*BR$4</f>
        <v>0.39316607011165611</v>
      </c>
      <c r="BS91" s="2">
        <f>[1]!EM_S_VAL_PE_TTM(BS$2,$A91)*BS$4</f>
        <v>7.1460680191935175</v>
      </c>
      <c r="BT91" s="2">
        <f>[1]!EM_S_VAL_PE_TTM(BT$2,$A91)*BT$4</f>
        <v>12.383893987505102</v>
      </c>
      <c r="BU91" s="2">
        <f>[1]!EM_S_VAL_PE_TTM(BU$2,$A91)*BU$4</f>
        <v>0.51693895066596662</v>
      </c>
      <c r="BV91" s="2">
        <f>[1]!EM_S_VAL_PE_TTM(BV$2,$A91)*BV$4</f>
        <v>1.9270397597048929</v>
      </c>
      <c r="BW91" s="2">
        <f>[1]!EM_S_VAL_PE_TTM(BW$2,$A91)*BW$4</f>
        <v>0.11238458324495311</v>
      </c>
      <c r="BX91" s="2">
        <f>[1]!EM_S_VAL_PE_TTM(BX$2,$A91)*BX$4</f>
        <v>0.9125258839136785</v>
      </c>
      <c r="BY91" s="2">
        <f>[1]!EM_S_VAL_PE_TTM(BY$2,$A91)*BY$4</f>
        <v>0.15176519877625849</v>
      </c>
      <c r="BZ91" s="2">
        <f>[1]!EM_S_VAL_PE_TTM(BZ$2,$A91)*BZ$4</f>
        <v>0.62774102606976767</v>
      </c>
    </row>
    <row r="92" spans="1:78">
      <c r="A92" s="5">
        <f>[2]Sheet1!A87</f>
        <v>44203</v>
      </c>
      <c r="B92" s="6">
        <f t="shared" si="8"/>
        <v>97.008747631736654</v>
      </c>
      <c r="C92" s="6">
        <f t="shared" si="9"/>
        <v>70.184995887483467</v>
      </c>
      <c r="D92" s="6">
        <f t="shared" si="10"/>
        <v>79.295518962605229</v>
      </c>
      <c r="E92" s="6">
        <f t="shared" si="11"/>
        <v>61.074472812361705</v>
      </c>
      <c r="F92" s="2">
        <f>[1]!EM_S_VAL_PE_TTM(F$2,$A92)*F$4</f>
        <v>0.46158689983957119</v>
      </c>
      <c r="G92" s="2">
        <f>[1]!EM_S_VAL_PE_TTM(G$2,$A92)*G$4</f>
        <v>1.7816587643857751</v>
      </c>
      <c r="H92" s="2">
        <f>[1]!EM_S_VAL_PE_TTM(H$2,$A92)*H$4</f>
        <v>0.44416299537917953</v>
      </c>
      <c r="I92" s="2">
        <f>[1]!EM_S_VAL_PE_TTM(I$2,$A92)*I$4</f>
        <v>4.2402993107574734E-2</v>
      </c>
      <c r="J92" s="2">
        <f>[1]!EM_S_VAL_PE_TTM(J$2,$A92)*J$4</f>
        <v>0.26124498828495174</v>
      </c>
      <c r="K92" s="2">
        <f>[1]!EM_S_VAL_PE_TTM(K$2,$A92)*K$4</f>
        <v>0.22146272160831326</v>
      </c>
      <c r="L92" s="2">
        <f>[1]!EM_S_VAL_PE_TTM(L$2,$A92)*L$4</f>
        <v>2.0819168988263801</v>
      </c>
      <c r="M92" s="2">
        <f>[1]!EM_S_VAL_PE_TTM(M$2,$A92)*M$4</f>
        <v>4.8869757189913257</v>
      </c>
      <c r="N92" s="2">
        <f>[1]!EM_S_VAL_PE_TTM(N$2,$A92)*N$4</f>
        <v>1.5044675587152223</v>
      </c>
      <c r="O92" s="2">
        <f>[1]!EM_S_VAL_PE_TTM(O$2,$A92)*O$4</f>
        <v>1.1797925520119912</v>
      </c>
      <c r="P92" s="2">
        <f>[1]!EM_S_VAL_PE_TTM(P$2,$A92)*P$4</f>
        <v>1.6905534582222763</v>
      </c>
      <c r="Q92" s="2">
        <f>[1]!EM_S_VAL_PE_TTM(Q$2,$A92)*Q$4</f>
        <v>0.60692900363293623</v>
      </c>
      <c r="R92" s="2">
        <f>[1]!EM_S_VAL_PE_TTM(R$2,$A92)*R$4</f>
        <v>0.11682190895090525</v>
      </c>
      <c r="S92" s="2">
        <f>[1]!EM_S_VAL_PE_TTM(S$2,$A92)*S$4</f>
        <v>6.0764403808310032E-2</v>
      </c>
      <c r="T92" s="2">
        <f>[1]!EM_S_VAL_PE_TTM(T$2,$A92)*T$4</f>
        <v>0.40552019919942994</v>
      </c>
      <c r="U92" s="2">
        <f>[1]!EM_S_VAL_PE_TTM(U$2,$A92)*U$4</f>
        <v>1.3853963566409284</v>
      </c>
      <c r="V92" s="2">
        <f>[1]!EM_S_VAL_PE_TTM(V$2,$A92)*V$4</f>
        <v>1.4338213408496239</v>
      </c>
      <c r="W92" s="2">
        <f>[1]!EM_S_VAL_PE_TTM(W$2,$A92)*W$4</f>
        <v>0.79635409585722905</v>
      </c>
      <c r="X92" s="2">
        <f>[1]!EM_S_VAL_PE_TTM(X$2,$A92)*X$4</f>
        <v>0.13477234164232052</v>
      </c>
      <c r="Y92" s="2">
        <f>[1]!EM_S_VAL_PE_TTM(Y$2,$A92)*Y$4</f>
        <v>1.6457716227504695</v>
      </c>
      <c r="Z92" s="2">
        <f>[1]!EM_S_VAL_PE_TTM(Z$2,$A92)*Z$4</f>
        <v>0.63408302499473401</v>
      </c>
      <c r="AA92" s="2">
        <f>[1]!EM_S_VAL_PE_TTM(AA$2,$A92)*AA$4</f>
        <v>0.9575597897534146</v>
      </c>
      <c r="AB92" s="2">
        <f>[1]!EM_S_VAL_PE_TTM(AB$2,$A92)*AB$4</f>
        <v>0.21670099205397311</v>
      </c>
      <c r="AC92" s="2">
        <f>[1]!EM_S_VAL_PE_TTM(AC$2,$A92)*AC$4</f>
        <v>2.0990654355856257</v>
      </c>
      <c r="AD92" s="2">
        <f>[1]!EM_S_VAL_PE_TTM(AD$2,$A92)*AD$4</f>
        <v>0.2605738996896369</v>
      </c>
      <c r="AE92" s="2">
        <f>[1]!EM_S_VAL_PE_TTM(AE$2,$A92)*AE$4</f>
        <v>0.11323705621189575</v>
      </c>
      <c r="AF92" s="2">
        <f>[1]!EM_S_VAL_PE_TTM(AF$2,$A92)*AF$4</f>
        <v>1.2450055764132759</v>
      </c>
      <c r="AG92" s="2">
        <f>[1]!EM_S_VAL_PE_TTM(AG$2,$A92)*AG$4</f>
        <v>1.003722724429323</v>
      </c>
      <c r="AH92" s="2">
        <f>[1]!EM_S_VAL_PE_TTM(AH$2,$A92)*AH$4</f>
        <v>0.27328749108502326</v>
      </c>
      <c r="AI92" s="2">
        <f>[1]!EM_S_VAL_PE_TTM(AI$2,$A92)*AI$4</f>
        <v>10.003437729027937</v>
      </c>
      <c r="AJ92" s="2">
        <f>[1]!EM_S_VAL_PE_TTM(AJ$2,$A92)*AJ$4</f>
        <v>0.21854005220208483</v>
      </c>
      <c r="AK92" s="2">
        <f>[1]!EM_S_VAL_PE_TTM(AK$2,$A92)*AK$4</f>
        <v>0.59928730109500994</v>
      </c>
      <c r="AL92" s="2">
        <f>[1]!EM_S_VAL_PE_TTM(AL$2,$A92)*AL$4</f>
        <v>0.21008180951263628</v>
      </c>
      <c r="AM92" s="2">
        <f>[1]!EM_S_VAL_PE_TTM(AM$2,$A92)*AM$4</f>
        <v>3.134618793400719</v>
      </c>
      <c r="AN92" s="2">
        <f>[1]!EM_S_VAL_PE_TTM(AN$2,$A92)*AN$4</f>
        <v>0.24570222894243929</v>
      </c>
      <c r="AO92" s="2">
        <f>[1]!EM_S_VAL_PE_TTM(AO$2,$A92)*AO$4</f>
        <v>1.7073259479694416</v>
      </c>
      <c r="AP92" s="2">
        <f>[1]!EM_S_VAL_PE_TTM(AP$2,$A92)*AP$4</f>
        <v>0.35978566897064002</v>
      </c>
      <c r="AQ92" s="2">
        <f>[1]!EM_S_VAL_PE_TTM(AQ$2,$A92)*AQ$4</f>
        <v>-0.12803933689706681</v>
      </c>
      <c r="AR92" s="2">
        <f>[1]!EM_S_VAL_PE_TTM(AR$2,$A92)*AR$4</f>
        <v>0.20556899818292493</v>
      </c>
      <c r="AS92" s="2">
        <f>[1]!EM_S_VAL_PE_TTM(AS$2,$A92)*AS$4</f>
        <v>1.2768399484600463</v>
      </c>
      <c r="AT92" s="2">
        <f>[1]!EM_S_VAL_PE_TTM(AT$2,$A92)*AT$4</f>
        <v>-5.8644986529528689</v>
      </c>
      <c r="AU92" s="2">
        <f>[1]!EM_S_VAL_PE_TTM(AU$2,$A92)*AU$4</f>
        <v>0.24651587555348101</v>
      </c>
      <c r="AV92" s="2">
        <f>[1]!EM_S_VAL_PE_TTM(AV$2,$A92)*AV$4</f>
        <v>1.0189968890878558</v>
      </c>
      <c r="AW92" s="2">
        <f>[1]!EM_S_VAL_PE_TTM(AW$2,$A92)*AW$4</f>
        <v>3.7568105721929093</v>
      </c>
      <c r="AX92" s="2">
        <f>[1]!EM_S_VAL_PE_TTM(AX$2,$A92)*AX$4</f>
        <v>-0.51620918623777134</v>
      </c>
      <c r="AY92" s="2">
        <f>[1]!EM_S_VAL_PE_TTM(AY$2,$A92)*AY$4</f>
        <v>8.3246556485431028E-2</v>
      </c>
      <c r="AZ92" s="2">
        <f>[1]!EM_S_VAL_PE_TTM(AZ$2,$A92)*AZ$4</f>
        <v>1.0162930574614097</v>
      </c>
      <c r="BA92" s="2">
        <f>[1]!EM_S_VAL_PE_TTM(BA$2,$A92)*BA$4</f>
        <v>1.3562689631905775</v>
      </c>
      <c r="BB92" s="2">
        <f>[1]!EM_S_VAL_PE_TTM(BB$2,$A92)*BB$4</f>
        <v>0.28235240132667905</v>
      </c>
      <c r="BC92" s="2">
        <f>[1]!EM_S_VAL_PE_TTM(BC$2,$A92)*BC$4</f>
        <v>0.22940084456771959</v>
      </c>
      <c r="BD92" s="2">
        <f>[1]!EM_S_VAL_PE_TTM(BD$2,$A92)*BD$4</f>
        <v>0.33323433096093646</v>
      </c>
      <c r="BE92" s="2">
        <f>[1]!EM_S_VAL_PE_TTM(BE$2,$A92)*BE$4</f>
        <v>-0.21749898054370451</v>
      </c>
      <c r="BF92" s="2">
        <f>[1]!EM_S_VAL_PE_TTM(BF$2,$A92)*BF$4</f>
        <v>3.4372431010263194</v>
      </c>
      <c r="BG92" s="2">
        <f>[1]!EM_S_VAL_PE_TTM(BG$2,$A92)*BG$4</f>
        <v>1.1008590888093792</v>
      </c>
      <c r="BH92" s="2">
        <f>[1]!EM_S_VAL_PE_TTM(BH$2,$A92)*BH$4</f>
        <v>6.519972982260426E-2</v>
      </c>
      <c r="BI92" s="2">
        <f>[1]!EM_S_VAL_PE_TTM(BI$2,$A92)*BI$4</f>
        <v>1.1044360823385537</v>
      </c>
      <c r="BJ92" s="2">
        <f>[1]!EM_S_VAL_PE_TTM(BJ$2,$A92)*BJ$4</f>
        <v>4.2269102859540864</v>
      </c>
      <c r="BK92" s="2">
        <f>[1]!EM_S_VAL_PE_TTM(BK$2,$A92)*BK$4</f>
        <v>2.2482452855105657</v>
      </c>
      <c r="BL92" s="2">
        <f>[1]!EM_S_VAL_PE_TTM(BL$2,$A92)*BL$4</f>
        <v>2.4612614312141727</v>
      </c>
      <c r="BM92" s="2">
        <f>[1]!EM_S_VAL_PE_TTM(BM$2,$A92)*BM$4</f>
        <v>1.1989540741029745</v>
      </c>
      <c r="BN92" s="2">
        <f>[1]!EM_S_VAL_PE_TTM(BN$2,$A92)*BN$4</f>
        <v>6.5329058622757712</v>
      </c>
      <c r="BO92" s="2">
        <f>[1]!EM_S_VAL_PE_TTM(BO$2,$A92)*BO$4</f>
        <v>-1.3911822837306013E-2</v>
      </c>
      <c r="BP92" s="2">
        <f>[1]!EM_S_VAL_PE_TTM(BP$2,$A92)*BP$4</f>
        <v>-1.0142168445684398E-3</v>
      </c>
      <c r="BQ92" s="2">
        <f>[1]!EM_S_VAL_PE_TTM(BQ$2,$A92)*BQ$4</f>
        <v>1.2551138516116207</v>
      </c>
      <c r="BR92" s="2">
        <f>[1]!EM_S_VAL_PE_TTM(BR$2,$A92)*BR$4</f>
        <v>0.39135326206952725</v>
      </c>
      <c r="BS92" s="2">
        <f>[1]!EM_S_VAL_PE_TTM(BS$2,$A92)*BS$4</f>
        <v>7.4317875181963595</v>
      </c>
      <c r="BT92" s="2">
        <f>[1]!EM_S_VAL_PE_TTM(BT$2,$A92)*BT$4</f>
        <v>13.620475518126797</v>
      </c>
      <c r="BU92" s="2">
        <f>[1]!EM_S_VAL_PE_TTM(BU$2,$A92)*BU$4</f>
        <v>0.51317025844803288</v>
      </c>
      <c r="BV92" s="2">
        <f>[1]!EM_S_VAL_PE_TTM(BV$2,$A92)*BV$4</f>
        <v>2.1147531676902771</v>
      </c>
      <c r="BW92" s="2">
        <f>[1]!EM_S_VAL_PE_TTM(BW$2,$A92)*BW$4</f>
        <v>0.10916922052439684</v>
      </c>
      <c r="BX92" s="2">
        <f>[1]!EM_S_VAL_PE_TTM(BX$2,$A92)*BX$4</f>
        <v>0.91756582548871302</v>
      </c>
      <c r="BY92" s="2">
        <f>[1]!EM_S_VAL_PE_TTM(BY$2,$A92)*BY$4</f>
        <v>0.16344722500213746</v>
      </c>
      <c r="BZ92" s="2">
        <f>[1]!EM_S_VAL_PE_TTM(BZ$2,$A92)*BZ$4</f>
        <v>0.62714825832514509</v>
      </c>
    </row>
    <row r="93" spans="1:78">
      <c r="A93" s="5">
        <f>[2]Sheet1!A88</f>
        <v>44204</v>
      </c>
      <c r="B93" s="6">
        <f t="shared" si="8"/>
        <v>94.091363942753745</v>
      </c>
      <c r="C93" s="6">
        <f t="shared" si="9"/>
        <v>70.184995887483467</v>
      </c>
      <c r="D93" s="6">
        <f t="shared" si="10"/>
        <v>79.295518962605229</v>
      </c>
      <c r="E93" s="6">
        <f t="shared" si="11"/>
        <v>61.074472812361705</v>
      </c>
      <c r="F93" s="2">
        <f>[1]!EM_S_VAL_PE_TTM(F$2,$A93)*F$4</f>
        <v>0.43158301233121688</v>
      </c>
      <c r="G93" s="2">
        <f>[1]!EM_S_VAL_PE_TTM(G$2,$A93)*G$4</f>
        <v>1.6544265336962602</v>
      </c>
      <c r="H93" s="2">
        <f>[1]!EM_S_VAL_PE_TTM(H$2,$A93)*H$4</f>
        <v>0.45047100378463983</v>
      </c>
      <c r="I93" s="2">
        <f>[1]!EM_S_VAL_PE_TTM(I$2,$A93)*I$4</f>
        <v>4.1572989469573614E-2</v>
      </c>
      <c r="J93" s="2">
        <f>[1]!EM_S_VAL_PE_TTM(J$2,$A93)*J$4</f>
        <v>0.25867354253123537</v>
      </c>
      <c r="K93" s="2">
        <f>[1]!EM_S_VAL_PE_TTM(K$2,$A93)*K$4</f>
        <v>0.20813677508075906</v>
      </c>
      <c r="L93" s="2">
        <f>[1]!EM_S_VAL_PE_TTM(L$2,$A93)*L$4</f>
        <v>1.8526321034377664</v>
      </c>
      <c r="M93" s="2">
        <f>[1]!EM_S_VAL_PE_TTM(M$2,$A93)*M$4</f>
        <v>4.8355338694724024</v>
      </c>
      <c r="N93" s="2">
        <f>[1]!EM_S_VAL_PE_TTM(N$2,$A93)*N$4</f>
        <v>1.3780586644262069</v>
      </c>
      <c r="O93" s="2">
        <f>[1]!EM_S_VAL_PE_TTM(O$2,$A93)*O$4</f>
        <v>1.1860832539392867</v>
      </c>
      <c r="P93" s="2">
        <f>[1]!EM_S_VAL_PE_TTM(P$2,$A93)*P$4</f>
        <v>1.6435691305536511</v>
      </c>
      <c r="Q93" s="2">
        <f>[1]!EM_S_VAL_PE_TTM(Q$2,$A93)*Q$4</f>
        <v>0.61664850726083176</v>
      </c>
      <c r="R93" s="2">
        <f>[1]!EM_S_VAL_PE_TTM(R$2,$A93)*R$4</f>
        <v>0.11502276161325756</v>
      </c>
      <c r="S93" s="2">
        <f>[1]!EM_S_VAL_PE_TTM(S$2,$A93)*S$4</f>
        <v>5.9365511051908113E-2</v>
      </c>
      <c r="T93" s="2">
        <f>[1]!EM_S_VAL_PE_TTM(T$2,$A93)*T$4</f>
        <v>0.38915538083276463</v>
      </c>
      <c r="U93" s="2">
        <f>[1]!EM_S_VAL_PE_TTM(U$2,$A93)*U$4</f>
        <v>1.2580564922170689</v>
      </c>
      <c r="V93" s="2">
        <f>[1]!EM_S_VAL_PE_TTM(V$2,$A93)*V$4</f>
        <v>1.36154741953265</v>
      </c>
      <c r="W93" s="2">
        <f>[1]!EM_S_VAL_PE_TTM(W$2,$A93)*W$4</f>
        <v>0.74099116802815412</v>
      </c>
      <c r="X93" s="2">
        <f>[1]!EM_S_VAL_PE_TTM(X$2,$A93)*X$4</f>
        <v>0.13021971024703421</v>
      </c>
      <c r="Y93" s="2">
        <f>[1]!EM_S_VAL_PE_TTM(Y$2,$A93)*Y$4</f>
        <v>1.6600001958562349</v>
      </c>
      <c r="Z93" s="2">
        <f>[1]!EM_S_VAL_PE_TTM(Z$2,$A93)*Z$4</f>
        <v>0.64008381073585896</v>
      </c>
      <c r="AA93" s="2">
        <f>[1]!EM_S_VAL_PE_TTM(AA$2,$A93)*AA$4</f>
        <v>0.88133052020921532</v>
      </c>
      <c r="AB93" s="2">
        <f>[1]!EM_S_VAL_PE_TTM(AB$2,$A93)*AB$4</f>
        <v>0.20732631871871224</v>
      </c>
      <c r="AC93" s="2">
        <f>[1]!EM_S_VAL_PE_TTM(AC$2,$A93)*AC$4</f>
        <v>1.9287930616546609</v>
      </c>
      <c r="AD93" s="2">
        <f>[1]!EM_S_VAL_PE_TTM(AD$2,$A93)*AD$4</f>
        <v>0.26949766337366243</v>
      </c>
      <c r="AE93" s="2">
        <f>[1]!EM_S_VAL_PE_TTM(AE$2,$A93)*AE$4</f>
        <v>0.10860203815451284</v>
      </c>
      <c r="AF93" s="2">
        <f>[1]!EM_S_VAL_PE_TTM(AF$2,$A93)*AF$4</f>
        <v>1.2028264618121298</v>
      </c>
      <c r="AG93" s="2">
        <f>[1]!EM_S_VAL_PE_TTM(AG$2,$A93)*AG$4</f>
        <v>0.91263361983401237</v>
      </c>
      <c r="AH93" s="2">
        <f>[1]!EM_S_VAL_PE_TTM(AH$2,$A93)*AH$4</f>
        <v>0.26128226568951801</v>
      </c>
      <c r="AI93" s="2">
        <f>[1]!EM_S_VAL_PE_TTM(AI$2,$A93)*AI$4</f>
        <v>10.069636949392756</v>
      </c>
      <c r="AJ93" s="2">
        <f>[1]!EM_S_VAL_PE_TTM(AJ$2,$A93)*AJ$4</f>
        <v>0.21490981877778767</v>
      </c>
      <c r="AK93" s="2">
        <f>[1]!EM_S_VAL_PE_TTM(AK$2,$A93)*AK$4</f>
        <v>0.59714889854513853</v>
      </c>
      <c r="AL93" s="2">
        <f>[1]!EM_S_VAL_PE_TTM(AL$2,$A93)*AL$4</f>
        <v>0.20994539277990876</v>
      </c>
      <c r="AM93" s="2">
        <f>[1]!EM_S_VAL_PE_TTM(AM$2,$A93)*AM$4</f>
        <v>3.1765067948178696</v>
      </c>
      <c r="AN93" s="2">
        <f>[1]!EM_S_VAL_PE_TTM(AN$2,$A93)*AN$4</f>
        <v>0.24024217941636614</v>
      </c>
      <c r="AO93" s="2">
        <f>[1]!EM_S_VAL_PE_TTM(AO$2,$A93)*AO$4</f>
        <v>1.5468544861270208</v>
      </c>
      <c r="AP93" s="2">
        <f>[1]!EM_S_VAL_PE_TTM(AP$2,$A93)*AP$4</f>
        <v>0.33716512724662029</v>
      </c>
      <c r="AQ93" s="2">
        <f>[1]!EM_S_VAL_PE_TTM(AQ$2,$A93)*AQ$4</f>
        <v>-0.12855876623914958</v>
      </c>
      <c r="AR93" s="2">
        <f>[1]!EM_S_VAL_PE_TTM(AR$2,$A93)*AR$4</f>
        <v>0.2038691442850504</v>
      </c>
      <c r="AS93" s="2">
        <f>[1]!EM_S_VAL_PE_TTM(AS$2,$A93)*AS$4</f>
        <v>1.1517249809306913</v>
      </c>
      <c r="AT93" s="2">
        <f>[1]!EM_S_VAL_PE_TTM(AT$2,$A93)*AT$4</f>
        <v>-5.7561476385405435</v>
      </c>
      <c r="AU93" s="2">
        <f>[1]!EM_S_VAL_PE_TTM(AU$2,$A93)*AU$4</f>
        <v>0.23673725479401672</v>
      </c>
      <c r="AV93" s="2">
        <f>[1]!EM_S_VAL_PE_TTM(AV$2,$A93)*AV$4</f>
        <v>0.95539112940179416</v>
      </c>
      <c r="AW93" s="2">
        <f>[1]!EM_S_VAL_PE_TTM(AW$2,$A93)*AW$4</f>
        <v>3.6051312687690551</v>
      </c>
      <c r="AX93" s="2">
        <f>[1]!EM_S_VAL_PE_TTM(AX$2,$A93)*AX$4</f>
        <v>-0.50392545484593754</v>
      </c>
      <c r="AY93" s="2">
        <f>[1]!EM_S_VAL_PE_TTM(AY$2,$A93)*AY$4</f>
        <v>8.2455145384423195E-2</v>
      </c>
      <c r="AZ93" s="2">
        <f>[1]!EM_S_VAL_PE_TTM(AZ$2,$A93)*AZ$4</f>
        <v>0.94450484110738631</v>
      </c>
      <c r="BA93" s="2">
        <f>[1]!EM_S_VAL_PE_TTM(BA$2,$A93)*BA$4</f>
        <v>1.3125183515172956</v>
      </c>
      <c r="BB93" s="2">
        <f>[1]!EM_S_VAL_PE_TTM(BB$2,$A93)*BB$4</f>
        <v>0.27732671127670677</v>
      </c>
      <c r="BC93" s="2">
        <f>[1]!EM_S_VAL_PE_TTM(BC$2,$A93)*BC$4</f>
        <v>0.22175102099951927</v>
      </c>
      <c r="BD93" s="2">
        <f>[1]!EM_S_VAL_PE_TTM(BD$2,$A93)*BD$4</f>
        <v>0.31649289327133506</v>
      </c>
      <c r="BE93" s="2">
        <f>[1]!EM_S_VAL_PE_TTM(BE$2,$A93)*BE$4</f>
        <v>-0.20799760055669742</v>
      </c>
      <c r="BF93" s="2">
        <f>[1]!EM_S_VAL_PE_TTM(BF$2,$A93)*BF$4</f>
        <v>3.2837090708142651</v>
      </c>
      <c r="BG93" s="2">
        <f>[1]!EM_S_VAL_PE_TTM(BG$2,$A93)*BG$4</f>
        <v>1.0804174119699825</v>
      </c>
      <c r="BH93" s="2">
        <f>[1]!EM_S_VAL_PE_TTM(BH$2,$A93)*BH$4</f>
        <v>6.3474217123461296E-2</v>
      </c>
      <c r="BI93" s="2">
        <f>[1]!EM_S_VAL_PE_TTM(BI$2,$A93)*BI$4</f>
        <v>1.0583264248500137</v>
      </c>
      <c r="BJ93" s="2">
        <f>[1]!EM_S_VAL_PE_TTM(BJ$2,$A93)*BJ$4</f>
        <v>3.8786901073789442</v>
      </c>
      <c r="BK93" s="2">
        <f>[1]!EM_S_VAL_PE_TTM(BK$2,$A93)*BK$4</f>
        <v>2.2543696255984766</v>
      </c>
      <c r="BL93" s="2">
        <f>[1]!EM_S_VAL_PE_TTM(BL$2,$A93)*BL$4</f>
        <v>2.4414723943715324</v>
      </c>
      <c r="BM93" s="2">
        <f>[1]!EM_S_VAL_PE_TTM(BM$2,$A93)*BM$4</f>
        <v>1.1597424172056261</v>
      </c>
      <c r="BN93" s="2">
        <f>[1]!EM_S_VAL_PE_TTM(BN$2,$A93)*BN$4</f>
        <v>6.2689500696391853</v>
      </c>
      <c r="BO93" s="2">
        <f>[1]!EM_S_VAL_PE_TTM(BO$2,$A93)*BO$4</f>
        <v>-1.2972988182460628E-2</v>
      </c>
      <c r="BP93" s="2">
        <f>[1]!EM_S_VAL_PE_TTM(BP$2,$A93)*BP$4</f>
        <v>-9.7820914961485681E-4</v>
      </c>
      <c r="BQ93" s="2">
        <f>[1]!EM_S_VAL_PE_TTM(BQ$2,$A93)*BQ$4</f>
        <v>1.2409603327007421</v>
      </c>
      <c r="BR93" s="2">
        <f>[1]!EM_S_VAL_PE_TTM(BR$2,$A93)*BR$4</f>
        <v>0.37855697008977296</v>
      </c>
      <c r="BS93" s="2">
        <f>[1]!EM_S_VAL_PE_TTM(BS$2,$A93)*BS$4</f>
        <v>7.3509235093978846</v>
      </c>
      <c r="BT93" s="2">
        <f>[1]!EM_S_VAL_PE_TTM(BT$2,$A93)*BT$4</f>
        <v>13.417994332232766</v>
      </c>
      <c r="BU93" s="2">
        <f>[1]!EM_S_VAL_PE_TTM(BU$2,$A93)*BU$4</f>
        <v>0.51317025844803288</v>
      </c>
      <c r="BV93" s="2">
        <f>[1]!EM_S_VAL_PE_TTM(BV$2,$A93)*BV$4</f>
        <v>2.1521824273285968</v>
      </c>
      <c r="BW93" s="2">
        <f>[1]!EM_S_VAL_PE_TTM(BW$2,$A93)*BW$4</f>
        <v>0.10641319530877077</v>
      </c>
      <c r="BX93" s="2">
        <f>[1]!EM_S_VAL_PE_TTM(BX$2,$A93)*BX$4</f>
        <v>0.8938484535500828</v>
      </c>
      <c r="BY93" s="2">
        <f>[1]!EM_S_VAL_PE_TTM(BY$2,$A93)*BY$4</f>
        <v>0.16612751686492377</v>
      </c>
      <c r="BZ93" s="2">
        <f>[1]!EM_S_VAL_PE_TTM(BZ$2,$A93)*BZ$4</f>
        <v>0.60817969100914149</v>
      </c>
    </row>
    <row r="94" spans="1:78">
      <c r="A94" s="5">
        <f>[2]Sheet1!A89</f>
        <v>44207</v>
      </c>
      <c r="B94" s="6">
        <f t="shared" si="8"/>
        <v>91.020082613696019</v>
      </c>
      <c r="C94" s="6">
        <f t="shared" si="9"/>
        <v>70.184995887483467</v>
      </c>
      <c r="D94" s="6">
        <f t="shared" si="10"/>
        <v>79.295518962605229</v>
      </c>
      <c r="E94" s="6">
        <f t="shared" si="11"/>
        <v>61.074472812361705</v>
      </c>
      <c r="F94" s="2">
        <f>[1]!EM_S_VAL_PE_TTM(F$2,$A94)*F$4</f>
        <v>0.4271489403207106</v>
      </c>
      <c r="G94" s="2">
        <f>[1]!EM_S_VAL_PE_TTM(G$2,$A94)*G$4</f>
        <v>1.5706374670433185</v>
      </c>
      <c r="H94" s="2">
        <f>[1]!EM_S_VAL_PE_TTM(H$2,$A94)*H$4</f>
        <v>0.40543804691885416</v>
      </c>
      <c r="I94" s="2">
        <f>[1]!EM_S_VAL_PE_TTM(I$2,$A94)*I$4</f>
        <v>4.0742985820764271E-2</v>
      </c>
      <c r="J94" s="2">
        <f>[1]!EM_S_VAL_PE_TTM(J$2,$A94)*J$4</f>
        <v>0.24956923461133926</v>
      </c>
      <c r="K94" s="2">
        <f>[1]!EM_S_VAL_PE_TTM(K$2,$A94)*K$4</f>
        <v>0.19691090608595546</v>
      </c>
      <c r="L94" s="2">
        <f>[1]!EM_S_VAL_PE_TTM(L$2,$A94)*L$4</f>
        <v>1.8983794878325375</v>
      </c>
      <c r="M94" s="2">
        <f>[1]!EM_S_VAL_PE_TTM(M$2,$A94)*M$4</f>
        <v>4.8355338694724024</v>
      </c>
      <c r="N94" s="2">
        <f>[1]!EM_S_VAL_PE_TTM(N$2,$A94)*N$4</f>
        <v>1.3404049512202132</v>
      </c>
      <c r="O94" s="2">
        <f>[1]!EM_S_VAL_PE_TTM(O$2,$A94)*O$4</f>
        <v>1.1113573401502546</v>
      </c>
      <c r="P94" s="2">
        <f>[1]!EM_S_VAL_PE_TTM(P$2,$A94)*P$4</f>
        <v>1.6118050780671158</v>
      </c>
      <c r="Q94" s="2">
        <f>[1]!EM_S_VAL_PE_TTM(Q$2,$A94)*Q$4</f>
        <v>0.61232872786364811</v>
      </c>
      <c r="R94" s="2">
        <f>[1]!EM_S_VAL_PE_TTM(R$2,$A94)*R$4</f>
        <v>0.11432763648840596</v>
      </c>
      <c r="S94" s="2">
        <f>[1]!EM_S_VAL_PE_TTM(S$2,$A94)*S$4</f>
        <v>5.7686839763355063E-2</v>
      </c>
      <c r="T94" s="2">
        <f>[1]!EM_S_VAL_PE_TTM(T$2,$A94)*T$4</f>
        <v>0.38588241718598476</v>
      </c>
      <c r="U94" s="2">
        <f>[1]!EM_S_VAL_PE_TTM(U$2,$A94)*U$4</f>
        <v>1.2258379721976613</v>
      </c>
      <c r="V94" s="2">
        <f>[1]!EM_S_VAL_PE_TTM(V$2,$A94)*V$4</f>
        <v>1.3837855491686419</v>
      </c>
      <c r="W94" s="2">
        <f>[1]!EM_S_VAL_PE_TTM(W$2,$A94)*W$4</f>
        <v>0.76371771597218485</v>
      </c>
      <c r="X94" s="2">
        <f>[1]!EM_S_VAL_PE_TTM(X$2,$A94)*X$4</f>
        <v>0.12588387083850544</v>
      </c>
      <c r="Y94" s="2">
        <f>[1]!EM_S_VAL_PE_TTM(Y$2,$A94)*Y$4</f>
        <v>1.5305201806488546</v>
      </c>
      <c r="Z94" s="2">
        <f>[1]!EM_S_VAL_PE_TTM(Z$2,$A94)*Z$4</f>
        <v>0.61912868600832816</v>
      </c>
      <c r="AA94" s="2">
        <f>[1]!EM_S_VAL_PE_TTM(AA$2,$A94)*AA$4</f>
        <v>0.90048171602720628</v>
      </c>
      <c r="AB94" s="2">
        <f>[1]!EM_S_VAL_PE_TTM(AB$2,$A94)*AB$4</f>
        <v>0.20596016028391592</v>
      </c>
      <c r="AC94" s="2">
        <f>[1]!EM_S_VAL_PE_TTM(AC$2,$A94)*AC$4</f>
        <v>1.9259115291465783</v>
      </c>
      <c r="AD94" s="2">
        <f>[1]!EM_S_VAL_PE_TTM(AD$2,$A94)*AD$4</f>
        <v>0.26949766337366243</v>
      </c>
      <c r="AE94" s="2">
        <f>[1]!EM_S_VAL_PE_TTM(AE$2,$A94)*AE$4</f>
        <v>9.9759849892043506E-2</v>
      </c>
      <c r="AF94" s="2">
        <f>[1]!EM_S_VAL_PE_TTM(AF$2,$A94)*AF$4</f>
        <v>1.1402794857698262</v>
      </c>
      <c r="AG94" s="2">
        <f>[1]!EM_S_VAL_PE_TTM(AG$2,$A94)*AG$4</f>
        <v>0.82613857448532346</v>
      </c>
      <c r="AH94" s="2">
        <f>[1]!EM_S_VAL_PE_TTM(AH$2,$A94)*AH$4</f>
        <v>0.25494242754630964</v>
      </c>
      <c r="AI94" s="2">
        <f>[1]!EM_S_VAL_PE_TTM(AI$2,$A94)*AI$4</f>
        <v>9.8747170231476868</v>
      </c>
      <c r="AJ94" s="2">
        <f>[1]!EM_S_VAL_PE_TTM(AJ$2,$A94)*AJ$4</f>
        <v>0.20861741418287205</v>
      </c>
      <c r="AK94" s="2">
        <f>[1]!EM_S_VAL_PE_TTM(AK$2,$A94)*AK$4</f>
        <v>0.58218008107121788</v>
      </c>
      <c r="AL94" s="2">
        <f>[1]!EM_S_VAL_PE_TTM(AL$2,$A94)*AL$4</f>
        <v>0.20871764195695966</v>
      </c>
      <c r="AM94" s="2">
        <f>[1]!EM_S_VAL_PE_TTM(AM$2,$A94)*AM$4</f>
        <v>2.9594507860287496</v>
      </c>
      <c r="AN94" s="2">
        <f>[1]!EM_S_VAL_PE_TTM(AN$2,$A94)*AN$4</f>
        <v>0.2310283458102779</v>
      </c>
      <c r="AO94" s="2">
        <f>[1]!EM_S_VAL_PE_TTM(AO$2,$A94)*AO$4</f>
        <v>1.5256089685712448</v>
      </c>
      <c r="AP94" s="2">
        <f>[1]!EM_S_VAL_PE_TTM(AP$2,$A94)*AP$4</f>
        <v>0.34002245881782306</v>
      </c>
      <c r="AQ94" s="2">
        <f>[1]!EM_S_VAL_PE_TTM(AQ$2,$A94)*AQ$4</f>
        <v>-0.12479290341852363</v>
      </c>
      <c r="AR94" s="2">
        <f>[1]!EM_S_VAL_PE_TTM(AR$2,$A94)*AR$4</f>
        <v>0.19842961179722127</v>
      </c>
      <c r="AS94" s="2">
        <f>[1]!EM_S_VAL_PE_TTM(AS$2,$A94)*AS$4</f>
        <v>1.1040144732833774</v>
      </c>
      <c r="AT94" s="2">
        <f>[1]!EM_S_VAL_PE_TTM(AT$2,$A94)*AT$4</f>
        <v>-5.7155160081963281</v>
      </c>
      <c r="AU94" s="2">
        <f>[1]!EM_S_VAL_PE_TTM(AU$2,$A94)*AU$4</f>
        <v>0.22790495212583026</v>
      </c>
      <c r="AV94" s="2">
        <f>[1]!EM_S_VAL_PE_TTM(AV$2,$A94)*AV$4</f>
        <v>0.94593181125813708</v>
      </c>
      <c r="AW94" s="2">
        <f>[1]!EM_S_VAL_PE_TTM(AW$2,$A94)*AW$4</f>
        <v>3.4239954047949741</v>
      </c>
      <c r="AX94" s="2">
        <f>[1]!EM_S_VAL_PE_TTM(AX$2,$A94)*AX$4</f>
        <v>-0.51425938759913625</v>
      </c>
      <c r="AY94" s="2">
        <f>[1]!EM_S_VAL_PE_TTM(AY$2,$A94)*AY$4</f>
        <v>8.0971249550512173E-2</v>
      </c>
      <c r="AZ94" s="2">
        <f>[1]!EM_S_VAL_PE_TTM(AZ$2,$A94)*AZ$4</f>
        <v>0.89216231281048608</v>
      </c>
      <c r="BA94" s="2">
        <f>[1]!EM_S_VAL_PE_TTM(BA$2,$A94)*BA$4</f>
        <v>1.288099405430287</v>
      </c>
      <c r="BB94" s="2">
        <f>[1]!EM_S_VAL_PE_TTM(BB$2,$A94)*BB$4</f>
        <v>0.27732671127670677</v>
      </c>
      <c r="BC94" s="2">
        <f>[1]!EM_S_VAL_PE_TTM(BC$2,$A94)*BC$4</f>
        <v>0.2194513807620925</v>
      </c>
      <c r="BD94" s="2">
        <f>[1]!EM_S_VAL_PE_TTM(BD$2,$A94)*BD$4</f>
        <v>0.31861879013982658</v>
      </c>
      <c r="BE94" s="2">
        <f>[1]!EM_S_VAL_PE_TTM(BE$2,$A94)*BE$4</f>
        <v>-0.20737794534810261</v>
      </c>
      <c r="BF94" s="2">
        <f>[1]!EM_S_VAL_PE_TTM(BF$2,$A94)*BF$4</f>
        <v>3.1877503019873656</v>
      </c>
      <c r="BG94" s="2">
        <f>[1]!EM_S_VAL_PE_TTM(BG$2,$A94)*BG$4</f>
        <v>1.0868989193227256</v>
      </c>
      <c r="BH94" s="2">
        <f>[1]!EM_S_VAL_PE_TTM(BH$2,$A94)*BH$4</f>
        <v>6.1995206247325421E-2</v>
      </c>
      <c r="BI94" s="2">
        <f>[1]!EM_S_VAL_PE_TTM(BI$2,$A94)*BI$4</f>
        <v>1.0354284316717728</v>
      </c>
      <c r="BJ94" s="2">
        <f>[1]!EM_S_VAL_PE_TTM(BJ$2,$A94)*BJ$4</f>
        <v>3.723542503036577</v>
      </c>
      <c r="BK94" s="2">
        <f>[1]!EM_S_VAL_PE_TTM(BK$2,$A94)*BK$4</f>
        <v>2.2543696255984766</v>
      </c>
      <c r="BL94" s="2">
        <f>[1]!EM_S_VAL_PE_TTM(BL$2,$A94)*BL$4</f>
        <v>2.3961225187516395</v>
      </c>
      <c r="BM94" s="2">
        <f>[1]!EM_S_VAL_PE_TTM(BM$2,$A94)*BM$4</f>
        <v>1.1994153877543356</v>
      </c>
      <c r="BN94" s="2">
        <f>[1]!EM_S_VAL_PE_TTM(BN$2,$A94)*BN$4</f>
        <v>6.3992782423904933</v>
      </c>
      <c r="BO94" s="2">
        <f>[1]!EM_S_VAL_PE_TTM(BO$2,$A94)*BO$4</f>
        <v>-1.2521859824212849E-2</v>
      </c>
      <c r="BP94" s="2">
        <f>[1]!EM_S_VAL_PE_TTM(BP$2,$A94)*BP$4</f>
        <v>-1.0262194135289618E-3</v>
      </c>
      <c r="BQ94" s="2">
        <f>[1]!EM_S_VAL_PE_TTM(BQ$2,$A94)*BQ$4</f>
        <v>1.218213605513697</v>
      </c>
      <c r="BR94" s="2">
        <f>[1]!EM_S_VAL_PE_TTM(BR$2,$A94)*BR$4</f>
        <v>0.36810666500706762</v>
      </c>
      <c r="BS94" s="2">
        <f>[1]!EM_S_VAL_PE_TTM(BS$2,$A94)*BS$4</f>
        <v>6.794887178954621</v>
      </c>
      <c r="BT94" s="2">
        <f>[1]!EM_S_VAL_PE_TTM(BT$2,$A94)*BT$4</f>
        <v>12.573720099665801</v>
      </c>
      <c r="BU94" s="2">
        <f>[1]!EM_S_VAL_PE_TTM(BU$2,$A94)*BU$4</f>
        <v>0.49935172028092506</v>
      </c>
      <c r="BV94" s="2">
        <f>[1]!EM_S_VAL_PE_TTM(BV$2,$A94)*BV$4</f>
        <v>2.0580421683140262</v>
      </c>
      <c r="BW94" s="2">
        <f>[1]!EM_S_VAL_PE_TTM(BW$2,$A94)*BW$4</f>
        <v>0.10350405760700505</v>
      </c>
      <c r="BX94" s="2">
        <f>[1]!EM_S_VAL_PE_TTM(BX$2,$A94)*BX$4</f>
        <v>0.84671017691815109</v>
      </c>
      <c r="BY94" s="2">
        <f>[1]!EM_S_VAL_PE_TTM(BY$2,$A94)*BY$4</f>
        <v>0.15763149767612872</v>
      </c>
      <c r="BZ94" s="2">
        <f>[1]!EM_S_VAL_PE_TTM(BZ$2,$A94)*BZ$4</f>
        <v>0.5933604977775162</v>
      </c>
    </row>
    <row r="95" spans="1:78">
      <c r="A95" s="5">
        <f>[2]Sheet1!A90</f>
        <v>44208</v>
      </c>
      <c r="B95" s="6">
        <f t="shared" si="8"/>
        <v>94.342096904955497</v>
      </c>
      <c r="C95" s="6">
        <f t="shared" si="9"/>
        <v>70.184995887483467</v>
      </c>
      <c r="D95" s="6">
        <f t="shared" si="10"/>
        <v>79.295518962605229</v>
      </c>
      <c r="E95" s="6">
        <f t="shared" si="11"/>
        <v>61.074472812361705</v>
      </c>
      <c r="F95" s="2">
        <f>[1]!EM_S_VAL_PE_TTM(F$2,$A95)*F$4</f>
        <v>0.43394785075423392</v>
      </c>
      <c r="G95" s="2">
        <f>[1]!EM_S_VAL_PE_TTM(G$2,$A95)*G$4</f>
        <v>1.5955785705486423</v>
      </c>
      <c r="H95" s="2">
        <f>[1]!EM_S_VAL_PE_TTM(H$2,$A95)*H$4</f>
        <v>0.39559415937778381</v>
      </c>
      <c r="I95" s="2">
        <f>[1]!EM_S_VAL_PE_TTM(I$2,$A95)*I$4</f>
        <v>4.1281760121010369E-2</v>
      </c>
      <c r="J95" s="2">
        <f>[1]!EM_S_VAL_PE_TTM(J$2,$A95)*J$4</f>
        <v>0.25443413198404097</v>
      </c>
      <c r="K95" s="2">
        <f>[1]!EM_S_VAL_PE_TTM(K$2,$A95)*K$4</f>
        <v>0.20126379407225795</v>
      </c>
      <c r="L95" s="2">
        <f>[1]!EM_S_VAL_PE_TTM(L$2,$A95)*L$4</f>
        <v>1.9545364568340557</v>
      </c>
      <c r="M95" s="2">
        <f>[1]!EM_S_VAL_PE_TTM(M$2,$A95)*M$4</f>
        <v>4.9898594183352891</v>
      </c>
      <c r="N95" s="2">
        <f>[1]!EM_S_VAL_PE_TTM(N$2,$A95)*N$4</f>
        <v>1.3854549294952758</v>
      </c>
      <c r="O95" s="2">
        <f>[1]!EM_S_VAL_PE_TTM(O$2,$A95)*O$4</f>
        <v>1.1796019247004488</v>
      </c>
      <c r="P95" s="2">
        <f>[1]!EM_S_VAL_PE_TTM(P$2,$A95)*P$4</f>
        <v>1.6433485467804811</v>
      </c>
      <c r="Q95" s="2">
        <f>[1]!EM_S_VAL_PE_TTM(Q$2,$A95)*Q$4</f>
        <v>0.6214002645788127</v>
      </c>
      <c r="R95" s="2">
        <f>[1]!EM_S_VAL_PE_TTM(R$2,$A95)*R$4</f>
        <v>0.11445030562555303</v>
      </c>
      <c r="S95" s="2">
        <f>[1]!EM_S_VAL_PE_TTM(S$2,$A95)*S$4</f>
        <v>6.0064957438079596E-2</v>
      </c>
      <c r="T95" s="2">
        <f>[1]!EM_S_VAL_PE_TTM(T$2,$A95)*T$4</f>
        <v>0.41206612658150038</v>
      </c>
      <c r="U95" s="2">
        <f>[1]!EM_S_VAL_PE_TTM(U$2,$A95)*U$4</f>
        <v>1.2893544830055061</v>
      </c>
      <c r="V95" s="2">
        <f>[1]!EM_S_VAL_PE_TTM(V$2,$A95)*V$4</f>
        <v>1.4795529783174965</v>
      </c>
      <c r="W95" s="2">
        <f>[1]!EM_S_VAL_PE_TTM(W$2,$A95)*W$4</f>
        <v>0.76715312436142047</v>
      </c>
      <c r="X95" s="2">
        <f>[1]!EM_S_VAL_PE_TTM(X$2,$A95)*X$4</f>
        <v>0.12920801439048787</v>
      </c>
      <c r="Y95" s="2">
        <f>[1]!EM_S_VAL_PE_TTM(Y$2,$A95)*Y$4</f>
        <v>1.5643525655647479</v>
      </c>
      <c r="Z95" s="2">
        <f>[1]!EM_S_VAL_PE_TTM(Z$2,$A95)*Z$4</f>
        <v>0.62932049669495926</v>
      </c>
      <c r="AA95" s="2">
        <f>[1]!EM_S_VAL_PE_TTM(AA$2,$A95)*AA$4</f>
        <v>0.93221261885997564</v>
      </c>
      <c r="AB95" s="2">
        <f>[1]!EM_S_VAL_PE_TTM(AB$2,$A95)*AB$4</f>
        <v>0.21128346724858968</v>
      </c>
      <c r="AC95" s="2">
        <f>[1]!EM_S_VAL_PE_TTM(AC$2,$A95)*AC$4</f>
        <v>1.9122897391557159</v>
      </c>
      <c r="AD95" s="2">
        <f>[1]!EM_S_VAL_PE_TTM(AD$2,$A95)*AD$4</f>
        <v>0.26949766337366243</v>
      </c>
      <c r="AE95" s="2">
        <f>[1]!EM_S_VAL_PE_TTM(AE$2,$A95)*AE$4</f>
        <v>0.10296870852304164</v>
      </c>
      <c r="AF95" s="2">
        <f>[1]!EM_S_VAL_PE_TTM(AF$2,$A95)*AF$4</f>
        <v>1.1891944284521712</v>
      </c>
      <c r="AG95" s="2">
        <f>[1]!EM_S_VAL_PE_TTM(AG$2,$A95)*AG$4</f>
        <v>0.86970292886137346</v>
      </c>
      <c r="AH95" s="2">
        <f>[1]!EM_S_VAL_PE_TTM(AH$2,$A95)*AH$4</f>
        <v>0.26020314428574948</v>
      </c>
      <c r="AI95" s="2">
        <f>[1]!EM_S_VAL_PE_TTM(AI$2,$A95)*AI$4</f>
        <v>9.9225275709369161</v>
      </c>
      <c r="AJ95" s="2">
        <f>[1]!EM_S_VAL_PE_TTM(AJ$2,$A95)*AJ$4</f>
        <v>0.20910144530971142</v>
      </c>
      <c r="AK95" s="2">
        <f>[1]!EM_S_VAL_PE_TTM(AK$2,$A95)*AK$4</f>
        <v>0.59554509675779477</v>
      </c>
      <c r="AL95" s="2">
        <f>[1]!EM_S_VAL_PE_TTM(AL$2,$A95)*AL$4</f>
        <v>0.22072231677809595</v>
      </c>
      <c r="AM95" s="2">
        <f>[1]!EM_S_VAL_PE_TTM(AM$2,$A95)*AM$4</f>
        <v>3.1105014589868771</v>
      </c>
      <c r="AN95" s="2">
        <f>[1]!EM_S_VAL_PE_TTM(AN$2,$A95)*AN$4</f>
        <v>0.2422896979606074</v>
      </c>
      <c r="AO95" s="2">
        <f>[1]!EM_S_VAL_PE_TTM(AO$2,$A95)*AO$4</f>
        <v>1.5477585507133744</v>
      </c>
      <c r="AP95" s="2">
        <f>[1]!EM_S_VAL_PE_TTM(AP$2,$A95)*AP$4</f>
        <v>0.34192734655353357</v>
      </c>
      <c r="AQ95" s="2">
        <f>[1]!EM_S_VAL_PE_TTM(AQ$2,$A95)*AQ$4</f>
        <v>-0.12881848094036624</v>
      </c>
      <c r="AR95" s="2">
        <f>[1]!EM_S_VAL_PE_TTM(AR$2,$A95)*AR$4</f>
        <v>0.19944952413106903</v>
      </c>
      <c r="AS95" s="2">
        <f>[1]!EM_S_VAL_PE_TTM(AS$2,$A95)*AS$4</f>
        <v>1.1377121045863376</v>
      </c>
      <c r="AT95" s="2">
        <f>[1]!EM_S_VAL_PE_TTM(AT$2,$A95)*AT$4</f>
        <v>-6.0134812977094096</v>
      </c>
      <c r="AU95" s="2">
        <f>[1]!EM_S_VAL_PE_TTM(AU$2,$A95)*AU$4</f>
        <v>0.23176908455139353</v>
      </c>
      <c r="AV95" s="2">
        <f>[1]!EM_S_VAL_PE_TTM(AV$2,$A95)*AV$4</f>
        <v>0.98311671697781999</v>
      </c>
      <c r="AW95" s="2">
        <f>[1]!EM_S_VAL_PE_TTM(AW$2,$A95)*AW$4</f>
        <v>3.4081679994853755</v>
      </c>
      <c r="AX95" s="2">
        <f>[1]!EM_S_VAL_PE_TTM(AX$2,$A95)*AX$4</f>
        <v>-0.52157113241509967</v>
      </c>
      <c r="AY95" s="2">
        <f>[1]!EM_S_VAL_PE_TTM(AY$2,$A95)*AY$4</f>
        <v>8.2801387750874811E-2</v>
      </c>
      <c r="AZ95" s="2">
        <f>[1]!EM_S_VAL_PE_TTM(AZ$2,$A95)*AZ$4</f>
        <v>0.93280818679678135</v>
      </c>
      <c r="BA95" s="2">
        <f>[1]!EM_S_VAL_PE_TTM(BA$2,$A95)*BA$4</f>
        <v>1.3328674732564694</v>
      </c>
      <c r="BB95" s="2">
        <f>[1]!EM_S_VAL_PE_TTM(BB$2,$A95)*BB$4</f>
        <v>0.28212396079367191</v>
      </c>
      <c r="BC95" s="2">
        <f>[1]!EM_S_VAL_PE_TTM(BC$2,$A95)*BC$4</f>
        <v>0.22151636383113327</v>
      </c>
      <c r="BD95" s="2">
        <f>[1]!EM_S_VAL_PE_TTM(BD$2,$A95)*BD$4</f>
        <v>0.35050724286766072</v>
      </c>
      <c r="BE95" s="2">
        <f>[1]!EM_S_VAL_PE_TTM(BE$2,$A95)*BE$4</f>
        <v>-0.22803311918954164</v>
      </c>
      <c r="BF95" s="2">
        <f>[1]!EM_S_VAL_PE_TTM(BF$2,$A95)*BF$4</f>
        <v>3.3220925783450252</v>
      </c>
      <c r="BG95" s="2">
        <f>[1]!EM_S_VAL_PE_TTM(BG$2,$A95)*BG$4</f>
        <v>1.1467282174869995</v>
      </c>
      <c r="BH95" s="2">
        <f>[1]!EM_S_VAL_PE_TTM(BH$2,$A95)*BH$4</f>
        <v>6.8219377035786663E-2</v>
      </c>
      <c r="BI95" s="2">
        <f>[1]!EM_S_VAL_PE_TTM(BI$2,$A95)*BI$4</f>
        <v>1.064129340882755</v>
      </c>
      <c r="BJ95" s="2">
        <f>[1]!EM_S_VAL_PE_TTM(BJ$2,$A95)*BJ$4</f>
        <v>3.8269742392086199</v>
      </c>
      <c r="BK95" s="2">
        <f>[1]!EM_S_VAL_PE_TTM(BK$2,$A95)*BK$4</f>
        <v>2.3199000657573112</v>
      </c>
      <c r="BL95" s="2">
        <f>[1]!EM_S_VAL_PE_TTM(BL$2,$A95)*BL$4</f>
        <v>2.4530159991008413</v>
      </c>
      <c r="BM95" s="2">
        <f>[1]!EM_S_VAL_PE_TTM(BM$2,$A95)*BM$4</f>
        <v>1.308746713444453</v>
      </c>
      <c r="BN95" s="2">
        <f>[1]!EM_S_VAL_PE_TTM(BN$2,$A95)*BN$4</f>
        <v>6.5906461915852264</v>
      </c>
      <c r="BO95" s="2">
        <f>[1]!EM_S_VAL_PE_TTM(BO$2,$A95)*BO$4</f>
        <v>-1.3777703609507782E-2</v>
      </c>
      <c r="BP95" s="2">
        <f>[1]!EM_S_VAL_PE_TTM(BP$2,$A95)*BP$4</f>
        <v>-1.0442232610057532E-3</v>
      </c>
      <c r="BQ95" s="2">
        <f>[1]!EM_S_VAL_PE_TTM(BQ$2,$A95)*BQ$4</f>
        <v>1.237927435608273</v>
      </c>
      <c r="BR95" s="2">
        <f>[1]!EM_S_VAL_PE_TTM(BR$2,$A95)*BR$4</f>
        <v>0.39156653365456123</v>
      </c>
      <c r="BS95" s="2">
        <f>[1]!EM_S_VAL_PE_TTM(BS$2,$A95)*BS$4</f>
        <v>7.1660914877267956</v>
      </c>
      <c r="BT95" s="2">
        <f>[1]!EM_S_VAL_PE_TTM(BT$2,$A95)*BT$4</f>
        <v>13.522850660469297</v>
      </c>
      <c r="BU95" s="2">
        <f>[1]!EM_S_VAL_PE_TTM(BU$2,$A95)*BU$4</f>
        <v>0.54960095002679521</v>
      </c>
      <c r="BV95" s="2">
        <f>[1]!EM_S_VAL_PE_TTM(BV$2,$A95)*BV$4</f>
        <v>2.2639030961997983</v>
      </c>
      <c r="BW95" s="2">
        <f>[1]!EM_S_VAL_PE_TTM(BW$2,$A95)*BW$4</f>
        <v>0.1139157083621614</v>
      </c>
      <c r="BX95" s="2">
        <f>[1]!EM_S_VAL_PE_TTM(BX$2,$A95)*BX$4</f>
        <v>0.84848897980992211</v>
      </c>
      <c r="BY95" s="2">
        <f>[1]!EM_S_VAL_PE_TTM(BY$2,$A95)*BY$4</f>
        <v>0.15899692932391296</v>
      </c>
      <c r="BZ95" s="2">
        <f>[1]!EM_S_VAL_PE_TTM(BZ$2,$A95)*BZ$4</f>
        <v>0.65263727070401745</v>
      </c>
    </row>
    <row r="96" spans="1:78">
      <c r="A96" s="5">
        <f>[2]Sheet1!A91</f>
        <v>44209</v>
      </c>
      <c r="B96" s="6">
        <f t="shared" si="8"/>
        <v>93.304391100584269</v>
      </c>
      <c r="C96" s="6">
        <f t="shared" si="9"/>
        <v>70.184995887483467</v>
      </c>
      <c r="D96" s="6">
        <f t="shared" si="10"/>
        <v>79.295518962605229</v>
      </c>
      <c r="E96" s="6">
        <f t="shared" si="11"/>
        <v>61.074472812361705</v>
      </c>
      <c r="F96" s="2">
        <f>[1]!EM_S_VAL_PE_TTM(F$2,$A96)*F$4</f>
        <v>0.42862696430244546</v>
      </c>
      <c r="G96" s="2">
        <f>[1]!EM_S_VAL_PE_TTM(G$2,$A96)*G$4</f>
        <v>1.494754567082005</v>
      </c>
      <c r="H96" s="2">
        <f>[1]!EM_S_VAL_PE_TTM(H$2,$A96)*H$4</f>
        <v>0.35604888697079701</v>
      </c>
      <c r="I96" s="2">
        <f>[1]!EM_S_VAL_PE_TTM(I$2,$A96)*I$4</f>
        <v>3.9942105117619468E-2</v>
      </c>
      <c r="J96" s="2">
        <f>[1]!EM_S_VAL_PE_TTM(J$2,$A96)*J$4</f>
        <v>0.24331436657989058</v>
      </c>
      <c r="K96" s="2">
        <f>[1]!EM_S_VAL_PE_TTM(K$2,$A96)*K$4</f>
        <v>0.19125978837973109</v>
      </c>
      <c r="L96" s="2">
        <f>[1]!EM_S_VAL_PE_TTM(L$2,$A96)*L$4</f>
        <v>1.9244034492506201</v>
      </c>
      <c r="M96" s="2">
        <f>[1]!EM_S_VAL_PE_TTM(M$2,$A96)*M$4</f>
        <v>4.9384175688163658</v>
      </c>
      <c r="N96" s="2">
        <f>[1]!EM_S_VAL_PE_TTM(N$2,$A96)*N$4</f>
        <v>1.328974359749834</v>
      </c>
      <c r="O96" s="2">
        <f>[1]!EM_S_VAL_PE_TTM(O$2,$A96)*O$4</f>
        <v>1.1315638372976218</v>
      </c>
      <c r="P96" s="2">
        <f>[1]!EM_S_VAL_PE_TTM(P$2,$A96)*P$4</f>
        <v>1.5529092307806232</v>
      </c>
      <c r="Q96" s="2">
        <f>[1]!EM_S_VAL_PE_TTM(Q$2,$A96)*Q$4</f>
        <v>0.59396966550445573</v>
      </c>
      <c r="R96" s="2">
        <f>[1]!EM_S_VAL_PE_TTM(R$2,$A96)*R$4</f>
        <v>0.10827595902711465</v>
      </c>
      <c r="S96" s="2">
        <f>[1]!EM_S_VAL_PE_TTM(S$2,$A96)*S$4</f>
        <v>5.7284658088516779E-2</v>
      </c>
      <c r="T96" s="2">
        <f>[1]!EM_S_VAL_PE_TTM(T$2,$A96)*T$4</f>
        <v>0.39570130817057969</v>
      </c>
      <c r="U96" s="2">
        <f>[1]!EM_S_VAL_PE_TTM(U$2,$A96)*U$4</f>
        <v>1.1985289411412747</v>
      </c>
      <c r="V96" s="2">
        <f>[1]!EM_S_VAL_PE_TTM(V$2,$A96)*V$4</f>
        <v>1.4530106944683951</v>
      </c>
      <c r="W96" s="2">
        <f>[1]!EM_S_VAL_PE_TTM(W$2,$A96)*W$4</f>
        <v>0.73372395791060607</v>
      </c>
      <c r="X96" s="2">
        <f>[1]!EM_S_VAL_PE_TTM(X$2,$A96)*X$4</f>
        <v>0.12682330271987985</v>
      </c>
      <c r="Y96" s="2">
        <f>[1]!EM_S_VAL_PE_TTM(Y$2,$A96)*Y$4</f>
        <v>1.4743963644788445</v>
      </c>
      <c r="Z96" s="2">
        <f>[1]!EM_S_VAL_PE_TTM(Z$2,$A96)*Z$4</f>
        <v>0.60579360661256754</v>
      </c>
      <c r="AA96" s="2">
        <f>[1]!EM_S_VAL_PE_TTM(AA$2,$A96)*AA$4</f>
        <v>0.90780423204717009</v>
      </c>
      <c r="AB96" s="2">
        <f>[1]!EM_S_VAL_PE_TTM(AB$2,$A96)*AB$4</f>
        <v>0.20393447709862236</v>
      </c>
      <c r="AC96" s="2">
        <f>[1]!EM_S_VAL_PE_TTM(AC$2,$A96)*AC$4</f>
        <v>1.8554449620644229</v>
      </c>
      <c r="AD96" s="2">
        <f>[1]!EM_S_VAL_PE_TTM(AD$2,$A96)*AD$4</f>
        <v>0.26949766337366243</v>
      </c>
      <c r="AE96" s="2">
        <f>[1]!EM_S_VAL_PE_TTM(AE$2,$A96)*AE$4</f>
        <v>9.8904154257110688E-2</v>
      </c>
      <c r="AF96" s="2">
        <f>[1]!EM_S_VAL_PE_TTM(AF$2,$A96)*AF$4</f>
        <v>1.1656190298980444</v>
      </c>
      <c r="AG96" s="2">
        <f>[1]!EM_S_VAL_PE_TTM(AG$2,$A96)*AG$4</f>
        <v>0.87477223558500494</v>
      </c>
      <c r="AH96" s="2">
        <f>[1]!EM_S_VAL_PE_TTM(AH$2,$A96)*AH$4</f>
        <v>0.25467264716825488</v>
      </c>
      <c r="AI96" s="2">
        <f>[1]!EM_S_VAL_PE_TTM(AI$2,$A96)*AI$4</f>
        <v>10.371211175048153</v>
      </c>
      <c r="AJ96" s="2">
        <f>[1]!EM_S_VAL_PE_TTM(AJ$2,$A96)*AJ$4</f>
        <v>0.21539384990462701</v>
      </c>
      <c r="AK96" s="2">
        <f>[1]!EM_S_VAL_PE_TTM(AK$2,$A96)*AK$4</f>
        <v>0.59180289229551986</v>
      </c>
      <c r="AL96" s="2">
        <f>[1]!EM_S_VAL_PE_TTM(AL$2,$A96)*AL$4</f>
        <v>0.22113156703337886</v>
      </c>
      <c r="AM96" s="2">
        <f>[1]!EM_S_VAL_PE_TTM(AM$2,$A96)*AM$4</f>
        <v>3.1587361275027419</v>
      </c>
      <c r="AN96" s="2">
        <f>[1]!EM_S_VAL_PE_TTM(AN$2,$A96)*AN$4</f>
        <v>0.23444087679210979</v>
      </c>
      <c r="AO96" s="2">
        <f>[1]!EM_S_VAL_PE_TTM(AO$2,$A96)*AO$4</f>
        <v>1.4727211910519296</v>
      </c>
      <c r="AP96" s="2">
        <f>[1]!EM_S_VAL_PE_TTM(AP$2,$A96)*AP$4</f>
        <v>0.32359280221868109</v>
      </c>
      <c r="AQ96" s="2">
        <f>[1]!EM_S_VAL_PE_TTM(AQ$2,$A96)*AQ$4</f>
        <v>-0.12466304605282763</v>
      </c>
      <c r="AR96" s="2">
        <f>[1]!EM_S_VAL_PE_TTM(AR$2,$A96)*AR$4</f>
        <v>0.19185684339373218</v>
      </c>
      <c r="AS96" s="2">
        <f>[1]!EM_S_VAL_PE_TTM(AS$2,$A96)*AS$4</f>
        <v>1.128036547016555</v>
      </c>
      <c r="AT96" s="2">
        <f>[1]!EM_S_VAL_PE_TTM(AT$2,$A96)*AT$4</f>
        <v>-6.1895516957065908</v>
      </c>
      <c r="AU96" s="2">
        <f>[1]!EM_S_VAL_PE_TTM(AU$2,$A96)*AU$4</f>
        <v>0.21970352829491843</v>
      </c>
      <c r="AV96" s="2">
        <f>[1]!EM_S_VAL_PE_TTM(AV$2,$A96)*AV$4</f>
        <v>0.94006051036558125</v>
      </c>
      <c r="AW96" s="2">
        <f>[1]!EM_S_VAL_PE_TTM(AW$2,$A96)*AW$4</f>
        <v>3.341780826011306</v>
      </c>
      <c r="AX96" s="2">
        <f>[1]!EM_S_VAL_PE_TTM(AX$2,$A96)*AX$4</f>
        <v>-0.51572173649919439</v>
      </c>
      <c r="AY96" s="2">
        <f>[1]!EM_S_VAL_PE_TTM(AY$2,$A96)*AY$4</f>
        <v>8.0625007184060571E-2</v>
      </c>
      <c r="AZ96" s="2">
        <f>[1]!EM_S_VAL_PE_TTM(AZ$2,$A96)*AZ$4</f>
        <v>0.92228119787499974</v>
      </c>
      <c r="BA96" s="2">
        <f>[1]!EM_S_VAL_PE_TTM(BA$2,$A96)*BA$4</f>
        <v>1.3115008953643952</v>
      </c>
      <c r="BB96" s="2">
        <f>[1]!EM_S_VAL_PE_TTM(BB$2,$A96)*BB$4</f>
        <v>0.27915423495409919</v>
      </c>
      <c r="BC96" s="2">
        <f>[1]!EM_S_VAL_PE_TTM(BC$2,$A96)*BC$4</f>
        <v>0.22053080371115577</v>
      </c>
      <c r="BD96" s="2">
        <f>[1]!EM_S_VAL_PE_TTM(BD$2,$A96)*BD$4</f>
        <v>0.34014349572362612</v>
      </c>
      <c r="BE96" s="2">
        <f>[1]!EM_S_VAL_PE_TTM(BE$2,$A96)*BE$4</f>
        <v>-0.23299036092478378</v>
      </c>
      <c r="BF96" s="2">
        <f>[1]!EM_S_VAL_PE_TTM(BF$2,$A96)*BF$4</f>
        <v>3.4161321718398936</v>
      </c>
      <c r="BG96" s="2">
        <f>[1]!EM_S_VAL_PE_TTM(BG$2,$A96)*BG$4</f>
        <v>1.0923832715299713</v>
      </c>
      <c r="BH96" s="2">
        <f>[1]!EM_S_VAL_PE_TTM(BH$2,$A96)*BH$4</f>
        <v>6.8096126134600907E-2</v>
      </c>
      <c r="BI96" s="2">
        <f>[1]!EM_S_VAL_PE_TTM(BI$2,$A96)*BI$4</f>
        <v>1.0167649988659828</v>
      </c>
      <c r="BJ96" s="2">
        <f>[1]!EM_S_VAL_PE_TTM(BJ$2,$A96)*BJ$4</f>
        <v>3.7366438563940672</v>
      </c>
      <c r="BK96" s="2">
        <f>[1]!EM_S_VAL_PE_TTM(BK$2,$A96)*BK$4</f>
        <v>2.3088762533746685</v>
      </c>
      <c r="BL96" s="2">
        <f>[1]!EM_S_VAL_PE_TTM(BL$2,$A96)*BL$4</f>
        <v>2.3074841257552072</v>
      </c>
      <c r="BM96" s="2">
        <f>[1]!EM_S_VAL_PE_TTM(BM$2,$A96)*BM$4</f>
        <v>1.2686124293888965</v>
      </c>
      <c r="BN96" s="2">
        <f>[1]!EM_S_VAL_PE_TTM(BN$2,$A96)*BN$4</f>
        <v>6.4339224401385282</v>
      </c>
      <c r="BO96" s="2">
        <f>[1]!EM_S_VAL_PE_TTM(BO$2,$A96)*BO$4</f>
        <v>-1.3521657769899047E-2</v>
      </c>
      <c r="BP96" s="2">
        <f>[1]!EM_S_VAL_PE_TTM(BP$2,$A96)*BP$4</f>
        <v>-1.0202181350126925E-3</v>
      </c>
      <c r="BQ96" s="2">
        <f>[1]!EM_S_VAL_PE_TTM(BQ$2,$A96)*BQ$4</f>
        <v>1.1555337353192536</v>
      </c>
      <c r="BR96" s="2">
        <f>[1]!EM_S_VAL_PE_TTM(BR$2,$A96)*BR$4</f>
        <v>0.3797299635921299</v>
      </c>
      <c r="BS96" s="2">
        <f>[1]!EM_S_VAL_PE_TTM(BS$2,$A96)*BS$4</f>
        <v>7.004363469349701</v>
      </c>
      <c r="BT96" s="2">
        <f>[1]!EM_S_VAL_PE_TTM(BT$2,$A96)*BT$4</f>
        <v>14.083289658067528</v>
      </c>
      <c r="BU96" s="2">
        <f>[1]!EM_S_VAL_PE_TTM(BU$2,$A96)*BU$4</f>
        <v>0.5703287572774568</v>
      </c>
      <c r="BV96" s="2">
        <f>[1]!EM_S_VAL_PE_TTM(BV$2,$A96)*BV$4</f>
        <v>2.2196685165363408</v>
      </c>
      <c r="BW96" s="2">
        <f>[1]!EM_S_VAL_PE_TTM(BW$2,$A96)*BW$4</f>
        <v>0.11942775877015793</v>
      </c>
      <c r="BX96" s="2">
        <f>[1]!EM_S_VAL_PE_TTM(BX$2,$A96)*BX$4</f>
        <v>0.82862568075511234</v>
      </c>
      <c r="BY96" s="2">
        <f>[1]!EM_S_VAL_PE_TTM(BY$2,$A96)*BY$4</f>
        <v>0.15515349210878837</v>
      </c>
      <c r="BZ96" s="2">
        <f>[1]!EM_S_VAL_PE_TTM(BZ$2,$A96)*BZ$4</f>
        <v>0.64374575479063822</v>
      </c>
    </row>
    <row r="97" spans="1:78">
      <c r="A97" s="5">
        <f>[2]Sheet1!A92</f>
        <v>44210</v>
      </c>
      <c r="B97" s="6">
        <f t="shared" si="8"/>
        <v>87.156234792565812</v>
      </c>
      <c r="C97" s="6">
        <f t="shared" si="9"/>
        <v>70.184995887483467</v>
      </c>
      <c r="D97" s="6">
        <f t="shared" si="10"/>
        <v>79.295518962605229</v>
      </c>
      <c r="E97" s="6">
        <f t="shared" si="11"/>
        <v>61.074472812361705</v>
      </c>
      <c r="F97" s="2">
        <f>[1]!EM_S_VAL_PE_TTM(F$2,$A97)*F$4</f>
        <v>0.43439125797487488</v>
      </c>
      <c r="G97" s="2">
        <f>[1]!EM_S_VAL_PE_TTM(G$2,$A97)*G$4</f>
        <v>1.4235175588673712</v>
      </c>
      <c r="H97" s="2">
        <f>[1]!EM_S_VAL_PE_TTM(H$2,$A97)*H$4</f>
        <v>0.32640407615559353</v>
      </c>
      <c r="I97" s="2">
        <f>[1]!EM_S_VAL_PE_TTM(I$2,$A97)*I$4</f>
        <v>4.1674919736166632E-2</v>
      </c>
      <c r="J97" s="2">
        <f>[1]!EM_S_VAL_PE_TTM(J$2,$A97)*J$4</f>
        <v>0.23705949854844188</v>
      </c>
      <c r="K97" s="2">
        <f>[1]!EM_S_VAL_PE_TTM(K$2,$A97)*K$4</f>
        <v>0.1864868848826029</v>
      </c>
      <c r="L97" s="2">
        <f>[1]!EM_S_VAL_PE_TTM(L$2,$A97)*L$4</f>
        <v>1.9613848677023558</v>
      </c>
      <c r="M97" s="2">
        <f>[1]!EM_S_VAL_PE_TTM(M$2,$A97)*M$4</f>
        <v>4.9615664010233527</v>
      </c>
      <c r="N97" s="2">
        <f>[1]!EM_S_VAL_PE_TTM(N$2,$A97)*N$4</f>
        <v>1.2664423002753291</v>
      </c>
      <c r="O97" s="2">
        <f>[1]!EM_S_VAL_PE_TTM(O$2,$A97)*O$4</f>
        <v>1.0718974826902583</v>
      </c>
      <c r="P97" s="2">
        <f>[1]!EM_S_VAL_PE_TTM(P$2,$A97)*P$4</f>
        <v>1.4536465669539496</v>
      </c>
      <c r="Q97" s="2">
        <f>[1]!EM_S_VAL_PE_TTM(Q$2,$A97)*Q$4</f>
        <v>0.57885043764584809</v>
      </c>
      <c r="R97" s="2">
        <f>[1]!EM_S_VAL_PE_TTM(R$2,$A97)*R$4</f>
        <v>0.11003421666673159</v>
      </c>
      <c r="S97" s="2">
        <f>[1]!EM_S_VAL_PE_TTM(S$2,$A97)*S$4</f>
        <v>5.642783628099924E-2</v>
      </c>
      <c r="T97" s="2">
        <f>[1]!EM_S_VAL_PE_TTM(T$2,$A97)*T$4</f>
        <v>0.38424593531833945</v>
      </c>
      <c r="U97" s="2">
        <f>[1]!EM_S_VAL_PE_TTM(U$2,$A97)*U$4</f>
        <v>1.1491272104771084</v>
      </c>
      <c r="V97" s="2">
        <f>[1]!EM_S_VAL_PE_TTM(V$2,$A97)*V$4</f>
        <v>1.208929288097927</v>
      </c>
      <c r="W97" s="2">
        <f>[1]!EM_S_VAL_PE_TTM(W$2,$A97)*W$4</f>
        <v>0.66686562500897717</v>
      </c>
      <c r="X97" s="2">
        <f>[1]!EM_S_VAL_PE_TTM(X$2,$A97)*X$4</f>
        <v>0.11750124798337747</v>
      </c>
      <c r="Y97" s="2">
        <f>[1]!EM_S_VAL_PE_TTM(Y$2,$A97)*Y$4</f>
        <v>1.4307620736578868</v>
      </c>
      <c r="Z97" s="2">
        <f>[1]!EM_S_VAL_PE_TTM(Z$2,$A97)*Z$4</f>
        <v>0.55131028225582468</v>
      </c>
      <c r="AA97" s="2">
        <f>[1]!EM_S_VAL_PE_TTM(AA$2,$A97)*AA$4</f>
        <v>0.81148498260434632</v>
      </c>
      <c r="AB97" s="2">
        <f>[1]!EM_S_VAL_PE_TTM(AB$2,$A97)*AB$4</f>
        <v>0.19790453644964948</v>
      </c>
      <c r="AC97" s="2">
        <f>[1]!EM_S_VAL_PE_TTM(AC$2,$A97)*AC$4</f>
        <v>1.815103507298472</v>
      </c>
      <c r="AD97" s="2">
        <f>[1]!EM_S_VAL_PE_TTM(AD$2,$A97)*AD$4</f>
        <v>0.26949766337366243</v>
      </c>
      <c r="AE97" s="2">
        <f>[1]!EM_S_VAL_PE_TTM(AE$2,$A97)*AE$4</f>
        <v>9.6194451378326662E-2</v>
      </c>
      <c r="AF97" s="2">
        <f>[1]!EM_S_VAL_PE_TTM(AF$2,$A97)*AF$4</f>
        <v>1.1447700379439281</v>
      </c>
      <c r="AG97" s="2">
        <f>[1]!EM_S_VAL_PE_TTM(AG$2,$A97)*AG$4</f>
        <v>0.83849500959269696</v>
      </c>
      <c r="AH97" s="2">
        <f>[1]!EM_S_VAL_PE_TTM(AH$2,$A97)*AH$4</f>
        <v>0.2419929708818381</v>
      </c>
      <c r="AI97" s="2">
        <f>[1]!EM_S_VAL_PE_TTM(AI$2,$A97)*AI$4</f>
        <v>9.7312853790637082</v>
      </c>
      <c r="AJ97" s="2">
        <f>[1]!EM_S_VAL_PE_TTM(AJ$2,$A97)*AJ$4</f>
        <v>0.21297369429742827</v>
      </c>
      <c r="AK97" s="2">
        <f>[1]!EM_S_VAL_PE_TTM(AK$2,$A97)*AK$4</f>
        <v>0.57416107175931952</v>
      </c>
      <c r="AL97" s="2">
        <f>[1]!EM_S_VAL_PE_TTM(AL$2,$A97)*AL$4</f>
        <v>0.20953614252462585</v>
      </c>
      <c r="AM97" s="2">
        <f>[1]!EM_S_VAL_PE_TTM(AM$2,$A97)*AM$4</f>
        <v>2.9797601203704538</v>
      </c>
      <c r="AN97" s="2">
        <f>[1]!EM_S_VAL_PE_TTM(AN$2,$A97)*AN$4</f>
        <v>0.22522704318602155</v>
      </c>
      <c r="AO97" s="2">
        <f>[1]!EM_S_VAL_PE_TTM(AO$2,$A97)*AO$4</f>
        <v>1.4220935748867307</v>
      </c>
      <c r="AP97" s="2">
        <f>[1]!EM_S_VAL_PE_TTM(AP$2,$A97)*AP$4</f>
        <v>0.30740125656223055</v>
      </c>
      <c r="AQ97" s="2">
        <f>[1]!EM_S_VAL_PE_TTM(AQ$2,$A97)*AQ$4</f>
        <v>-0.1221957566175839</v>
      </c>
      <c r="AR97" s="2">
        <f>[1]!EM_S_VAL_PE_TTM(AR$2,$A97)*AR$4</f>
        <v>0.20352917349084476</v>
      </c>
      <c r="AS97" s="2">
        <f>[1]!EM_S_VAL_PE_TTM(AS$2,$A97)*AS$4</f>
        <v>1.0603076447042963</v>
      </c>
      <c r="AT97" s="2">
        <f>[1]!EM_S_VAL_PE_TTM(AT$2,$A97)*AT$4</f>
        <v>-6.054112928053625</v>
      </c>
      <c r="AU97" s="2">
        <f>[1]!EM_S_VAL_PE_TTM(AU$2,$A97)*AU$4</f>
        <v>0.21189640358090087</v>
      </c>
      <c r="AV97" s="2">
        <f>[1]!EM_S_VAL_PE_TTM(AV$2,$A97)*AV$4</f>
        <v>0.85199099692712243</v>
      </c>
      <c r="AW97" s="2">
        <f>[1]!EM_S_VAL_PE_TTM(AW$2,$A97)*AW$4</f>
        <v>3.2024117272519192</v>
      </c>
      <c r="AX97" s="2">
        <f>[1]!EM_S_VAL_PE_TTM(AX$2,$A97)*AX$4</f>
        <v>-0.49866099859527968</v>
      </c>
      <c r="AY97" s="2">
        <f>[1]!EM_S_VAL_PE_TTM(AY$2,$A97)*AY$4</f>
        <v>7.9190574534201849E-2</v>
      </c>
      <c r="AZ97" s="2">
        <f>[1]!EM_S_VAL_PE_TTM(AZ$2,$A97)*AZ$4</f>
        <v>0.8686227958220859</v>
      </c>
      <c r="BA97" s="2">
        <f>[1]!EM_S_VAL_PE_TTM(BA$2,$A97)*BA$4</f>
        <v>1.2626630031903781</v>
      </c>
      <c r="BB97" s="2">
        <f>[1]!EM_S_VAL_PE_TTM(BB$2,$A97)*BB$4</f>
        <v>0.26613312901458192</v>
      </c>
      <c r="BC97" s="2">
        <f>[1]!EM_S_VAL_PE_TTM(BC$2,$A97)*BC$4</f>
        <v>0.22053080371115577</v>
      </c>
      <c r="BD97" s="2">
        <f>[1]!EM_S_VAL_PE_TTM(BD$2,$A97)*BD$4</f>
        <v>0.32047894986980274</v>
      </c>
      <c r="BE97" s="2">
        <f>[1]!EM_S_VAL_PE_TTM(BE$2,$A97)*BE$4</f>
        <v>-0.20985656621572368</v>
      </c>
      <c r="BF97" s="2">
        <f>[1]!EM_S_VAL_PE_TTM(BF$2,$A97)*BF$4</f>
        <v>3.2625981417168552</v>
      </c>
      <c r="BG97" s="2">
        <f>[1]!EM_S_VAL_PE_TTM(BG$2,$A97)*BG$4</f>
        <v>1.0325539733656977</v>
      </c>
      <c r="BH97" s="2">
        <f>[1]!EM_S_VAL_PE_TTM(BH$2,$A97)*BH$4</f>
        <v>6.6000860711265083E-2</v>
      </c>
      <c r="BI97" s="2">
        <f>[1]!EM_S_VAL_PE_TTM(BI$2,$A97)*BI$4</f>
        <v>0.97849711985822851</v>
      </c>
      <c r="BJ97" s="2">
        <f>[1]!EM_S_VAL_PE_TTM(BJ$2,$A97)*BJ$4</f>
        <v>3.5270222043602768</v>
      </c>
      <c r="BK97" s="2">
        <f>[1]!EM_S_VAL_PE_TTM(BK$2,$A97)*BK$4</f>
        <v>2.0963616487016536</v>
      </c>
      <c r="BL97" s="2">
        <f>[1]!EM_S_VAL_PE_TTM(BL$2,$A97)*BL$4</f>
        <v>2.2423452132926744</v>
      </c>
      <c r="BM97" s="2">
        <f>[1]!EM_S_VAL_PE_TTM(BM$2,$A97)*BM$4</f>
        <v>1.1417511863922014</v>
      </c>
      <c r="BN97" s="2">
        <f>[1]!EM_S_VAL_PE_TTM(BN$2,$A97)*BN$4</f>
        <v>5.7905301958405415</v>
      </c>
      <c r="BO97" s="2">
        <f>[1]!EM_S_VAL_PE_TTM(BO$2,$A97)*BO$4</f>
        <v>-1.2790098309938193E-2</v>
      </c>
      <c r="BP97" s="2">
        <f>[1]!EM_S_VAL_PE_TTM(BP$2,$A97)*BP$4</f>
        <v>-1.0142168445684398E-3</v>
      </c>
      <c r="BQ97" s="2">
        <f>[1]!EM_S_VAL_PE_TTM(BQ$2,$A97)*BQ$4</f>
        <v>1.0615139302105838</v>
      </c>
      <c r="BR97" s="2">
        <f>[1]!EM_S_VAL_PE_TTM(BR$2,$A97)*BR$4</f>
        <v>0.36362796290566884</v>
      </c>
      <c r="BS97" s="2">
        <f>[1]!EM_S_VAL_PE_TTM(BS$2,$A97)*BS$4</f>
        <v>6.3158641902241914</v>
      </c>
      <c r="BT97" s="2">
        <f>[1]!EM_S_VAL_PE_TTM(BT$2,$A97)*BT$4</f>
        <v>12.674960693052869</v>
      </c>
      <c r="BU97" s="2">
        <f>[1]!EM_S_VAL_PE_TTM(BU$2,$A97)*BU$4</f>
        <v>0.51317025844803288</v>
      </c>
      <c r="BV97" s="2">
        <f>[1]!EM_S_VAL_PE_TTM(BV$2,$A97)*BV$4</f>
        <v>2.0812936781082834</v>
      </c>
      <c r="BW97" s="2">
        <f>[1]!EM_S_VAL_PE_TTM(BW$2,$A97)*BW$4</f>
        <v>0.12800205938931547</v>
      </c>
      <c r="BX97" s="2">
        <f>[1]!EM_S_VAL_PE_TTM(BX$2,$A97)*BX$4</f>
        <v>0.7761509954478677</v>
      </c>
      <c r="BY97" s="2">
        <f>[1]!EM_S_VAL_PE_TTM(BY$2,$A97)*BY$4</f>
        <v>0.14731490309803402</v>
      </c>
      <c r="BZ97" s="2">
        <f>[1]!EM_S_VAL_PE_TTM(BZ$2,$A97)*BZ$4</f>
        <v>0.61114352960427454</v>
      </c>
    </row>
    <row r="98" spans="1:78">
      <c r="A98" s="5">
        <f>[2]Sheet1!A93</f>
        <v>44211</v>
      </c>
      <c r="B98" s="6">
        <f t="shared" si="8"/>
        <v>86.81976172578787</v>
      </c>
      <c r="C98" s="6">
        <f t="shared" si="9"/>
        <v>70.184995887483467</v>
      </c>
      <c r="D98" s="6">
        <f t="shared" si="10"/>
        <v>79.295518962605229</v>
      </c>
      <c r="E98" s="6">
        <f t="shared" si="11"/>
        <v>61.074472812361705</v>
      </c>
      <c r="F98" s="2">
        <f>[1]!EM_S_VAL_PE_TTM(F$2,$A98)*F$4</f>
        <v>0.4379385156094005</v>
      </c>
      <c r="G98" s="2">
        <f>[1]!EM_S_VAL_PE_TTM(G$2,$A98)*G$4</f>
        <v>1.4345209869792044</v>
      </c>
      <c r="H98" s="2">
        <f>[1]!EM_S_VAL_PE_TTM(H$2,$A98)*H$4</f>
        <v>0.31825741058874812</v>
      </c>
      <c r="I98" s="2">
        <f>[1]!EM_S_VAL_PE_TTM(I$2,$A98)*I$4</f>
        <v>4.2228255498436791E-2</v>
      </c>
      <c r="J98" s="2">
        <f>[1]!EM_S_VAL_PE_TTM(J$2,$A98)*J$4</f>
        <v>0.24560781819887589</v>
      </c>
      <c r="K98" s="2">
        <f>[1]!EM_S_VAL_PE_TTM(K$2,$A98)*K$4</f>
        <v>0.18560867065212899</v>
      </c>
      <c r="L98" s="2">
        <f>[1]!EM_S_VAL_PE_TTM(L$2,$A98)*L$4</f>
        <v>1.862493815024896</v>
      </c>
      <c r="M98" s="2">
        <f>[1]!EM_S_VAL_PE_TTM(M$2,$A98)*M$4</f>
        <v>4.7506548175365912</v>
      </c>
      <c r="N98" s="2">
        <f>[1]!EM_S_VAL_PE_TTM(N$2,$A98)*N$4</f>
        <v>1.2328229134706457</v>
      </c>
      <c r="O98" s="2">
        <f>[1]!EM_S_VAL_PE_TTM(O$2,$A98)*O$4</f>
        <v>1.0732318739633975</v>
      </c>
      <c r="P98" s="2">
        <f>[1]!EM_S_VAL_PE_TTM(P$2,$A98)*P$4</f>
        <v>1.5284244403975993</v>
      </c>
      <c r="Q98" s="2">
        <f>[1]!EM_S_VAL_PE_TTM(Q$2,$A98)*Q$4</f>
        <v>0.58705801845634775</v>
      </c>
      <c r="R98" s="2">
        <f>[1]!EM_S_VAL_PE_TTM(R$2,$A98)*R$4</f>
        <v>0.11158802575161257</v>
      </c>
      <c r="S98" s="2">
        <f>[1]!EM_S_VAL_PE_TTM(S$2,$A98)*S$4</f>
        <v>5.7092310340688665E-2</v>
      </c>
      <c r="T98" s="2">
        <f>[1]!EM_S_VAL_PE_TTM(T$2,$A98)*T$4</f>
        <v>0.38588241718598476</v>
      </c>
      <c r="U98" s="2">
        <f>[1]!EM_S_VAL_PE_TTM(U$2,$A98)*U$4</f>
        <v>1.1991426272414909</v>
      </c>
      <c r="V98" s="2">
        <f>[1]!EM_S_VAL_PE_TTM(V$2,$A98)*V$4</f>
        <v>1.3063107750766974</v>
      </c>
      <c r="W98" s="2">
        <f>[1]!EM_S_VAL_PE_TTM(W$2,$A98)*W$4</f>
        <v>0.68021086537668751</v>
      </c>
      <c r="X98" s="2">
        <f>[1]!EM_S_VAL_PE_TTM(X$2,$A98)*X$4</f>
        <v>0.12602839882967717</v>
      </c>
      <c r="Y98" s="2">
        <f>[1]!EM_S_VAL_PE_TTM(Y$2,$A98)*Y$4</f>
        <v>1.448152551775858</v>
      </c>
      <c r="Z98" s="2">
        <f>[1]!EM_S_VAL_PE_TTM(Z$2,$A98)*Z$4</f>
        <v>0.55264379016933551</v>
      </c>
      <c r="AA98" s="2">
        <f>[1]!EM_S_VAL_PE_TTM(AA$2,$A98)*AA$4</f>
        <v>0.81017068489145949</v>
      </c>
      <c r="AB98" s="2">
        <f>[1]!EM_S_VAL_PE_TTM(AB$2,$A98)*AB$4</f>
        <v>0.19587885326435595</v>
      </c>
      <c r="AC98" s="2">
        <f>[1]!EM_S_VAL_PE_TTM(AC$2,$A98)*AC$4</f>
        <v>1.8232241896160837</v>
      </c>
      <c r="AD98" s="2">
        <f>[1]!EM_S_VAL_PE_TTM(AD$2,$A98)*AD$4</f>
        <v>0.26949766337366243</v>
      </c>
      <c r="AE98" s="2">
        <f>[1]!EM_S_VAL_PE_TTM(AE$2,$A98)*AE$4</f>
        <v>9.9118078165843893E-2</v>
      </c>
      <c r="AF98" s="2">
        <f>[1]!EM_S_VAL_PE_TTM(AF$2,$A98)*AF$4</f>
        <v>1.2026660849744766</v>
      </c>
      <c r="AG98" s="2">
        <f>[1]!EM_S_VAL_PE_TTM(AG$2,$A98)*AG$4</f>
        <v>0.85924748376277049</v>
      </c>
      <c r="AH98" s="2">
        <f>[1]!EM_S_VAL_PE_TTM(AH$2,$A98)*AH$4</f>
        <v>0.24253253160179744</v>
      </c>
      <c r="AI98" s="2">
        <f>[1]!EM_S_VAL_PE_TTM(AI$2,$A98)*AI$4</f>
        <v>10.154224842094399</v>
      </c>
      <c r="AJ98" s="2">
        <f>[1]!EM_S_VAL_PE_TTM(AJ$2,$A98)*AJ$4</f>
        <v>0.21732997438498641</v>
      </c>
      <c r="AK98" s="2">
        <f>[1]!EM_S_VAL_PE_TTM(AK$2,$A98)*AK$4</f>
        <v>0.5768340748215991</v>
      </c>
      <c r="AL98" s="2">
        <f>[1]!EM_S_VAL_PE_TTM(AL$2,$A98)*AL$4</f>
        <v>0.20967255925735337</v>
      </c>
      <c r="AM98" s="2">
        <f>[1]!EM_S_VAL_PE_TTM(AM$2,$A98)*AM$4</f>
        <v>2.9016961173325408</v>
      </c>
      <c r="AN98" s="2">
        <f>[1]!EM_S_VAL_PE_TTM(AN$2,$A98)*AN$4</f>
        <v>0.22454453698965518</v>
      </c>
      <c r="AO98" s="2">
        <f>[1]!EM_S_VAL_PE_TTM(AO$2,$A98)*AO$4</f>
        <v>1.385478959698246</v>
      </c>
      <c r="AP98" s="2">
        <f>[1]!EM_S_VAL_PE_TTM(AP$2,$A98)*AP$4</f>
        <v>0.31121103200128863</v>
      </c>
      <c r="AQ98" s="2">
        <f>[1]!EM_S_VAL_PE_TTM(AQ$2,$A98)*AQ$4</f>
        <v>-0.12336447266744544</v>
      </c>
      <c r="AR98" s="2">
        <f>[1]!EM_S_VAL_PE_TTM(AR$2,$A98)*AR$4</f>
        <v>0.20103605444713141</v>
      </c>
      <c r="AS98" s="2">
        <f>[1]!EM_S_VAL_PE_TTM(AS$2,$A98)*AS$4</f>
        <v>1.0599740047725517</v>
      </c>
      <c r="AT98" s="2">
        <f>[1]!EM_S_VAL_PE_TTM(AT$2,$A98)*AT$4</f>
        <v>-5.9728496673651934</v>
      </c>
      <c r="AU98" s="2">
        <f>[1]!EM_S_VAL_PE_TTM(AU$2,$A98)*AU$4</f>
        <v>0.21110780514955146</v>
      </c>
      <c r="AV98" s="2">
        <f>[1]!EM_S_VAL_PE_TTM(AV$2,$A98)*AV$4</f>
        <v>0.86177649839800785</v>
      </c>
      <c r="AW98" s="2">
        <f>[1]!EM_S_VAL_PE_TTM(AW$2,$A98)*AW$4</f>
        <v>3.2239545843451771</v>
      </c>
      <c r="AX98" s="2">
        <f>[1]!EM_S_VAL_PE_TTM(AX$2,$A98)*AX$4</f>
        <v>-0.49895346837529136</v>
      </c>
      <c r="AY98" s="2">
        <f>[1]!EM_S_VAL_PE_TTM(AY$2,$A98)*AY$4</f>
        <v>7.8646479392498275E-2</v>
      </c>
      <c r="AZ98" s="2">
        <f>[1]!EM_S_VAL_PE_TTM(AZ$2,$A98)*AZ$4</f>
        <v>0.86730692220686323</v>
      </c>
      <c r="BA98" s="2">
        <f>[1]!EM_S_VAL_PE_TTM(BA$2,$A98)*BA$4</f>
        <v>1.246383705799039</v>
      </c>
      <c r="BB98" s="2">
        <f>[1]!EM_S_VAL_PE_TTM(BB$2,$A98)*BB$4</f>
        <v>0.27595606858151933</v>
      </c>
      <c r="BC98" s="2">
        <f>[1]!EM_S_VAL_PE_TTM(BC$2,$A98)*BC$4</f>
        <v>0.21992069509886453</v>
      </c>
      <c r="BD98" s="2">
        <f>[1]!EM_S_VAL_PE_TTM(BD$2,$A98)*BD$4</f>
        <v>0.32260484673829426</v>
      </c>
      <c r="BE98" s="2">
        <f>[1]!EM_S_VAL_PE_TTM(BE$2,$A98)*BE$4</f>
        <v>-0.21646622185163253</v>
      </c>
      <c r="BF98" s="2">
        <f>[1]!EM_S_VAL_PE_TTM(BF$2,$A98)*BF$4</f>
        <v>3.1723968989750624</v>
      </c>
      <c r="BG98" s="2">
        <f>[1]!EM_S_VAL_PE_TTM(BG$2,$A98)*BG$4</f>
        <v>1.0185938036968789</v>
      </c>
      <c r="BH98" s="2">
        <f>[1]!EM_S_VAL_PE_TTM(BH$2,$A98)*BH$4</f>
        <v>6.7418246147125854E-2</v>
      </c>
      <c r="BI98" s="2">
        <f>[1]!EM_S_VAL_PE_TTM(BI$2,$A98)*BI$4</f>
        <v>0.95857900252420614</v>
      </c>
      <c r="BJ98" s="2">
        <f>[1]!EM_S_VAL_PE_TTM(BJ$2,$A98)*BJ$4</f>
        <v>3.5256431145154248</v>
      </c>
      <c r="BK98" s="2">
        <f>[1]!EM_S_VAL_PE_TTM(BK$2,$A98)*BK$4</f>
        <v>2.1171844053531843</v>
      </c>
      <c r="BL98" s="2">
        <f>[1]!EM_S_VAL_PE_TTM(BL$2,$A98)*BL$4</f>
        <v>2.2138984732614211</v>
      </c>
      <c r="BM98" s="2">
        <f>[1]!EM_S_VAL_PE_TTM(BM$2,$A98)*BM$4</f>
        <v>1.099310334224354</v>
      </c>
      <c r="BN98" s="2">
        <f>[1]!EM_S_VAL_PE_TTM(BN$2,$A98)*BN$4</f>
        <v>5.642055062634677</v>
      </c>
      <c r="BO98" s="2">
        <f>[1]!EM_S_VAL_PE_TTM(BO$2,$A98)*BO$4</f>
        <v>-1.2948602860098527E-2</v>
      </c>
      <c r="BP98" s="2">
        <f>[1]!EM_S_VAL_PE_TTM(BP$2,$A98)*BP$4</f>
        <v>-1.0262194135289618E-3</v>
      </c>
      <c r="BQ98" s="2">
        <f>[1]!EM_S_VAL_PE_TTM(BQ$2,$A98)*BQ$4</f>
        <v>1.0711181037572515</v>
      </c>
      <c r="BR98" s="2">
        <f>[1]!EM_S_VAL_PE_TTM(BR$2,$A98)*BR$4</f>
        <v>0.35722981686195926</v>
      </c>
      <c r="BS98" s="2">
        <f>[1]!EM_S_VAL_PE_TTM(BS$2,$A98)*BS$4</f>
        <v>6.4383154046397992</v>
      </c>
      <c r="BT98" s="2">
        <f>[1]!EM_S_VAL_PE_TTM(BT$2,$A98)*BT$4</f>
        <v>12.094635149382068</v>
      </c>
      <c r="BU98" s="2">
        <f>[1]!EM_S_VAL_PE_TTM(BU$2,$A98)*BU$4</f>
        <v>0.4830207207045627</v>
      </c>
      <c r="BV98" s="2">
        <f>[1]!EM_S_VAL_PE_TTM(BV$2,$A98)*BV$4</f>
        <v>2.1266624776092837</v>
      </c>
      <c r="BW98" s="2">
        <f>[1]!EM_S_VAL_PE_TTM(BW$2,$A98)*BW$4</f>
        <v>0.11896842124197214</v>
      </c>
      <c r="BX98" s="2">
        <f>[1]!EM_S_VAL_PE_TTM(BX$2,$A98)*BX$4</f>
        <v>0.7607347037675356</v>
      </c>
      <c r="BY98" s="2">
        <f>[1]!EM_S_VAL_PE_TTM(BY$2,$A98)*BY$4</f>
        <v>0.1470114737959444</v>
      </c>
      <c r="BZ98" s="2">
        <f>[1]!EM_S_VAL_PE_TTM(BZ$2,$A98)*BZ$4</f>
        <v>0.61470013594403006</v>
      </c>
    </row>
    <row r="99" spans="1:78">
      <c r="A99" s="5">
        <f>[2]Sheet1!A94</f>
        <v>44214</v>
      </c>
      <c r="B99" s="6">
        <f t="shared" si="8"/>
        <v>88.399873842887473</v>
      </c>
      <c r="C99" s="6">
        <f t="shared" si="9"/>
        <v>70.184995887483467</v>
      </c>
      <c r="D99" s="6">
        <f t="shared" si="10"/>
        <v>79.295518962605229</v>
      </c>
      <c r="E99" s="6">
        <f t="shared" si="11"/>
        <v>61.074472812361705</v>
      </c>
      <c r="F99" s="2">
        <f>[1]!EM_S_VAL_PE_TTM(F$2,$A99)*F$4</f>
        <v>0.44207698284968033</v>
      </c>
      <c r="G99" s="2">
        <f>[1]!EM_S_VAL_PE_TTM(G$2,$A99)*G$4</f>
        <v>1.5325737566889275</v>
      </c>
      <c r="H99" s="2">
        <f>[1]!EM_S_VAL_PE_TTM(H$2,$A99)*H$4</f>
        <v>0.31808768840641999</v>
      </c>
      <c r="I99" s="2">
        <f>[1]!EM_S_VAL_PE_TTM(I$2,$A99)*I$4</f>
        <v>4.2359308699886147E-2</v>
      </c>
      <c r="J99" s="2">
        <f>[1]!EM_S_VAL_PE_TTM(J$2,$A99)*J$4</f>
        <v>0.25123719941972555</v>
      </c>
      <c r="K99" s="2">
        <f>[1]!EM_S_VAL_PE_TTM(K$2,$A99)*K$4</f>
        <v>0.1918707200201806</v>
      </c>
      <c r="L99" s="2">
        <f>[1]!EM_S_VAL_PE_TTM(L$2,$A99)*L$4</f>
        <v>1.8819433017881315</v>
      </c>
      <c r="M99" s="2">
        <f>[1]!EM_S_VAL_PE_TTM(M$2,$A99)*M$4</f>
        <v>4.7455106324316407</v>
      </c>
      <c r="N99" s="2">
        <f>[1]!EM_S_VAL_PE_TTM(N$2,$A99)*N$4</f>
        <v>1.2560202903417288</v>
      </c>
      <c r="O99" s="2">
        <f>[1]!EM_S_VAL_PE_TTM(O$2,$A99)*O$4</f>
        <v>1.0781881846175534</v>
      </c>
      <c r="P99" s="2">
        <f>[1]!EM_S_VAL_PE_TTM(P$2,$A99)*P$4</f>
        <v>1.5711073859532905</v>
      </c>
      <c r="Q99" s="2">
        <f>[1]!EM_S_VAL_PE_TTM(Q$2,$A99)*Q$4</f>
        <v>0.60379716359678293</v>
      </c>
      <c r="R99" s="2">
        <f>[1]!EM_S_VAL_PE_TTM(R$2,$A99)*R$4</f>
        <v>0.11473653361940529</v>
      </c>
      <c r="S99" s="2">
        <f>[1]!EM_S_VAL_PE_TTM(S$2,$A99)*S$4</f>
        <v>5.8316341496562459E-2</v>
      </c>
      <c r="T99" s="2">
        <f>[1]!EM_S_VAL_PE_TTM(T$2,$A99)*T$4</f>
        <v>0.39046456629147658</v>
      </c>
      <c r="U99" s="2">
        <f>[1]!EM_S_VAL_PE_TTM(U$2,$A99)*U$4</f>
        <v>1.2556017478162045</v>
      </c>
      <c r="V99" s="2">
        <f>[1]!EM_S_VAL_PE_TTM(V$2,$A99)*V$4</f>
        <v>1.4096104739240909</v>
      </c>
      <c r="W99" s="2">
        <f>[1]!EM_S_VAL_PE_TTM(W$2,$A99)*W$4</f>
        <v>0.6778325056793767</v>
      </c>
      <c r="X99" s="2">
        <f>[1]!EM_S_VAL_PE_TTM(X$2,$A99)*X$4</f>
        <v>0.12682330271987985</v>
      </c>
      <c r="Y99" s="2">
        <f>[1]!EM_S_VAL_PE_TTM(Y$2,$A99)*Y$4</f>
        <v>1.4652268395762216</v>
      </c>
      <c r="Z99" s="2">
        <f>[1]!EM_S_VAL_PE_TTM(Z$2,$A99)*Z$4</f>
        <v>0.55273904070665925</v>
      </c>
      <c r="AA99" s="2">
        <f>[1]!EM_S_VAL_PE_TTM(AA$2,$A99)*AA$4</f>
        <v>0.82106058051334174</v>
      </c>
      <c r="AB99" s="2">
        <f>[1]!EM_S_VAL_PE_TTM(AB$2,$A99)*AB$4</f>
        <v>0.20120216022902968</v>
      </c>
      <c r="AC99" s="2">
        <f>[1]!EM_S_VAL_PE_TTM(AC$2,$A99)*AC$4</f>
        <v>1.9122897391557159</v>
      </c>
      <c r="AD99" s="2">
        <f>[1]!EM_S_VAL_PE_TTM(AD$2,$A99)*AD$4</f>
        <v>0.27738032130683049</v>
      </c>
      <c r="AE99" s="2">
        <f>[1]!EM_S_VAL_PE_TTM(AE$2,$A99)*AE$4</f>
        <v>0.10239824476641976</v>
      </c>
      <c r="AF99" s="2">
        <f>[1]!EM_S_VAL_PE_TTM(AF$2,$A99)*AF$4</f>
        <v>1.1859868913392018</v>
      </c>
      <c r="AG99" s="2">
        <f>[1]!EM_S_VAL_PE_TTM(AG$2,$A99)*AG$4</f>
        <v>0.86067322629453114</v>
      </c>
      <c r="AH99" s="2">
        <f>[1]!EM_S_VAL_PE_TTM(AH$2,$A99)*AH$4</f>
        <v>0.2455001153988981</v>
      </c>
      <c r="AI99" s="2">
        <f>[1]!EM_S_VAL_PE_TTM(AI$2,$A99)*AI$4</f>
        <v>9.8269064751196957</v>
      </c>
      <c r="AJ99" s="2">
        <f>[1]!EM_S_VAL_PE_TTM(AJ$2,$A99)*AJ$4</f>
        <v>0.21878206776550452</v>
      </c>
      <c r="AK99" s="2">
        <f>[1]!EM_S_VAL_PE_TTM(AK$2,$A99)*AK$4</f>
        <v>0.58699148668336887</v>
      </c>
      <c r="AL99" s="2">
        <f>[1]!EM_S_VAL_PE_TTM(AL$2,$A99)*AL$4</f>
        <v>0.21813039834236989</v>
      </c>
      <c r="AM99" s="2">
        <f>[1]!EM_S_VAL_PE_TTM(AM$2,$A99)*AM$4</f>
        <v>3.0349761226637226</v>
      </c>
      <c r="AN99" s="2">
        <f>[1]!EM_S_VAL_PE_TTM(AN$2,$A99)*AN$4</f>
        <v>0.2310283458102779</v>
      </c>
      <c r="AO99" s="2">
        <f>[1]!EM_S_VAL_PE_TTM(AO$2,$A99)*AO$4</f>
        <v>1.4035602510900158</v>
      </c>
      <c r="AP99" s="2">
        <f>[1]!EM_S_VAL_PE_TTM(AP$2,$A99)*AP$4</f>
        <v>0.31097292102623403</v>
      </c>
      <c r="AQ99" s="2">
        <f>[1]!EM_S_VAL_PE_TTM(AQ$2,$A99)*AQ$4</f>
        <v>-0.1264810488104679</v>
      </c>
      <c r="AR99" s="2">
        <f>[1]!EM_S_VAL_PE_TTM(AR$2,$A99)*AR$4</f>
        <v>0.20398246786686255</v>
      </c>
      <c r="AS99" s="2">
        <f>[1]!EM_S_VAL_PE_TTM(AS$2,$A99)*AS$4</f>
        <v>1.063310403864592</v>
      </c>
      <c r="AT99" s="2">
        <f>[1]!EM_S_VAL_PE_TTM(AT$2,$A99)*AT$4</f>
        <v>-6.0947445583978404</v>
      </c>
      <c r="AU99" s="2">
        <f>[1]!EM_S_VAL_PE_TTM(AU$2,$A99)*AU$4</f>
        <v>0.22309450160898914</v>
      </c>
      <c r="AV99" s="2">
        <f>[1]!EM_S_VAL_PE_TTM(AV$2,$A99)*AV$4</f>
        <v>0.87123581654166504</v>
      </c>
      <c r="AW99" s="2">
        <f>[1]!EM_S_VAL_PE_TTM(AW$2,$A99)*AW$4</f>
        <v>3.3061691636636255</v>
      </c>
      <c r="AX99" s="2">
        <f>[1]!EM_S_VAL_PE_TTM(AX$2,$A99)*AX$4</f>
        <v>-0.50256059587254998</v>
      </c>
      <c r="AY99" s="2">
        <f>[1]!EM_S_VAL_PE_TTM(AY$2,$A99)*AY$4</f>
        <v>7.9289500941349192E-2</v>
      </c>
      <c r="AZ99" s="2">
        <f>[1]!EM_S_VAL_PE_TTM(AZ$2,$A99)*AZ$4</f>
        <v>0.89947272173701531</v>
      </c>
      <c r="BA99" s="2">
        <f>[1]!EM_S_VAL_PE_TTM(BA$2,$A99)*BA$4</f>
        <v>1.2799597567346175</v>
      </c>
      <c r="BB99" s="2">
        <f>[1]!EM_S_VAL_PE_TTM(BB$2,$A99)*BB$4</f>
        <v>0.29925699490256058</v>
      </c>
      <c r="BC99" s="2">
        <f>[1]!EM_S_VAL_PE_TTM(BC$2,$A99)*BC$4</f>
        <v>0.2257871242128435</v>
      </c>
      <c r="BD99" s="2">
        <f>[1]!EM_S_VAL_PE_TTM(BD$2,$A99)*BD$4</f>
        <v>0.34625544916063156</v>
      </c>
      <c r="BE99" s="2">
        <f>[1]!EM_S_VAL_PE_TTM(BE$2,$A99)*BE$4</f>
        <v>-0.23815415438514351</v>
      </c>
      <c r="BF99" s="2">
        <f>[1]!EM_S_VAL_PE_TTM(BF$2,$A99)*BF$4</f>
        <v>3.4046171195806658</v>
      </c>
      <c r="BG99" s="2">
        <f>[1]!EM_S_VAL_PE_TTM(BG$2,$A99)*BG$4</f>
        <v>1.054491382741175</v>
      </c>
      <c r="BH99" s="2">
        <f>[1]!EM_S_VAL_PE_TTM(BH$2,$A99)*BH$4</f>
        <v>6.8219377035786663E-2</v>
      </c>
      <c r="BI99" s="2">
        <f>[1]!EM_S_VAL_PE_TTM(BI$2,$A99)*BI$4</f>
        <v>0.97834028420253261</v>
      </c>
      <c r="BJ99" s="2">
        <f>[1]!EM_S_VAL_PE_TTM(BJ$2,$A99)*BJ$4</f>
        <v>3.6449343835660568</v>
      </c>
      <c r="BK99" s="2">
        <f>[1]!EM_S_VAL_PE_TTM(BK$2,$A99)*BK$4</f>
        <v>2.1288206517125605</v>
      </c>
      <c r="BL99" s="2">
        <f>[1]!EM_S_VAL_PE_TTM(BL$2,$A99)*BL$4</f>
        <v>2.435288320501555</v>
      </c>
      <c r="BM99" s="2">
        <f>[1]!EM_S_VAL_PE_TTM(BM$2,$A99)*BM$4</f>
        <v>1.1265278373424286</v>
      </c>
      <c r="BN99" s="2">
        <f>[1]!EM_S_VAL_PE_TTM(BN$2,$A99)*BN$4</f>
        <v>5.7707335114130922</v>
      </c>
      <c r="BO99" s="2">
        <f>[1]!EM_S_VAL_PE_TTM(BO$2,$A99)*BO$4</f>
        <v>-1.3716740318666971E-2</v>
      </c>
      <c r="BP99" s="2">
        <f>[1]!EM_S_VAL_PE_TTM(BP$2,$A99)*BP$4</f>
        <v>-1.0202181350126925E-3</v>
      </c>
      <c r="BQ99" s="2">
        <f>[1]!EM_S_VAL_PE_TTM(BQ$2,$A99)*BQ$4</f>
        <v>1.1095347984929076</v>
      </c>
      <c r="BR99" s="2">
        <f>[1]!EM_S_VAL_PE_TTM(BR$2,$A99)*BR$4</f>
        <v>0.36064216136118304</v>
      </c>
      <c r="BS99" s="2">
        <f>[1]!EM_S_VAL_PE_TTM(BS$2,$A99)*BS$4</f>
        <v>6.5769394205030434</v>
      </c>
      <c r="BT99" s="2">
        <f>[1]!EM_S_VAL_PE_TTM(BT$2,$A99)*BT$4</f>
        <v>12.297116336156202</v>
      </c>
      <c r="BU99" s="2">
        <f>[1]!EM_S_VAL_PE_TTM(BU$2,$A99)*BU$4</f>
        <v>0.48741752827481011</v>
      </c>
      <c r="BV99" s="2">
        <f>[1]!EM_S_VAL_PE_TTM(BV$2,$A99)*BV$4</f>
        <v>2.0466999684387761</v>
      </c>
      <c r="BW99" s="2">
        <f>[1]!EM_S_VAL_PE_TTM(BW$2,$A99)*BW$4</f>
        <v>0.11973398378894848</v>
      </c>
      <c r="BX99" s="2">
        <f>[1]!EM_S_VAL_PE_TTM(BX$2,$A99)*BX$4</f>
        <v>0.78000506847673823</v>
      </c>
      <c r="BY99" s="2">
        <f>[1]!EM_S_VAL_PE_TTM(BY$2,$A99)*BY$4</f>
        <v>0.15045033870233573</v>
      </c>
      <c r="BZ99" s="2">
        <f>[1]!EM_S_VAL_PE_TTM(BZ$2,$A99)*BZ$4</f>
        <v>0.63426147113263653</v>
      </c>
    </row>
    <row r="100" spans="1:78">
      <c r="A100" s="5">
        <f>[2]Sheet1!A95</f>
        <v>44215</v>
      </c>
      <c r="B100" s="6">
        <f t="shared" si="8"/>
        <v>85.906376862995842</v>
      </c>
      <c r="C100" s="6">
        <f t="shared" si="9"/>
        <v>70.184995887483467</v>
      </c>
      <c r="D100" s="6">
        <f t="shared" si="10"/>
        <v>79.295518962605229</v>
      </c>
      <c r="E100" s="6">
        <f t="shared" si="11"/>
        <v>61.074472812361705</v>
      </c>
      <c r="F100" s="2">
        <f>[1]!EM_S_VAL_PE_TTM(F$2,$A100)*F$4</f>
        <v>0.43306103637825322</v>
      </c>
      <c r="G100" s="2">
        <f>[1]!EM_S_VAL_PE_TTM(G$2,$A100)*G$4</f>
        <v>1.4736442866254869</v>
      </c>
      <c r="H100" s="2">
        <f>[1]!EM_S_VAL_PE_TTM(H$2,$A100)*H$4</f>
        <v>0.34793050842930812</v>
      </c>
      <c r="I100" s="2">
        <f>[1]!EM_S_VAL_PE_TTM(I$2,$A100)*I$4</f>
        <v>4.2781591260706943E-2</v>
      </c>
      <c r="J100" s="2">
        <f>[1]!EM_S_VAL_PE_TTM(J$2,$A100)*J$4</f>
        <v>0.25109820235236008</v>
      </c>
      <c r="K100" s="2">
        <f>[1]!EM_S_VAL_PE_TTM(K$2,$A100)*K$4</f>
        <v>0.20618943046880966</v>
      </c>
      <c r="L100" s="2">
        <f>[1]!EM_S_VAL_PE_TTM(L$2,$A100)*L$4</f>
        <v>1.7688075545520248</v>
      </c>
      <c r="M100" s="2">
        <f>[1]!EM_S_VAL_PE_TTM(M$2,$A100)*M$4</f>
        <v>4.6709199503996137</v>
      </c>
      <c r="N100" s="2">
        <f>[1]!EM_S_VAL_PE_TTM(N$2,$A100)*N$4</f>
        <v>1.2079445673292322</v>
      </c>
      <c r="O100" s="2">
        <f>[1]!EM_S_VAL_PE_TTM(O$2,$A100)*O$4</f>
        <v>1.0295782151877571</v>
      </c>
      <c r="P100" s="2">
        <f>[1]!EM_S_VAL_PE_TTM(P$2,$A100)*P$4</f>
        <v>1.5540121493020305</v>
      </c>
      <c r="Q100" s="2">
        <f>[1]!EM_S_VAL_PE_TTM(Q$2,$A100)*Q$4</f>
        <v>0.57258675751047117</v>
      </c>
      <c r="R100" s="2">
        <f>[1]!EM_S_VAL_PE_TTM(R$2,$A100)*R$4</f>
        <v>0.11158802575161257</v>
      </c>
      <c r="S100" s="2">
        <f>[1]!EM_S_VAL_PE_TTM(S$2,$A100)*S$4</f>
        <v>5.8403772296826514E-2</v>
      </c>
      <c r="T100" s="2">
        <f>[1]!EM_S_VAL_PE_TTM(T$2,$A100)*T$4</f>
        <v>0.38391863895366152</v>
      </c>
      <c r="U100" s="2">
        <f>[1]!EM_S_VAL_PE_TTM(U$2,$A100)*U$4</f>
        <v>1.3811005539394157</v>
      </c>
      <c r="V100" s="2">
        <f>[1]!EM_S_VAL_PE_TTM(V$2,$A100)*V$4</f>
        <v>1.3735631830869095</v>
      </c>
      <c r="W100" s="2">
        <f>[1]!EM_S_VAL_PE_TTM(W$2,$A100)*W$4</f>
        <v>0.71046888560188226</v>
      </c>
      <c r="X100" s="2">
        <f>[1]!EM_S_VAL_PE_TTM(X$2,$A100)*X$4</f>
        <v>0.12718462267739522</v>
      </c>
      <c r="Y100" s="2">
        <f>[1]!EM_S_VAL_PE_TTM(Y$2,$A100)*Y$4</f>
        <v>1.4084706424037707</v>
      </c>
      <c r="Z100" s="2">
        <f>[1]!EM_S_VAL_PE_TTM(Z$2,$A100)*Z$4</f>
        <v>0.52549737856086942</v>
      </c>
      <c r="AA100" s="2">
        <f>[1]!EM_S_VAL_PE_TTM(AA$2,$A100)*AA$4</f>
        <v>0.83007290797395716</v>
      </c>
      <c r="AB100" s="2">
        <f>[1]!EM_S_VAL_PE_TTM(AB$2,$A100)*AB$4</f>
        <v>0.19573752651673845</v>
      </c>
      <c r="AC100" s="2">
        <f>[1]!EM_S_VAL_PE_TTM(AC$2,$A100)*AC$4</f>
        <v>1.886093989413661</v>
      </c>
      <c r="AD100" s="2">
        <f>[1]!EM_S_VAL_PE_TTM(AD$2,$A100)*AD$4</f>
        <v>0.262358652430907</v>
      </c>
      <c r="AE100" s="2">
        <f>[1]!EM_S_VAL_PE_TTM(AE$2,$A100)*AE$4</f>
        <v>0.10304001649261939</v>
      </c>
      <c r="AF100" s="2">
        <f>[1]!EM_S_VAL_PE_TTM(AF$2,$A100)*AF$4</f>
        <v>1.1515058660251267</v>
      </c>
      <c r="AG100" s="2">
        <f>[1]!EM_S_VAL_PE_TTM(AG$2,$A100)*AG$4</f>
        <v>0.81568312948745181</v>
      </c>
      <c r="AH100" s="2">
        <f>[1]!EM_S_VAL_PE_TTM(AH$2,$A100)*AH$4</f>
        <v>0.24320698245655892</v>
      </c>
      <c r="AI100" s="2">
        <f>[1]!EM_S_VAL_PE_TTM(AI$2,$A100)*AI$4</f>
        <v>9.0472267696618935</v>
      </c>
      <c r="AJ100" s="2">
        <f>[1]!EM_S_VAL_PE_TTM(AJ$2,$A100)*AJ$4</f>
        <v>0.2190240833289242</v>
      </c>
      <c r="AK100" s="2">
        <f>[1]!EM_S_VAL_PE_TTM(AK$2,$A100)*AK$4</f>
        <v>0.58378388298362149</v>
      </c>
      <c r="AL100" s="2">
        <f>[1]!EM_S_VAL_PE_TTM(AL$2,$A100)*AL$4</f>
        <v>0.21321939499347314</v>
      </c>
      <c r="AM100" s="2">
        <f>[1]!EM_S_VAL_PE_TTM(AM$2,$A100)*AM$4</f>
        <v>2.9416801187136223</v>
      </c>
      <c r="AN100" s="2">
        <f>[1]!EM_S_VAL_PE_TTM(AN$2,$A100)*AN$4</f>
        <v>0.25423355630730327</v>
      </c>
      <c r="AO100" s="2">
        <f>[1]!EM_S_VAL_PE_TTM(AO$2,$A100)*AO$4</f>
        <v>1.3298789883081017</v>
      </c>
      <c r="AP100" s="2">
        <f>[1]!EM_S_VAL_PE_TTM(AP$2,$A100)*AP$4</f>
        <v>0.30740125656223055</v>
      </c>
      <c r="AQ100" s="2">
        <f>[1]!EM_S_VAL_PE_TTM(AQ$2,$A100)*AQ$4</f>
        <v>-0.12764976489050472</v>
      </c>
      <c r="AR100" s="2">
        <f>[1]!EM_S_VAL_PE_TTM(AR$2,$A100)*AR$4</f>
        <v>0.20284923192681806</v>
      </c>
      <c r="AS100" s="2">
        <f>[1]!EM_S_VAL_PE_TTM(AS$2,$A100)*AS$4</f>
        <v>1.0192699353537662</v>
      </c>
      <c r="AT100" s="2">
        <f>[1]!EM_S_VAL_PE_TTM(AT$2,$A100)*AT$4</f>
        <v>-5.9457619136412987</v>
      </c>
      <c r="AU100" s="2">
        <f>[1]!EM_S_VAL_PE_TTM(AU$2,$A100)*AU$4</f>
        <v>0.21828405109214805</v>
      </c>
      <c r="AV100" s="2">
        <f>[1]!EM_S_VAL_PE_TTM(AV$2,$A100)*AV$4</f>
        <v>0.85296954705917427</v>
      </c>
      <c r="AW100" s="2">
        <f>[1]!EM_S_VAL_PE_TTM(AW$2,$A100)*AW$4</f>
        <v>3.2753936525372365</v>
      </c>
      <c r="AX100" s="2">
        <f>[1]!EM_S_VAL_PE_TTM(AX$2,$A100)*AX$4</f>
        <v>-0.5106522601018777</v>
      </c>
      <c r="AY100" s="2">
        <f>[1]!EM_S_VAL_PE_TTM(AY$2,$A100)*AY$4</f>
        <v>7.7607752293143456E-2</v>
      </c>
      <c r="AZ100" s="2">
        <f>[1]!EM_S_VAL_PE_TTM(AZ$2,$A100)*AZ$4</f>
        <v>0.87315524943256106</v>
      </c>
      <c r="BA100" s="2">
        <f>[1]!EM_S_VAL_PE_TTM(BA$2,$A100)*BA$4</f>
        <v>1.2596106349954437</v>
      </c>
      <c r="BB100" s="2">
        <f>[1]!EM_S_VAL_PE_TTM(BB$2,$A100)*BB$4</f>
        <v>0.28577900806464751</v>
      </c>
      <c r="BC100" s="2">
        <f>[1]!EM_S_VAL_PE_TTM(BC$2,$A100)*BC$4</f>
        <v>0.22902539309192388</v>
      </c>
      <c r="BD100" s="2">
        <f>[1]!EM_S_VAL_PE_TTM(BD$2,$A100)*BD$4</f>
        <v>0.33429727939518217</v>
      </c>
      <c r="BE100" s="2">
        <f>[1]!EM_S_VAL_PE_TTM(BE$2,$A100)*BE$4</f>
        <v>-0.22968553309020837</v>
      </c>
      <c r="BF100" s="2">
        <f>[1]!EM_S_VAL_PE_TTM(BF$2,$A100)*BF$4</f>
        <v>3.2856282462353108</v>
      </c>
      <c r="BG100" s="2">
        <f>[1]!EM_S_VAL_PE_TTM(BG$2,$A100)*BG$4</f>
        <v>1.0220838461596249</v>
      </c>
      <c r="BH100" s="2">
        <f>[1]!EM_S_VAL_PE_TTM(BH$2,$A100)*BH$4</f>
        <v>6.6370613435457929E-2</v>
      </c>
      <c r="BI100" s="2">
        <f>[1]!EM_S_VAL_PE_TTM(BI$2,$A100)*BI$4</f>
        <v>0.98508421381078193</v>
      </c>
      <c r="BJ100" s="2">
        <f>[1]!EM_S_VAL_PE_TTM(BJ$2,$A100)*BJ$4</f>
        <v>3.5649471742506846</v>
      </c>
      <c r="BK100" s="2">
        <f>[1]!EM_S_VAL_PE_TTM(BK$2,$A100)*BK$4</f>
        <v>2.0865627042724784</v>
      </c>
      <c r="BL100" s="2">
        <f>[1]!EM_S_VAL_PE_TTM(BL$2,$A100)*BL$4</f>
        <v>2.3664389640610684</v>
      </c>
      <c r="BM100" s="2">
        <f>[1]!EM_S_VAL_PE_TTM(BM$2,$A100)*BM$4</f>
        <v>1.0840869851745811</v>
      </c>
      <c r="BN100" s="2">
        <f>[1]!EM_S_VAL_PE_TTM(BN$2,$A100)*BN$4</f>
        <v>5.6684506421418792</v>
      </c>
      <c r="BO100" s="2">
        <f>[1]!EM_S_VAL_PE_TTM(BO$2,$A100)*BO$4</f>
        <v>-1.3241226638057092E-2</v>
      </c>
      <c r="BP100" s="2">
        <f>[1]!EM_S_VAL_PE_TTM(BP$2,$A100)*BP$4</f>
        <v>-1.0382219824894838E-3</v>
      </c>
      <c r="BQ100" s="2">
        <f>[1]!EM_S_VAL_PE_TTM(BQ$2,$A100)*BQ$4</f>
        <v>1.0726345522119887</v>
      </c>
      <c r="BR100" s="2">
        <f>[1]!EM_S_VAL_PE_TTM(BR$2,$A100)*BR$4</f>
        <v>0.34869895561389974</v>
      </c>
      <c r="BS100" s="2">
        <f>[1]!EM_S_VAL_PE_TTM(BS$2,$A100)*BS$4</f>
        <v>6.2827484534437028</v>
      </c>
      <c r="BT100" s="2">
        <f>[1]!EM_S_VAL_PE_TTM(BT$2,$A100)*BT$4</f>
        <v>12.076556472494437</v>
      </c>
      <c r="BU100" s="2">
        <f>[1]!EM_S_VAL_PE_TTM(BU$2,$A100)*BU$4</f>
        <v>0.48364883605687636</v>
      </c>
      <c r="BV100" s="2">
        <f>[1]!EM_S_VAL_PE_TTM(BV$2,$A100)*BV$4</f>
        <v>2.0415959785449074</v>
      </c>
      <c r="BW100" s="2">
        <f>[1]!EM_S_VAL_PE_TTM(BW$2,$A100)*BW$4</f>
        <v>0.11559994598876498</v>
      </c>
      <c r="BX100" s="2">
        <f>[1]!EM_S_VAL_PE_TTM(BX$2,$A100)*BX$4</f>
        <v>0.74739368207925305</v>
      </c>
      <c r="BY100" s="2">
        <f>[1]!EM_S_VAL_PE_TTM(BY$2,$A100)*BY$4</f>
        <v>0.14514032669170393</v>
      </c>
      <c r="BZ100" s="2">
        <f>[1]!EM_S_VAL_PE_TTM(BZ$2,$A100)*BZ$4</f>
        <v>0.63959638070626001</v>
      </c>
    </row>
    <row r="101" spans="1:78">
      <c r="A101" s="5">
        <f>[2]Sheet1!A96</f>
        <v>44216</v>
      </c>
      <c r="B101" s="6">
        <f t="shared" si="8"/>
        <v>88.168083504256259</v>
      </c>
      <c r="C101" s="6">
        <f t="shared" si="9"/>
        <v>70.184995887483467</v>
      </c>
      <c r="D101" s="6">
        <f t="shared" si="10"/>
        <v>79.295518962605229</v>
      </c>
      <c r="E101" s="6">
        <f t="shared" si="11"/>
        <v>61.074472812361705</v>
      </c>
      <c r="F101" s="2">
        <f>[1]!EM_S_VAL_PE_TTM(F$2,$A101)*F$4</f>
        <v>0.42980938351395398</v>
      </c>
      <c r="G101" s="2">
        <f>[1]!EM_S_VAL_PE_TTM(G$2,$A101)*G$4</f>
        <v>1.4994004588286847</v>
      </c>
      <c r="H101" s="2">
        <f>[1]!EM_S_VAL_PE_TTM(H$2,$A101)*H$4</f>
        <v>0.36204573800676892</v>
      </c>
      <c r="I101" s="2">
        <f>[1]!EM_S_VAL_PE_TTM(I$2,$A101)*I$4</f>
        <v>4.2927205934988569E-2</v>
      </c>
      <c r="J101" s="2">
        <f>[1]!EM_S_VAL_PE_TTM(J$2,$A101)*J$4</f>
        <v>0.25172368916295906</v>
      </c>
      <c r="K101" s="2">
        <f>[1]!EM_S_VAL_PE_TTM(K$2,$A101)*K$4</f>
        <v>0.20439481875628376</v>
      </c>
      <c r="L101" s="2">
        <f>[1]!EM_S_VAL_PE_TTM(L$2,$A101)*L$4</f>
        <v>1.8512624211850781</v>
      </c>
      <c r="M101" s="2">
        <f>[1]!EM_S_VAL_PE_TTM(M$2,$A101)*M$4</f>
        <v>4.6529153029914614</v>
      </c>
      <c r="N101" s="2">
        <f>[1]!EM_S_VAL_PE_TTM(N$2,$A101)*N$4</f>
        <v>1.2220647097338182</v>
      </c>
      <c r="O101" s="2">
        <f>[1]!EM_S_VAL_PE_TTM(O$2,$A101)*O$4</f>
        <v>1.0577910601586438</v>
      </c>
      <c r="P101" s="2">
        <f>[1]!EM_S_VAL_PE_TTM(P$2,$A101)*P$4</f>
        <v>1.6452235082496516</v>
      </c>
      <c r="Q101" s="2">
        <f>[1]!EM_S_VAL_PE_TTM(Q$2,$A101)*Q$4</f>
        <v>0.60822493745839834</v>
      </c>
      <c r="R101" s="2">
        <f>[1]!EM_S_VAL_PE_TTM(R$2,$A101)*R$4</f>
        <v>0.1101159960843205</v>
      </c>
      <c r="S101" s="2">
        <f>[1]!EM_S_VAL_PE_TTM(S$2,$A101)*S$4</f>
        <v>5.7739298237137089E-2</v>
      </c>
      <c r="T101" s="2">
        <f>[1]!EM_S_VAL_PE_TTM(T$2,$A101)*T$4</f>
        <v>0.38457323168301749</v>
      </c>
      <c r="U101" s="2">
        <f>[1]!EM_S_VAL_PE_TTM(U$2,$A101)*U$4</f>
        <v>1.3320056664060034</v>
      </c>
      <c r="V101" s="2">
        <f>[1]!EM_S_VAL_PE_TTM(V$2,$A101)*V$4</f>
        <v>1.4399188923608583</v>
      </c>
      <c r="W101" s="2">
        <f>[1]!EM_S_VAL_PE_TTM(W$2,$A101)*W$4</f>
        <v>0.69870921832825106</v>
      </c>
      <c r="X101" s="2">
        <f>[1]!EM_S_VAL_PE_TTM(X$2,$A101)*X$4</f>
        <v>0.12516123094388862</v>
      </c>
      <c r="Y101" s="2">
        <f>[1]!EM_S_VAL_PE_TTM(Y$2,$A101)*Y$4</f>
        <v>1.4544763621674959</v>
      </c>
      <c r="Z101" s="2">
        <f>[1]!EM_S_VAL_PE_TTM(Z$2,$A101)*Z$4</f>
        <v>0.52930740122675435</v>
      </c>
      <c r="AA101" s="2">
        <f>[1]!EM_S_VAL_PE_TTM(AA$2,$A101)*AA$4</f>
        <v>0.83026066479008387</v>
      </c>
      <c r="AB101" s="2">
        <f>[1]!EM_S_VAL_PE_TTM(AB$2,$A101)*AB$4</f>
        <v>0.21283806133791128</v>
      </c>
      <c r="AC101" s="2">
        <f>[1]!EM_S_VAL_PE_TTM(AC$2,$A101)*AC$4</f>
        <v>1.9091462491311166</v>
      </c>
      <c r="AD101" s="2">
        <f>[1]!EM_S_VAL_PE_TTM(AD$2,$A101)*AD$4</f>
        <v>0.24778317174030107</v>
      </c>
      <c r="AE101" s="2">
        <f>[1]!EM_S_VAL_PE_TTM(AE$2,$A101)*AE$4</f>
        <v>0.10289740055346391</v>
      </c>
      <c r="AF101" s="2">
        <f>[1]!EM_S_VAL_PE_TTM(AF$2,$A101)*AF$4</f>
        <v>1.2437225615320973</v>
      </c>
      <c r="AG101" s="2">
        <f>[1]!EM_S_VAL_PE_TTM(AG$2,$A101)*AG$4</f>
        <v>0.81504946608404083</v>
      </c>
      <c r="AH101" s="2">
        <f>[1]!EM_S_VAL_PE_TTM(AH$2,$A101)*AH$4</f>
        <v>0.24145341019802891</v>
      </c>
      <c r="AI101" s="2">
        <f>[1]!EM_S_VAL_PE_TTM(AI$2,$A101)*AI$4</f>
        <v>9.2347912271632442</v>
      </c>
      <c r="AJ101" s="2">
        <f>[1]!EM_S_VAL_PE_TTM(AJ$2,$A101)*AJ$4</f>
        <v>0.21611989659488606</v>
      </c>
      <c r="AK101" s="2">
        <f>[1]!EM_S_VAL_PE_TTM(AK$2,$A101)*AK$4</f>
        <v>0.57416107175931952</v>
      </c>
      <c r="AL101" s="2">
        <f>[1]!EM_S_VAL_PE_TTM(AL$2,$A101)*AL$4</f>
        <v>0.21881248212020818</v>
      </c>
      <c r="AM101" s="2">
        <f>[1]!EM_S_VAL_PE_TTM(AM$2,$A101)*AM$4</f>
        <v>2.9994347877216501</v>
      </c>
      <c r="AN101" s="2">
        <f>[1]!EM_S_VAL_PE_TTM(AN$2,$A101)*AN$4</f>
        <v>0.24979726607577968</v>
      </c>
      <c r="AO101" s="2">
        <f>[1]!EM_S_VAL_PE_TTM(AO$2,$A101)*AO$4</f>
        <v>1.3606171839088235</v>
      </c>
      <c r="AP101" s="2">
        <f>[1]!EM_S_VAL_PE_TTM(AP$2,$A101)*AP$4</f>
        <v>0.30573447980157464</v>
      </c>
      <c r="AQ101" s="2">
        <f>[1]!EM_S_VAL_PE_TTM(AQ$2,$A101)*AQ$4</f>
        <v>-0.1251824754250857</v>
      </c>
      <c r="AR101" s="2">
        <f>[1]!EM_S_VAL_PE_TTM(AR$2,$A101)*AR$4</f>
        <v>0.20420911505487149</v>
      </c>
      <c r="AS101" s="2">
        <f>[1]!EM_S_VAL_PE_TTM(AS$2,$A101)*AS$4</f>
        <v>1.054969406021788</v>
      </c>
      <c r="AT101" s="2">
        <f>[1]!EM_S_VAL_PE_TTM(AT$2,$A101)*AT$4</f>
        <v>-5.9051302832970842</v>
      </c>
      <c r="AU101" s="2">
        <f>[1]!EM_S_VAL_PE_TTM(AU$2,$A101)*AU$4</f>
        <v>0.21978238809195585</v>
      </c>
      <c r="AV101" s="2">
        <f>[1]!EM_S_VAL_PE_TTM(AV$2,$A101)*AV$4</f>
        <v>0.85460046399604961</v>
      </c>
      <c r="AW101" s="2">
        <f>[1]!EM_S_VAL_PE_TTM(AW$2,$A101)*AW$4</f>
        <v>3.3378239748176015</v>
      </c>
      <c r="AX101" s="2">
        <f>[1]!EM_S_VAL_PE_TTM(AX$2,$A101)*AX$4</f>
        <v>-0.50178067635396129</v>
      </c>
      <c r="AY101" s="2">
        <f>[1]!EM_S_VAL_PE_TTM(AY$2,$A101)*AY$4</f>
        <v>7.7805605068395414E-2</v>
      </c>
      <c r="AZ101" s="2">
        <f>[1]!EM_S_VAL_PE_TTM(AZ$2,$A101)*AZ$4</f>
        <v>0.87461733127418317</v>
      </c>
      <c r="BA101" s="2">
        <f>[1]!EM_S_VAL_PE_TTM(BA$2,$A101)*BA$4</f>
        <v>1.2646979152324123</v>
      </c>
      <c r="BB101" s="2">
        <f>[1]!EM_S_VAL_PE_TTM(BB$2,$A101)*BB$4</f>
        <v>0.28143863944607816</v>
      </c>
      <c r="BC101" s="2">
        <f>[1]!EM_S_VAL_PE_TTM(BC$2,$A101)*BC$4</f>
        <v>0.22808676445027032</v>
      </c>
      <c r="BD101" s="2">
        <f>[1]!EM_S_VAL_PE_TTM(BD$2,$A101)*BD$4</f>
        <v>0.35316461392332127</v>
      </c>
      <c r="BE101" s="2">
        <f>[1]!EM_S_VAL_PE_TTM(BE$2,$A101)*BE$4</f>
        <v>-0.25261277604090893</v>
      </c>
      <c r="BF101" s="2">
        <f>[1]!EM_S_VAL_PE_TTM(BF$2,$A101)*BF$4</f>
        <v>3.3815870150622103</v>
      </c>
      <c r="BG101" s="2">
        <f>[1]!EM_S_VAL_PE_TTM(BG$2,$A101)*BG$4</f>
        <v>1.0410297906451054</v>
      </c>
      <c r="BH101" s="2">
        <f>[1]!EM_S_VAL_PE_TTM(BH$2,$A101)*BH$4</f>
        <v>6.9020507945083048E-2</v>
      </c>
      <c r="BI101" s="2">
        <f>[1]!EM_S_VAL_PE_TTM(BI$2,$A101)*BI$4</f>
        <v>0.98696624060313032</v>
      </c>
      <c r="BJ101" s="2">
        <f>[1]!EM_S_VAL_PE_TTM(BJ$2,$A101)*BJ$4</f>
        <v>3.5821857969741258</v>
      </c>
      <c r="BK101" s="2">
        <f>[1]!EM_S_VAL_PE_TTM(BK$2,$A101)*BK$4</f>
        <v>2.0926870445206771</v>
      </c>
      <c r="BL101" s="2">
        <f>[1]!EM_S_VAL_PE_TTM(BL$2,$A101)*BL$4</f>
        <v>2.5094972078013722</v>
      </c>
      <c r="BM101" s="2">
        <f>[1]!EM_S_VAL_PE_TTM(BM$2,$A101)*BM$4</f>
        <v>1.1066913520680737</v>
      </c>
      <c r="BN101" s="2">
        <f>[1]!EM_S_VAL_PE_TTM(BN$2,$A101)*BN$4</f>
        <v>5.7822815775997087</v>
      </c>
      <c r="BO101" s="2">
        <f>[1]!EM_S_VAL_PE_TTM(BO$2,$A101)*BO$4</f>
        <v>-1.3924015483422625E-2</v>
      </c>
      <c r="BP101" s="2">
        <f>[1]!EM_S_VAL_PE_TTM(BP$2,$A101)*BP$4</f>
        <v>-1.0442232610057532E-3</v>
      </c>
      <c r="BQ101" s="2">
        <f>[1]!EM_S_VAL_PE_TTM(BQ$2,$A101)*BQ$4</f>
        <v>1.0797113118504229</v>
      </c>
      <c r="BR101" s="2">
        <f>[1]!EM_S_VAL_PE_TTM(BR$2,$A101)*BR$4</f>
        <v>0.34496670373712496</v>
      </c>
      <c r="BS101" s="2">
        <f>[1]!EM_S_VAL_PE_TTM(BS$2,$A101)*BS$4</f>
        <v>6.4544882060874365</v>
      </c>
      <c r="BT101" s="2">
        <f>[1]!EM_S_VAL_PE_TTM(BT$2,$A101)*BT$4</f>
        <v>12.817782243369496</v>
      </c>
      <c r="BU101" s="2">
        <f>[1]!EM_S_VAL_PE_TTM(BU$2,$A101)*BU$4</f>
        <v>0.48867375897943743</v>
      </c>
      <c r="BV101" s="2">
        <f>[1]!EM_S_VAL_PE_TTM(BV$2,$A101)*BV$4</f>
        <v>2.088098997883451</v>
      </c>
      <c r="BW101" s="2">
        <f>[1]!EM_S_VAL_PE_TTM(BW$2,$A101)*BW$4</f>
        <v>0.11789663365294964</v>
      </c>
      <c r="BX101" s="2">
        <f>[1]!EM_S_VAL_PE_TTM(BX$2,$A101)*BX$4</f>
        <v>0.7607347037675356</v>
      </c>
      <c r="BY101" s="2">
        <f>[1]!EM_S_VAL_PE_TTM(BY$2,$A101)*BY$4</f>
        <v>0.14847804845037232</v>
      </c>
      <c r="BZ101" s="2">
        <f>[1]!EM_S_VAL_PE_TTM(BZ$2,$A101)*BZ$4</f>
        <v>0.64137468381214768</v>
      </c>
    </row>
    <row r="102" spans="1:78">
      <c r="A102" s="5">
        <f>[2]Sheet1!A97</f>
        <v>44217</v>
      </c>
      <c r="B102" s="6">
        <f t="shared" si="8"/>
        <v>89.312747544520278</v>
      </c>
      <c r="C102" s="6">
        <f t="shared" si="9"/>
        <v>70.184995887483467</v>
      </c>
      <c r="D102" s="6">
        <f t="shared" si="10"/>
        <v>79.295518962605229</v>
      </c>
      <c r="E102" s="6">
        <f t="shared" si="11"/>
        <v>61.074472812361705</v>
      </c>
      <c r="F102" s="2">
        <f>[1]!EM_S_VAL_PE_TTM(F$2,$A102)*F$4</f>
        <v>0.42493190428280669</v>
      </c>
      <c r="G102" s="2">
        <f>[1]!EM_S_VAL_PE_TTM(G$2,$A102)*G$4</f>
        <v>1.4834251114603321</v>
      </c>
      <c r="H102" s="2">
        <f>[1]!EM_S_VAL_PE_TTM(H$2,$A102)*H$4</f>
        <v>0.35361620209579159</v>
      </c>
      <c r="I102" s="2">
        <f>[1]!EM_S_VAL_PE_TTM(I$2,$A102)*I$4</f>
        <v>4.2810714195563267E-2</v>
      </c>
      <c r="J102" s="2">
        <f>[1]!EM_S_VAL_PE_TTM(J$2,$A102)*J$4</f>
        <v>0.25137619648709109</v>
      </c>
      <c r="K102" s="2">
        <f>[1]!EM_S_VAL_PE_TTM(K$2,$A102)*K$4</f>
        <v>0.20229474122353311</v>
      </c>
      <c r="L102" s="2">
        <f>[1]!EM_S_VAL_PE_TTM(L$2,$A102)*L$4</f>
        <v>1.8761906367614962</v>
      </c>
      <c r="M102" s="2">
        <f>[1]!EM_S_VAL_PE_TTM(M$2,$A102)*M$4</f>
        <v>5.0644501003673161</v>
      </c>
      <c r="N102" s="2">
        <f>[1]!EM_S_VAL_PE_TTM(N$2,$A102)*N$4</f>
        <v>1.227107617799005</v>
      </c>
      <c r="O102" s="2">
        <f>[1]!EM_S_VAL_PE_TTM(O$2,$A102)*O$4</f>
        <v>1.0772350479674992</v>
      </c>
      <c r="P102" s="2">
        <f>[1]!EM_S_VAL_PE_TTM(P$2,$A102)*P$4</f>
        <v>1.6264738940746126</v>
      </c>
      <c r="Q102" s="2">
        <f>[1]!EM_S_VAL_PE_TTM(Q$2,$A102)*Q$4</f>
        <v>0.5958055717151467</v>
      </c>
      <c r="R102" s="2">
        <f>[1]!EM_S_VAL_PE_TTM(R$2,$A102)*R$4</f>
        <v>0.10995243724914268</v>
      </c>
      <c r="S102" s="2">
        <f>[1]!EM_S_VAL_PE_TTM(S$2,$A102)*S$4</f>
        <v>5.8036562948470281E-2</v>
      </c>
      <c r="T102" s="2">
        <f>[1]!EM_S_VAL_PE_TTM(T$2,$A102)*T$4</f>
        <v>0.38686430628001878</v>
      </c>
      <c r="U102" s="2">
        <f>[1]!EM_S_VAL_PE_TTM(U$2,$A102)*U$4</f>
        <v>1.3731226347978982</v>
      </c>
      <c r="V102" s="2">
        <f>[1]!EM_S_VAL_PE_TTM(V$2,$A102)*V$4</f>
        <v>1.4365114370584151</v>
      </c>
      <c r="W102" s="2">
        <f>[1]!EM_S_VAL_PE_TTM(W$2,$A102)*W$4</f>
        <v>0.69197053261285724</v>
      </c>
      <c r="X102" s="2">
        <f>[1]!EM_S_VAL_PE_TTM(X$2,$A102)*X$4</f>
        <v>0.12422179908292817</v>
      </c>
      <c r="Y102" s="2">
        <f>[1]!EM_S_VAL_PE_TTM(Y$2,$A102)*Y$4</f>
        <v>1.4636458870701188</v>
      </c>
      <c r="Z102" s="2">
        <f>[1]!EM_S_VAL_PE_TTM(Z$2,$A102)*Z$4</f>
        <v>0.52625938312011156</v>
      </c>
      <c r="AA102" s="2">
        <f>[1]!EM_S_VAL_PE_TTM(AA$2,$A102)*AA$4</f>
        <v>0.824252446483007</v>
      </c>
      <c r="AB102" s="2">
        <f>[1]!EM_S_VAL_PE_TTM(AB$2,$A102)*AB$4</f>
        <v>0.2078916256553939</v>
      </c>
      <c r="AC102" s="2">
        <f>[1]!EM_S_VAL_PE_TTM(AC$2,$A102)*AC$4</f>
        <v>1.8604221545310375</v>
      </c>
      <c r="AD102" s="2">
        <f>[1]!EM_S_VAL_PE_TTM(AD$2,$A102)*AD$4</f>
        <v>0.24317256048457817</v>
      </c>
      <c r="AE102" s="2">
        <f>[1]!EM_S_VAL_PE_TTM(AE$2,$A102)*AE$4</f>
        <v>0.10353917227966353</v>
      </c>
      <c r="AF102" s="2">
        <f>[1]!EM_S_VAL_PE_TTM(AF$2,$A102)*AF$4</f>
        <v>1.2525432888626939</v>
      </c>
      <c r="AG102" s="2">
        <f>[1]!EM_S_VAL_PE_TTM(AG$2,$A102)*AG$4</f>
        <v>0.86479203796341186</v>
      </c>
      <c r="AH102" s="2">
        <f>[1]!EM_S_VAL_PE_TTM(AH$2,$A102)*AH$4</f>
        <v>0.24428610382417729</v>
      </c>
      <c r="AI102" s="2">
        <f>[1]!EM_S_VAL_PE_TTM(AI$2,$A102)*AI$4</f>
        <v>9.1649142724265662</v>
      </c>
      <c r="AJ102" s="2">
        <f>[1]!EM_S_VAL_PE_TTM(AJ$2,$A102)*AJ$4</f>
        <v>0.21805602107524547</v>
      </c>
      <c r="AK102" s="2">
        <f>[1]!EM_S_VAL_PE_TTM(AK$2,$A102)*AK$4</f>
        <v>0.5762994741841313</v>
      </c>
      <c r="AL102" s="2">
        <f>[1]!EM_S_VAL_PE_TTM(AL$2,$A102)*AL$4</f>
        <v>0.21731189777470372</v>
      </c>
      <c r="AM102" s="2">
        <f>[1]!EM_S_VAL_PE_TTM(AM$2,$A102)*AM$4</f>
        <v>3.0229174554568021</v>
      </c>
      <c r="AN102" s="2">
        <f>[1]!EM_S_VAL_PE_TTM(AN$2,$A102)*AN$4</f>
        <v>0.24774974748668055</v>
      </c>
      <c r="AO102" s="2">
        <f>[1]!EM_S_VAL_PE_TTM(AO$2,$A102)*AO$4</f>
        <v>1.3746301847737696</v>
      </c>
      <c r="AP102" s="2">
        <f>[1]!EM_S_VAL_PE_TTM(AP$2,$A102)*AP$4</f>
        <v>0.30668692363706684</v>
      </c>
      <c r="AQ102" s="2">
        <f>[1]!EM_S_VAL_PE_TTM(AQ$2,$A102)*AQ$4</f>
        <v>-0.13115591304008928</v>
      </c>
      <c r="AR102" s="2">
        <f>[1]!EM_S_VAL_PE_TTM(AR$2,$A102)*AR$4</f>
        <v>0.20443576224288038</v>
      </c>
      <c r="AS102" s="2">
        <f>[1]!EM_S_VAL_PE_TTM(AS$2,$A102)*AS$4</f>
        <v>1.0766560004581596</v>
      </c>
      <c r="AT102" s="2">
        <f>[1]!EM_S_VAL_PE_TTM(AT$2,$A102)*AT$4</f>
        <v>-5.8644986529528689</v>
      </c>
      <c r="AU102" s="2">
        <f>[1]!EM_S_VAL_PE_TTM(AU$2,$A102)*AU$4</f>
        <v>0.22340994099469963</v>
      </c>
      <c r="AV102" s="2">
        <f>[1]!EM_S_VAL_PE_TTM(AV$2,$A102)*AV$4</f>
        <v>0.86830016609538718</v>
      </c>
      <c r="AW102" s="2">
        <f>[1]!EM_S_VAL_PE_TTM(AW$2,$A102)*AW$4</f>
        <v>3.341780826011306</v>
      </c>
      <c r="AX102" s="2">
        <f>[1]!EM_S_VAL_PE_TTM(AX$2,$A102)*AX$4</f>
        <v>-0.51474683723248893</v>
      </c>
      <c r="AY102" s="2">
        <f>[1]!EM_S_VAL_PE_TTM(AY$2,$A102)*AY$4</f>
        <v>7.8992721758949891E-2</v>
      </c>
      <c r="AZ102" s="2">
        <f>[1]!EM_S_VAL_PE_TTM(AZ$2,$A102)*AZ$4</f>
        <v>0.89552510089134718</v>
      </c>
      <c r="BA102" s="2">
        <f>[1]!EM_S_VAL_PE_TTM(BA$2,$A102)*BA$4</f>
        <v>1.2901343174723212</v>
      </c>
      <c r="BB102" s="2">
        <f>[1]!EM_S_VAL_PE_TTM(BB$2,$A102)*BB$4</f>
        <v>0.27824047307349831</v>
      </c>
      <c r="BC102" s="2">
        <f>[1]!EM_S_VAL_PE_TTM(BC$2,$A102)*BC$4</f>
        <v>0.2237690725902361</v>
      </c>
      <c r="BD102" s="2">
        <f>[1]!EM_S_VAL_PE_TTM(BD$2,$A102)*BD$4</f>
        <v>0.35077297997622214</v>
      </c>
      <c r="BE102" s="2">
        <f>[1]!EM_S_VAL_PE_TTM(BE$2,$A102)*BE$4</f>
        <v>-0.24786208606402635</v>
      </c>
      <c r="BF102" s="2">
        <f>[1]!EM_S_VAL_PE_TTM(BF$2,$A102)*BF$4</f>
        <v>3.3662336120499061</v>
      </c>
      <c r="BG102" s="2">
        <f>[1]!EM_S_VAL_PE_TTM(BG$2,$A102)*BG$4</f>
        <v>1.0310582408296165</v>
      </c>
      <c r="BH102" s="2">
        <f>[1]!EM_S_VAL_PE_TTM(BH$2,$A102)*BH$4</f>
        <v>6.9328635208365241E-2</v>
      </c>
      <c r="BI102" s="2">
        <f>[1]!EM_S_VAL_PE_TTM(BI$2,$A102)*BI$4</f>
        <v>0.98382952910321575</v>
      </c>
      <c r="BJ102" s="2">
        <f>[1]!EM_S_VAL_PE_TTM(BJ$2,$A102)*BJ$4</f>
        <v>3.5649471742506846</v>
      </c>
      <c r="BK102" s="2">
        <f>[1]!EM_S_VAL_PE_TTM(BK$2,$A102)*BK$4</f>
        <v>2.3021394791497363</v>
      </c>
      <c r="BL102" s="2">
        <f>[1]!EM_S_VAL_PE_TTM(BL$2,$A102)*BL$4</f>
        <v>2.5160935533200202</v>
      </c>
      <c r="BM102" s="2">
        <f>[1]!EM_S_VAL_PE_TTM(BM$2,$A102)*BM$4</f>
        <v>1.1159176242282096</v>
      </c>
      <c r="BN102" s="2">
        <f>[1]!EM_S_VAL_PE_TTM(BN$2,$A102)*BN$4</f>
        <v>5.7707335114130922</v>
      </c>
      <c r="BO102" s="2">
        <f>[1]!EM_S_VAL_PE_TTM(BO$2,$A102)*BO$4</f>
        <v>-1.3728932964783582E-2</v>
      </c>
      <c r="BP102" s="2">
        <f>[1]!EM_S_VAL_PE_TTM(BP$2,$A102)*BP$4</f>
        <v>-1.0322206920452312E-3</v>
      </c>
      <c r="BQ102" s="2">
        <f>[1]!EM_S_VAL_PE_TTM(BQ$2,$A102)*BQ$4</f>
        <v>1.0807222774869143</v>
      </c>
      <c r="BR102" s="2">
        <f>[1]!EM_S_VAL_PE_TTM(BR$2,$A102)*BR$4</f>
        <v>0.3513648497808346</v>
      </c>
      <c r="BS102" s="2">
        <f>[1]!EM_S_VAL_PE_TTM(BS$2,$A102)*BS$4</f>
        <v>6.4876039436480699</v>
      </c>
      <c r="BT102" s="2">
        <f>[1]!EM_S_VAL_PE_TTM(BT$2,$A102)*BT$4</f>
        <v>13.211897409729064</v>
      </c>
      <c r="BU102" s="2">
        <f>[1]!EM_S_VAL_PE_TTM(BU$2,$A102)*BU$4</f>
        <v>0.49495491271067765</v>
      </c>
      <c r="BV102" s="2">
        <f>[1]!EM_S_VAL_PE_TTM(BV$2,$A102)*BV$4</f>
        <v>2.1039780778587835</v>
      </c>
      <c r="BW102" s="2">
        <f>[1]!EM_S_VAL_PE_TTM(BW$2,$A102)*BW$4</f>
        <v>0.11575305849816026</v>
      </c>
      <c r="BX102" s="2">
        <f>[1]!EM_S_VAL_PE_TTM(BX$2,$A102)*BX$4</f>
        <v>0.76784991533461966</v>
      </c>
      <c r="BY102" s="2">
        <f>[1]!EM_S_VAL_PE_TTM(BY$2,$A102)*BY$4</f>
        <v>0.15161348419575335</v>
      </c>
      <c r="BZ102" s="2">
        <f>[1]!EM_S_VAL_PE_TTM(BZ$2,$A102)*BZ$4</f>
        <v>0.64196745155677026</v>
      </c>
    </row>
    <row r="103" spans="1:78">
      <c r="A103" s="5">
        <f>[2]Sheet1!A98</f>
        <v>44218</v>
      </c>
      <c r="B103" s="6">
        <f t="shared" si="8"/>
        <v>89.829537223684</v>
      </c>
      <c r="C103" s="6">
        <f t="shared" si="9"/>
        <v>70.184995887483467</v>
      </c>
      <c r="D103" s="6">
        <f t="shared" si="10"/>
        <v>79.295518962605229</v>
      </c>
      <c r="E103" s="6">
        <f t="shared" si="11"/>
        <v>61.074472812361705</v>
      </c>
      <c r="F103" s="2">
        <f>[1]!EM_S_VAL_PE_TTM(F$2,$A103)*F$4</f>
        <v>0.43705170123341985</v>
      </c>
      <c r="G103" s="2">
        <f>[1]!EM_S_VAL_PE_TTM(G$2,$A103)*G$4</f>
        <v>1.4620703104097965</v>
      </c>
      <c r="H103" s="2">
        <f>[1]!EM_S_VAL_PE_TTM(H$2,$A103)*H$4</f>
        <v>0.34083046310254284</v>
      </c>
      <c r="I103" s="2">
        <f>[1]!EM_S_VAL_PE_TTM(I$2,$A103)*I$4</f>
        <v>4.1456497730148312E-2</v>
      </c>
      <c r="J103" s="2">
        <f>[1]!EM_S_VAL_PE_TTM(J$2,$A103)*J$4</f>
        <v>0.24234138710833192</v>
      </c>
      <c r="K103" s="2">
        <f>[1]!EM_S_VAL_PE_TTM(K$2,$A103)*K$4</f>
        <v>0.20240929091413407</v>
      </c>
      <c r="L103" s="2">
        <f>[1]!EM_S_VAL_PE_TTM(L$2,$A103)*L$4</f>
        <v>1.9696029608233439</v>
      </c>
      <c r="M103" s="2">
        <f>[1]!EM_S_VAL_PE_TTM(M$2,$A103)*M$4</f>
        <v>5.023296620752177</v>
      </c>
      <c r="N103" s="2">
        <f>[1]!EM_S_VAL_PE_TTM(N$2,$A103)*N$4</f>
        <v>1.2008844960633904</v>
      </c>
      <c r="O103" s="2">
        <f>[1]!EM_S_VAL_PE_TTM(O$2,$A103)*O$4</f>
        <v>1.0997290729457181</v>
      </c>
      <c r="P103" s="2">
        <f>[1]!EM_S_VAL_PE_TTM(P$2,$A103)*P$4</f>
        <v>1.6207387178666273</v>
      </c>
      <c r="Q103" s="2">
        <f>[1]!EM_S_VAL_PE_TTM(Q$2,$A103)*Q$4</f>
        <v>0.58317021704303185</v>
      </c>
      <c r="R103" s="2">
        <f>[1]!EM_S_VAL_PE_TTM(R$2,$A103)*R$4</f>
        <v>0.10590435568023503</v>
      </c>
      <c r="S103" s="2">
        <f>[1]!EM_S_VAL_PE_TTM(S$2,$A103)*S$4</f>
        <v>5.6183030059389107E-2</v>
      </c>
      <c r="T103" s="2">
        <f>[1]!EM_S_VAL_PE_TTM(T$2,$A103)*T$4</f>
        <v>0.37933648980391432</v>
      </c>
      <c r="U103" s="2">
        <f>[1]!EM_S_VAL_PE_TTM(U$2,$A103)*U$4</f>
        <v>1.3596215407544361</v>
      </c>
      <c r="V103" s="2">
        <f>[1]!EM_S_VAL_PE_TTM(V$2,$A103)*V$4</f>
        <v>1.400464146395636</v>
      </c>
      <c r="W103" s="2">
        <f>[1]!EM_S_VAL_PE_TTM(W$2,$A103)*W$4</f>
        <v>0.67400070398852541</v>
      </c>
      <c r="X103" s="2">
        <f>[1]!EM_S_VAL_PE_TTM(X$2,$A103)*X$4</f>
        <v>0.12162029542556257</v>
      </c>
      <c r="Y103" s="2">
        <f>[1]!EM_S_VAL_PE_TTM(Y$2,$A103)*Y$4</f>
        <v>1.5188211315528537</v>
      </c>
      <c r="Z103" s="2">
        <f>[1]!EM_S_VAL_PE_TTM(Z$2,$A103)*Z$4</f>
        <v>0.53292692275282894</v>
      </c>
      <c r="AA103" s="2">
        <f>[1]!EM_S_VAL_PE_TTM(AA$2,$A103)*AA$4</f>
        <v>0.84096280359583964</v>
      </c>
      <c r="AB103" s="2">
        <f>[1]!EM_S_VAL_PE_TTM(AB$2,$A103)*AB$4</f>
        <v>0.22376732876249372</v>
      </c>
      <c r="AC103" s="2">
        <f>[1]!EM_S_VAL_PE_TTM(AC$2,$A103)*AC$4</f>
        <v>1.7608783050251422</v>
      </c>
      <c r="AD103" s="2">
        <f>[1]!EM_S_VAL_PE_TTM(AD$2,$A103)*AD$4</f>
        <v>0.22532503311652705</v>
      </c>
      <c r="AE103" s="2">
        <f>[1]!EM_S_VAL_PE_TTM(AE$2,$A103)*AE$4</f>
        <v>0.10018769770950993</v>
      </c>
      <c r="AF103" s="2">
        <f>[1]!EM_S_VAL_PE_TTM(AF$2,$A103)*AF$4</f>
        <v>1.2172603793603536</v>
      </c>
      <c r="AG103" s="2">
        <f>[1]!EM_S_VAL_PE_TTM(AG$2,$A103)*AG$4</f>
        <v>0.85116827625067892</v>
      </c>
      <c r="AH103" s="2">
        <f>[1]!EM_S_VAL_PE_TTM(AH$2,$A103)*AH$4</f>
        <v>0.2324157685996244</v>
      </c>
      <c r="AI103" s="2">
        <f>[1]!EM_S_VAL_PE_TTM(AI$2,$A103)*AI$4</f>
        <v>8.8927619224623378</v>
      </c>
      <c r="AJ103" s="2">
        <f>[1]!EM_S_VAL_PE_TTM(AJ$2,$A103)*AJ$4</f>
        <v>0.20740733636577363</v>
      </c>
      <c r="AK103" s="2">
        <f>[1]!EM_S_VAL_PE_TTM(AK$2,$A103)*AK$4</f>
        <v>0.55865765352287144</v>
      </c>
      <c r="AL103" s="2">
        <f>[1]!EM_S_VAL_PE_TTM(AL$2,$A103)*AL$4</f>
        <v>0.20803555812202096</v>
      </c>
      <c r="AM103" s="2">
        <f>[1]!EM_S_VAL_PE_TTM(AM$2,$A103)*AM$4</f>
        <v>3.0597281234444358</v>
      </c>
      <c r="AN103" s="2">
        <f>[1]!EM_S_VAL_PE_TTM(AN$2,$A103)*AN$4</f>
        <v>0.26003485893155964</v>
      </c>
      <c r="AO103" s="2">
        <f>[1]!EM_S_VAL_PE_TTM(AO$2,$A103)*AO$4</f>
        <v>1.4008480574427227</v>
      </c>
      <c r="AP103" s="2">
        <f>[1]!EM_S_VAL_PE_TTM(AP$2,$A103)*AP$4</f>
        <v>0.28930482317006956</v>
      </c>
      <c r="AQ103" s="2">
        <f>[1]!EM_S_VAL_PE_TTM(AQ$2,$A103)*AQ$4</f>
        <v>-0.12751990752480874</v>
      </c>
      <c r="AR103" s="2">
        <f>[1]!EM_S_VAL_PE_TTM(AR$2,$A103)*AR$4</f>
        <v>0.19536987477129333</v>
      </c>
      <c r="AS103" s="2">
        <f>[1]!EM_S_VAL_PE_TTM(AS$2,$A103)*AS$4</f>
        <v>1.0519666468614923</v>
      </c>
      <c r="AT103" s="2">
        <f>[1]!EM_S_VAL_PE_TTM(AT$2,$A103)*AT$4</f>
        <v>-5.701972131092754</v>
      </c>
      <c r="AU103" s="2">
        <f>[1]!EM_S_VAL_PE_TTM(AU$2,$A103)*AU$4</f>
        <v>0.22885127028296173</v>
      </c>
      <c r="AV103" s="2">
        <f>[1]!EM_S_VAL_PE_TTM(AV$2,$A103)*AV$4</f>
        <v>0.87025726635949086</v>
      </c>
      <c r="AW103" s="2">
        <f>[1]!EM_S_VAL_PE_TTM(AW$2,$A103)*AW$4</f>
        <v>3.4407021106669395</v>
      </c>
      <c r="AX103" s="2">
        <f>[1]!EM_S_VAL_PE_TTM(AX$2,$A103)*AX$4</f>
        <v>-0.50382796491926696</v>
      </c>
      <c r="AY103" s="2">
        <f>[1]!EM_S_VAL_PE_TTM(AY$2,$A103)*AY$4</f>
        <v>7.9734669675905409E-2</v>
      </c>
      <c r="AZ103" s="2">
        <f>[1]!EM_S_VAL_PE_TTM(AZ$2,$A103)*AZ$4</f>
        <v>0.92242740596060835</v>
      </c>
      <c r="BA103" s="2">
        <f>[1]!EM_S_VAL_PE_TTM(BA$2,$A103)*BA$4</f>
        <v>1.2789423005817171</v>
      </c>
      <c r="BB103" s="2">
        <f>[1]!EM_S_VAL_PE_TTM(BB$2,$A103)*BB$4</f>
        <v>0.26727533134438064</v>
      </c>
      <c r="BC103" s="2">
        <f>[1]!EM_S_VAL_PE_TTM(BC$2,$A103)*BC$4</f>
        <v>0.21771491775430452</v>
      </c>
      <c r="BD103" s="2">
        <f>[1]!EM_S_VAL_PE_TTM(BD$2,$A103)*BD$4</f>
        <v>0.34731839759487732</v>
      </c>
      <c r="BE103" s="2">
        <f>[1]!EM_S_VAL_PE_TTM(BE$2,$A103)*BE$4</f>
        <v>-0.24724243085543157</v>
      </c>
      <c r="BF103" s="2">
        <f>[1]!EM_S_VAL_PE_TTM(BF$2,$A103)*BF$4</f>
        <v>3.1839119512342902</v>
      </c>
      <c r="BG103" s="2">
        <f>[1]!EM_S_VAL_PE_TTM(BG$2,$A103)*BG$4</f>
        <v>1.0101179864174712</v>
      </c>
      <c r="BH103" s="2">
        <f>[1]!EM_S_VAL_PE_TTM(BH$2,$A103)*BH$4</f>
        <v>6.7479871608036507E-2</v>
      </c>
      <c r="BI103" s="2">
        <f>[1]!EM_S_VAL_PE_TTM(BI$2,$A103)*BI$4</f>
        <v>0.98335902249479556</v>
      </c>
      <c r="BJ103" s="2">
        <f>[1]!EM_S_VAL_PE_TTM(BJ$2,$A103)*BJ$4</f>
        <v>3.7028561558696107</v>
      </c>
      <c r="BK103" s="2">
        <f>[1]!EM_S_VAL_PE_TTM(BK$2,$A103)*BK$4</f>
        <v>2.3211249337107782</v>
      </c>
      <c r="BL103" s="2">
        <f>[1]!EM_S_VAL_PE_TTM(BL$2,$A103)*BL$4</f>
        <v>2.4958922451154044</v>
      </c>
      <c r="BM103" s="2">
        <f>[1]!EM_S_VAL_PE_TTM(BM$2,$A103)*BM$4</f>
        <v>1.1071526655749206</v>
      </c>
      <c r="BN103" s="2">
        <f>[1]!EM_S_VAL_PE_TTM(BN$2,$A103)*BN$4</f>
        <v>5.8532196966627641</v>
      </c>
      <c r="BO103" s="2">
        <f>[1]!EM_S_VAL_PE_TTM(BO$2,$A103)*BO$4</f>
        <v>-1.3424116510579525E-2</v>
      </c>
      <c r="BP103" s="2">
        <f>[1]!EM_S_VAL_PE_TTM(BP$2,$A103)*BP$4</f>
        <v>-1.0562258299662752E-3</v>
      </c>
      <c r="BQ103" s="2">
        <f>[1]!EM_S_VAL_PE_TTM(BQ$2,$A103)*BQ$4</f>
        <v>1.0625248958470752</v>
      </c>
      <c r="BR103" s="2">
        <f>[1]!EM_S_VAL_PE_TTM(BR$2,$A103)*BR$4</f>
        <v>0.3423008095701901</v>
      </c>
      <c r="BS103" s="2">
        <f>[1]!EM_S_VAL_PE_TTM(BS$2,$A103)*BS$4</f>
        <v>6.6955399670528646</v>
      </c>
      <c r="BT103" s="2">
        <f>[1]!EM_S_VAL_PE_TTM(BT$2,$A103)*BT$4</f>
        <v>13.643977799048832</v>
      </c>
      <c r="BU103" s="2">
        <f>[1]!EM_S_VAL_PE_TTM(BU$2,$A103)*BU$4</f>
        <v>0.48678941292249639</v>
      </c>
      <c r="BV103" s="2">
        <f>[1]!EM_S_VAL_PE_TTM(BV$2,$A103)*BV$4</f>
        <v>2.2111618666299035</v>
      </c>
      <c r="BW103" s="2">
        <f>[1]!EM_S_VAL_PE_TTM(BW$2,$A103)*BW$4</f>
        <v>0.11008789558076845</v>
      </c>
      <c r="BX103" s="2">
        <f>[1]!EM_S_VAL_PE_TTM(BX$2,$A103)*BX$4</f>
        <v>0.76488524389668477</v>
      </c>
      <c r="BY103" s="2">
        <f>[1]!EM_S_VAL_PE_TTM(BY$2,$A103)*BY$4</f>
        <v>0.149135478628413</v>
      </c>
      <c r="BZ103" s="2">
        <f>[1]!EM_S_VAL_PE_TTM(BZ$2,$A103)*BZ$4</f>
        <v>0.6312976324095233</v>
      </c>
    </row>
    <row r="104" spans="1:78">
      <c r="A104" s="5">
        <f>[2]Sheet1!A99</f>
        <v>44221</v>
      </c>
      <c r="B104" s="6">
        <f t="shared" si="8"/>
        <v>90.281381606089155</v>
      </c>
      <c r="C104" s="6">
        <f t="shared" si="9"/>
        <v>70.184995887483467</v>
      </c>
      <c r="D104" s="6">
        <f t="shared" si="10"/>
        <v>79.295518962605229</v>
      </c>
      <c r="E104" s="6">
        <f t="shared" si="11"/>
        <v>61.074472812361705</v>
      </c>
      <c r="F104" s="2">
        <f>[1]!EM_S_VAL_PE_TTM(F$2,$A104)*F$4</f>
        <v>0.44237258768520826</v>
      </c>
      <c r="G104" s="2">
        <f>[1]!EM_S_VAL_PE_TTM(G$2,$A104)*G$4</f>
        <v>1.4531860611886485</v>
      </c>
      <c r="H104" s="2">
        <f>[1]!EM_S_VAL_PE_TTM(H$2,$A104)*H$4</f>
        <v>0.324593706019565</v>
      </c>
      <c r="I104" s="2">
        <f>[1]!EM_S_VAL_PE_TTM(I$2,$A104)*I$4</f>
        <v>4.154386653471729E-2</v>
      </c>
      <c r="J104" s="2">
        <f>[1]!EM_S_VAL_PE_TTM(J$2,$A104)*J$4</f>
        <v>0.23692050148107638</v>
      </c>
      <c r="K104" s="2">
        <f>[1]!EM_S_VAL_PE_TTM(K$2,$A104)*K$4</f>
        <v>0.20053831274120754</v>
      </c>
      <c r="L104" s="2">
        <f>[1]!EM_S_VAL_PE_TTM(L$2,$A104)*L$4</f>
        <v>1.9715205158980793</v>
      </c>
      <c r="M104" s="2">
        <f>[1]!EM_S_VAL_PE_TTM(M$2,$A104)*M$4</f>
        <v>4.8741152566881247</v>
      </c>
      <c r="N104" s="2">
        <f>[1]!EM_S_VAL_PE_TTM(N$2,$A104)*N$4</f>
        <v>1.2052550163950253</v>
      </c>
      <c r="O104" s="2">
        <f>[1]!EM_S_VAL_PE_TTM(O$2,$A104)*O$4</f>
        <v>1.0509284762043793</v>
      </c>
      <c r="P104" s="2">
        <f>[1]!EM_S_VAL_PE_TTM(P$2,$A104)*P$4</f>
        <v>1.6608849508058598</v>
      </c>
      <c r="Q104" s="2">
        <f>[1]!EM_S_VAL_PE_TTM(Q$2,$A104)*Q$4</f>
        <v>0.57269475203797349</v>
      </c>
      <c r="R104" s="2">
        <f>[1]!EM_S_VAL_PE_TTM(R$2,$A104)*R$4</f>
        <v>0.10406431862302917</v>
      </c>
      <c r="S104" s="2">
        <f>[1]!EM_S_VAL_PE_TTM(S$2,$A104)*S$4</f>
        <v>5.5675931436986771E-2</v>
      </c>
      <c r="T104" s="2">
        <f>[1]!EM_S_VAL_PE_TTM(T$2,$A104)*T$4</f>
        <v>0.37246326610142133</v>
      </c>
      <c r="U104" s="2">
        <f>[1]!EM_S_VAL_PE_TTM(U$2,$A104)*U$4</f>
        <v>1.3556325810223853</v>
      </c>
      <c r="V104" s="2">
        <f>[1]!EM_S_VAL_PE_TTM(V$2,$A104)*V$4</f>
        <v>1.4822430745262878</v>
      </c>
      <c r="W104" s="2">
        <f>[1]!EM_S_VAL_PE_TTM(W$2,$A104)*W$4</f>
        <v>0.6769075880505292</v>
      </c>
      <c r="X104" s="2">
        <f>[1]!EM_S_VAL_PE_TTM(X$2,$A104)*X$4</f>
        <v>0.11786256794089284</v>
      </c>
      <c r="Y104" s="2">
        <f>[1]!EM_S_VAL_PE_TTM(Y$2,$A104)*Y$4</f>
        <v>1.4987430339908945</v>
      </c>
      <c r="Z104" s="2">
        <f>[1]!EM_S_VAL_PE_TTM(Z$2,$A104)*Z$4</f>
        <v>0.55331054412609104</v>
      </c>
      <c r="AA104" s="2">
        <f>[1]!EM_S_VAL_PE_TTM(AA$2,$A104)*AA$4</f>
        <v>0.85542007886739624</v>
      </c>
      <c r="AB104" s="2">
        <f>[1]!EM_S_VAL_PE_TTM(AB$2,$A104)*AB$4</f>
        <v>0.21533483364607092</v>
      </c>
      <c r="AC104" s="2">
        <f>[1]!EM_S_VAL_PE_TTM(AC$2,$A104)*AC$4</f>
        <v>1.9646812388134283</v>
      </c>
      <c r="AD104" s="2">
        <f>[1]!EM_S_VAL_PE_TTM(AD$2,$A104)*AD$4</f>
        <v>0.21982204551249421</v>
      </c>
      <c r="AE104" s="2">
        <f>[1]!EM_S_VAL_PE_TTM(AE$2,$A104)*AE$4</f>
        <v>9.5196139804238356E-2</v>
      </c>
      <c r="AF104" s="2">
        <f>[1]!EM_S_VAL_PE_TTM(AF$2,$A104)*AF$4</f>
        <v>1.2730715271415043</v>
      </c>
      <c r="AG104" s="2">
        <f>[1]!EM_S_VAL_PE_TTM(AG$2,$A104)*AG$4</f>
        <v>0.84340590038992735</v>
      </c>
      <c r="AH104" s="2">
        <f>[1]!EM_S_VAL_PE_TTM(AH$2,$A104)*AH$4</f>
        <v>0.22445724836883829</v>
      </c>
      <c r="AI104" s="2">
        <f>[1]!EM_S_VAL_PE_TTM(AI$2,$A104)*AI$4</f>
        <v>8.9405724704903307</v>
      </c>
      <c r="AJ104" s="2">
        <f>[1]!EM_S_VAL_PE_TTM(AJ$2,$A104)*AJ$4</f>
        <v>0.19724268278314125</v>
      </c>
      <c r="AK104" s="2">
        <f>[1]!EM_S_VAL_PE_TTM(AK$2,$A104)*AK$4</f>
        <v>0.54743104038616597</v>
      </c>
      <c r="AL104" s="2">
        <f>[1]!EM_S_VAL_PE_TTM(AL$2,$A104)*AL$4</f>
        <v>0.19398463191026941</v>
      </c>
      <c r="AM104" s="2">
        <f>[1]!EM_S_VAL_PE_TTM(AM$2,$A104)*AM$4</f>
        <v>3.0184747887059746</v>
      </c>
      <c r="AN104" s="2">
        <f>[1]!EM_S_VAL_PE_TTM(AN$2,$A104)*AN$4</f>
        <v>0.25856040477728232</v>
      </c>
      <c r="AO104" s="2">
        <f>[1]!EM_S_VAL_PE_TTM(AO$2,$A104)*AO$4</f>
        <v>1.3814106690596544</v>
      </c>
      <c r="AP104" s="2">
        <f>[1]!EM_S_VAL_PE_TTM(AP$2,$A104)*AP$4</f>
        <v>0.28239960515239115</v>
      </c>
      <c r="AQ104" s="2">
        <f>[1]!EM_S_VAL_PE_TTM(AQ$2,$A104)*AQ$4</f>
        <v>-0.11817017909574129</v>
      </c>
      <c r="AR104" s="2">
        <f>[1]!EM_S_VAL_PE_TTM(AR$2,$A104)*AR$4</f>
        <v>0.19185684339373218</v>
      </c>
      <c r="AS104" s="2">
        <f>[1]!EM_S_VAL_PE_TTM(AS$2,$A104)*AS$4</f>
        <v>1.0839960785057292</v>
      </c>
      <c r="AT104" s="2">
        <f>[1]!EM_S_VAL_PE_TTM(AT$2,$A104)*AT$4</f>
        <v>-5.634252747024644</v>
      </c>
      <c r="AU104" s="2">
        <f>[1]!EM_S_VAL_PE_TTM(AU$2,$A104)*AU$4</f>
        <v>0.22624889540024043</v>
      </c>
      <c r="AV104" s="2">
        <f>[1]!EM_S_VAL_PE_TTM(AV$2,$A104)*AV$4</f>
        <v>0.88167368476725183</v>
      </c>
      <c r="AW104" s="2">
        <f>[1]!EM_S_VAL_PE_TTM(AW$2,$A104)*AW$4</f>
        <v>3.3989353459870251</v>
      </c>
      <c r="AX104" s="2">
        <f>[1]!EM_S_VAL_PE_TTM(AX$2,$A104)*AX$4</f>
        <v>-0.49739362944333843</v>
      </c>
      <c r="AY104" s="2">
        <f>[1]!EM_S_VAL_PE_TTM(AY$2,$A104)*AY$4</f>
        <v>8.0526080776913214E-2</v>
      </c>
      <c r="AZ104" s="2">
        <f>[1]!EM_S_VAL_PE_TTM(AZ$2,$A104)*AZ$4</f>
        <v>0.93134610495515924</v>
      </c>
      <c r="BA104" s="2">
        <f>[1]!EM_S_VAL_PE_TTM(BA$2,$A104)*BA$4</f>
        <v>1.2962390541259565</v>
      </c>
      <c r="BB104" s="2">
        <f>[1]!EM_S_VAL_PE_TTM(BB$2,$A104)*BB$4</f>
        <v>0.2590514750056378</v>
      </c>
      <c r="BC104" s="2">
        <f>[1]!EM_S_VAL_PE_TTM(BC$2,$A104)*BC$4</f>
        <v>0.21494596321199622</v>
      </c>
      <c r="BD104" s="2">
        <f>[1]!EM_S_VAL_PE_TTM(BD$2,$A104)*BD$4</f>
        <v>0.35555624787042039</v>
      </c>
      <c r="BE104" s="2">
        <f>[1]!EM_S_VAL_PE_TTM(BE$2,$A104)*BE$4</f>
        <v>-0.24207863739507179</v>
      </c>
      <c r="BF104" s="2">
        <f>[1]!EM_S_VAL_PE_TTM(BF$2,$A104)*BF$4</f>
        <v>3.1800736004812142</v>
      </c>
      <c r="BG104" s="2">
        <f>[1]!EM_S_VAL_PE_TTM(BG$2,$A104)*BG$4</f>
        <v>0.99117204193199082</v>
      </c>
      <c r="BH104" s="2">
        <f>[1]!EM_S_VAL_PE_TTM(BH$2,$A104)*BH$4</f>
        <v>6.6124111633086402E-2</v>
      </c>
      <c r="BI104" s="2">
        <f>[1]!EM_S_VAL_PE_TTM(BI$2,$A104)*BI$4</f>
        <v>0.97034167024538476</v>
      </c>
      <c r="BJ104" s="2">
        <f>[1]!EM_S_VAL_PE_TTM(BJ$2,$A104)*BJ$4</f>
        <v>3.6373493895879752</v>
      </c>
      <c r="BK104" s="2">
        <f>[1]!EM_S_VAL_PE_TTM(BK$2,$A104)*BK$4</f>
        <v>2.2929529688575818</v>
      </c>
      <c r="BL104" s="2">
        <f>[1]!EM_S_VAL_PE_TTM(BL$2,$A104)*BL$4</f>
        <v>2.5705134040638922</v>
      </c>
      <c r="BM104" s="2">
        <f>[1]!EM_S_VAL_PE_TTM(BM$2,$A104)*BM$4</f>
        <v>1.0965424526052159</v>
      </c>
      <c r="BN104" s="2">
        <f>[1]!EM_S_VAL_PE_TTM(BN$2,$A104)*BN$4</f>
        <v>6.1105765942195962</v>
      </c>
      <c r="BO104" s="2">
        <f>[1]!EM_S_VAL_PE_TTM(BO$2,$A104)*BO$4</f>
        <v>-1.316807070109967E-2</v>
      </c>
      <c r="BP104" s="2">
        <f>[1]!EM_S_VAL_PE_TTM(BP$2,$A104)*BP$4</f>
        <v>-1.0622271084825446E-3</v>
      </c>
      <c r="BQ104" s="2">
        <f>[1]!EM_S_VAL_PE_TTM(BQ$2,$A104)*BQ$4</f>
        <v>1.0761729321227032</v>
      </c>
      <c r="BR104" s="2">
        <f>[1]!EM_S_VAL_PE_TTM(BR$2,$A104)*BR$4</f>
        <v>0.34358043875739902</v>
      </c>
      <c r="BS104" s="2">
        <f>[1]!EM_S_VAL_PE_TTM(BS$2,$A104)*BS$4</f>
        <v>6.9820295999409216</v>
      </c>
      <c r="BT104" s="2">
        <f>[1]!EM_S_VAL_PE_TTM(BT$2,$A104)*BT$4</f>
        <v>13.495732644697799</v>
      </c>
      <c r="BU104" s="2">
        <f>[1]!EM_S_VAL_PE_TTM(BU$2,$A104)*BU$4</f>
        <v>0.47485522081232961</v>
      </c>
      <c r="BV104" s="2">
        <f>[1]!EM_S_VAL_PE_TTM(BV$2,$A104)*BV$4</f>
        <v>2.1442428874659156</v>
      </c>
      <c r="BW104" s="2">
        <f>[1]!EM_S_VAL_PE_TTM(BW$2,$A104)*BW$4</f>
        <v>0.10809743293537435</v>
      </c>
      <c r="BX104" s="2">
        <f>[1]!EM_S_VAL_PE_TTM(BX$2,$A104)*BX$4</f>
        <v>0.76784991533461966</v>
      </c>
      <c r="BY104" s="2">
        <f>[1]!EM_S_VAL_PE_TTM(BY$2,$A104)*BY$4</f>
        <v>0.14099346017448974</v>
      </c>
      <c r="BZ104" s="2">
        <f>[1]!EM_S_VAL_PE_TTM(BZ$2,$A104)*BZ$4</f>
        <v>0.65500834168250799</v>
      </c>
    </row>
    <row r="105" spans="1:78">
      <c r="A105" s="5">
        <f>[2]Sheet1!A100</f>
        <v>44222</v>
      </c>
      <c r="B105" s="6">
        <f t="shared" si="8"/>
        <v>83.493059047803129</v>
      </c>
      <c r="C105" s="6">
        <f t="shared" si="9"/>
        <v>70.184995887483467</v>
      </c>
      <c r="D105" s="6">
        <f t="shared" si="10"/>
        <v>79.295518962605229</v>
      </c>
      <c r="E105" s="6">
        <f t="shared" si="11"/>
        <v>61.074472812361705</v>
      </c>
      <c r="F105" s="2">
        <f>[1]!EM_S_VAL_PE_TTM(F$2,$A105)*F$4</f>
        <v>0.42685333548518267</v>
      </c>
      <c r="G105" s="2">
        <f>[1]!EM_S_VAL_PE_TTM(G$2,$A105)*G$4</f>
        <v>1.3652401438236104</v>
      </c>
      <c r="H105" s="2">
        <f>[1]!EM_S_VAL_PE_TTM(H$2,$A105)*H$4</f>
        <v>0.31879486422146647</v>
      </c>
      <c r="I105" s="2">
        <f>[1]!EM_S_VAL_PE_TTM(I$2,$A105)*I$4</f>
        <v>4.0917723429902221E-2</v>
      </c>
      <c r="J105" s="2">
        <f>[1]!EM_S_VAL_PE_TTM(J$2,$A105)*J$4</f>
        <v>0.23393206452526344</v>
      </c>
      <c r="K105" s="2">
        <f>[1]!EM_S_VAL_PE_TTM(K$2,$A105)*K$4</f>
        <v>0.18278311178832793</v>
      </c>
      <c r="L105" s="2">
        <f>[1]!EM_S_VAL_PE_TTM(L$2,$A105)*L$4</f>
        <v>1.8326347438524839</v>
      </c>
      <c r="M105" s="2">
        <f>[1]!EM_S_VAL_PE_TTM(M$2,$A105)*M$4</f>
        <v>4.4754409216154709</v>
      </c>
      <c r="N105" s="2">
        <f>[1]!EM_S_VAL_PE_TTM(N$2,$A105)*N$4</f>
        <v>1.1417143753837418</v>
      </c>
      <c r="O105" s="2">
        <f>[1]!EM_S_VAL_PE_TTM(O$2,$A105)*O$4</f>
        <v>1.0103248546904444</v>
      </c>
      <c r="P105" s="2">
        <f>[1]!EM_S_VAL_PE_TTM(P$2,$A105)*P$4</f>
        <v>1.621179885240746</v>
      </c>
      <c r="Q105" s="2">
        <f>[1]!EM_S_VAL_PE_TTM(Q$2,$A105)*Q$4</f>
        <v>0.52571715118032303</v>
      </c>
      <c r="R105" s="2">
        <f>[1]!EM_S_VAL_PE_TTM(R$2,$A105)*R$4</f>
        <v>0.10042513420664824</v>
      </c>
      <c r="S105" s="2">
        <f>[1]!EM_S_VAL_PE_TTM(S$2,$A105)*S$4</f>
        <v>5.585079302157387E-2</v>
      </c>
      <c r="T105" s="2">
        <f>[1]!EM_S_VAL_PE_TTM(T$2,$A105)*T$4</f>
        <v>0.35413466954668821</v>
      </c>
      <c r="U105" s="2">
        <f>[1]!EM_S_VAL_PE_TTM(U$2,$A105)*U$4</f>
        <v>1.3040829492494008</v>
      </c>
      <c r="V105" s="2">
        <f>[1]!EM_S_VAL_PE_TTM(V$2,$A105)*V$4</f>
        <v>1.4318486033856808</v>
      </c>
      <c r="W105" s="2">
        <f>[1]!EM_S_VAL_PE_TTM(W$2,$A105)*W$4</f>
        <v>0.62960465682985001</v>
      </c>
      <c r="X105" s="2">
        <f>[1]!EM_S_VAL_PE_TTM(X$2,$A105)*X$4</f>
        <v>0.11316540857484872</v>
      </c>
      <c r="Y105" s="2">
        <f>[1]!EM_S_VAL_PE_TTM(Y$2,$A105)*Y$4</f>
        <v>1.4552668384205472</v>
      </c>
      <c r="Z105" s="2">
        <f>[1]!EM_S_VAL_PE_TTM(Z$2,$A105)*Z$4</f>
        <v>0.48034860972902849</v>
      </c>
      <c r="AA105" s="2">
        <f>[1]!EM_S_VAL_PE_TTM(AA$2,$A105)*AA$4</f>
        <v>0.76980296823032812</v>
      </c>
      <c r="AB105" s="2">
        <f>[1]!EM_S_VAL_PE_TTM(AB$2,$A105)*AB$4</f>
        <v>0.19960045725969444</v>
      </c>
      <c r="AC105" s="2">
        <f>[1]!EM_S_VAL_PE_TTM(AC$2,$A105)*AC$4</f>
        <v>1.9934965637206512</v>
      </c>
      <c r="AD105" s="2">
        <f>[1]!EM_S_VAL_PE_TTM(AD$2,$A105)*AD$4</f>
        <v>0.20777496453124594</v>
      </c>
      <c r="AE105" s="2">
        <f>[1]!EM_S_VAL_PE_TTM(AE$2,$A105)*AE$4</f>
        <v>9.1702049294929283E-2</v>
      </c>
      <c r="AF105" s="2">
        <f>[1]!EM_S_VAL_PE_TTM(AF$2,$A105)*AF$4</f>
        <v>1.1819774696780594</v>
      </c>
      <c r="AG105" s="2">
        <f>[1]!EM_S_VAL_PE_TTM(AG$2,$A105)*AG$4</f>
        <v>0.80190095184831789</v>
      </c>
      <c r="AH105" s="2">
        <f>[1]!EM_S_VAL_PE_TTM(AH$2,$A105)*AH$4</f>
        <v>0.21339625416999919</v>
      </c>
      <c r="AI105" s="2">
        <f>[1]!EM_S_VAL_PE_TTM(AI$2,$A105)*AI$4</f>
        <v>8.6242873068699666</v>
      </c>
      <c r="AJ105" s="2">
        <f>[1]!EM_S_VAL_PE_TTM(AJ$2,$A105)*AJ$4</f>
        <v>0.16868484648860521</v>
      </c>
      <c r="AK105" s="2">
        <f>[1]!EM_S_VAL_PE_TTM(AK$2,$A105)*AK$4</f>
        <v>0.53566982661199269</v>
      </c>
      <c r="AL105" s="2">
        <f>[1]!EM_S_VAL_PE_TTM(AL$2,$A105)*AL$4</f>
        <v>0.18252562413424389</v>
      </c>
      <c r="AM105" s="2">
        <f>[1]!EM_S_VAL_PE_TTM(AM$2,$A105)*AM$4</f>
        <v>2.8947147835551368</v>
      </c>
      <c r="AN105" s="2">
        <f>[1]!EM_S_VAL_PE_TTM(AN$2,$A105)*AN$4</f>
        <v>0.25924989920162494</v>
      </c>
      <c r="AO105" s="2">
        <f>[1]!EM_S_VAL_PE_TTM(AO$2,$A105)*AO$4</f>
        <v>1.243088789247595</v>
      </c>
      <c r="AP105" s="2">
        <f>[1]!EM_S_VAL_PE_TTM(AP$2,$A105)*AP$4</f>
        <v>0.28359015999530096</v>
      </c>
      <c r="AQ105" s="2">
        <f>[1]!EM_S_VAL_PE_TTM(AQ$2,$A105)*AQ$4</f>
        <v>-0.1164820336736217</v>
      </c>
      <c r="AR105" s="2">
        <f>[1]!EM_S_VAL_PE_TTM(AR$2,$A105)*AR$4</f>
        <v>0.18653063451209981</v>
      </c>
      <c r="AS105" s="2">
        <f>[1]!EM_S_VAL_PE_TTM(AS$2,$A105)*AS$4</f>
        <v>1.0259427335378468</v>
      </c>
      <c r="AT105" s="2">
        <f>[1]!EM_S_VAL_PE_TTM(AT$2,$A105)*AT$4</f>
        <v>-5.5394456097158926</v>
      </c>
      <c r="AU105" s="2">
        <f>[1]!EM_S_VAL_PE_TTM(AU$2,$A105)*AU$4</f>
        <v>0.21134438467237093</v>
      </c>
      <c r="AV105" s="2">
        <f>[1]!EM_S_VAL_PE_TTM(AV$2,$A105)*AV$4</f>
        <v>0.86177649839800785</v>
      </c>
      <c r="AW105" s="2">
        <f>[1]!EM_S_VAL_PE_TTM(AW$2,$A105)*AW$4</f>
        <v>3.0590857767640478</v>
      </c>
      <c r="AX105" s="2">
        <f>[1]!EM_S_VAL_PE_TTM(AX$2,$A105)*AX$4</f>
        <v>-0.48569483771675209</v>
      </c>
      <c r="AY105" s="2">
        <f>[1]!EM_S_VAL_PE_TTM(AY$2,$A105)*AY$4</f>
        <v>7.5431371726329216E-2</v>
      </c>
      <c r="AZ105" s="2">
        <f>[1]!EM_S_VAL_PE_TTM(AZ$2,$A105)*AZ$4</f>
        <v>0.8382114944455642</v>
      </c>
      <c r="BA105" s="2">
        <f>[1]!EM_S_VAL_PE_TTM(BA$2,$A105)*BA$4</f>
        <v>1.1670221311481443</v>
      </c>
      <c r="BB105" s="2">
        <f>[1]!EM_S_VAL_PE_TTM(BB$2,$A105)*BB$4</f>
        <v>0.24877165454030456</v>
      </c>
      <c r="BC105" s="2">
        <f>[1]!EM_S_VAL_PE_TTM(BC$2,$A105)*BC$4</f>
        <v>0.21297484300393171</v>
      </c>
      <c r="BD105" s="2">
        <f>[1]!EM_S_VAL_PE_TTM(BD$2,$A105)*BD$4</f>
        <v>0.31994747565267989</v>
      </c>
      <c r="BE105" s="2">
        <f>[1]!EM_S_VAL_PE_TTM(BE$2,$A105)*BE$4</f>
        <v>-0.22121691182851516</v>
      </c>
      <c r="BF105" s="2">
        <f>[1]!EM_S_VAL_PE_TTM(BF$2,$A105)*BF$4</f>
        <v>3.0188628687630077</v>
      </c>
      <c r="BG105" s="2">
        <f>[1]!EM_S_VAL_PE_TTM(BG$2,$A105)*BG$4</f>
        <v>0.91688399652614982</v>
      </c>
      <c r="BH105" s="2">
        <f>[1]!EM_S_VAL_PE_TTM(BH$2,$A105)*BH$4</f>
        <v>6.1009198975932613E-2</v>
      </c>
      <c r="BI105" s="2">
        <f>[1]!EM_S_VAL_PE_TTM(BI$2,$A105)*BI$4</f>
        <v>0.91466504296007267</v>
      </c>
      <c r="BJ105" s="2">
        <f>[1]!EM_S_VAL_PE_TTM(BJ$2,$A105)*BJ$4</f>
        <v>3.2739592230566696</v>
      </c>
      <c r="BK105" s="2">
        <f>[1]!EM_S_VAL_PE_TTM(BK$2,$A105)*BK$4</f>
        <v>2.1171844053531843</v>
      </c>
      <c r="BL105" s="2">
        <f>[1]!EM_S_VAL_PE_TTM(BL$2,$A105)*BL$4</f>
        <v>2.3540708160344184</v>
      </c>
      <c r="BM105" s="2">
        <f>[1]!EM_S_VAL_PE_TTM(BM$2,$A105)*BM$4</f>
        <v>1.0199643932714491</v>
      </c>
      <c r="BN105" s="2">
        <f>[1]!EM_S_VAL_PE_TTM(BN$2,$A105)*BN$4</f>
        <v>5.5001788245085645</v>
      </c>
      <c r="BO105" s="2">
        <f>[1]!EM_S_VAL_PE_TTM(BO$2,$A105)*BO$4</f>
        <v>-1.2351162597807027E-2</v>
      </c>
      <c r="BP105" s="2">
        <f>[1]!EM_S_VAL_PE_TTM(BP$2,$A105)*BP$4</f>
        <v>-1.0202181350126925E-3</v>
      </c>
      <c r="BQ105" s="2">
        <f>[1]!EM_S_VAL_PE_TTM(BQ$2,$A105)*BQ$4</f>
        <v>1.0145040275647514</v>
      </c>
      <c r="BR105" s="2">
        <f>[1]!EM_S_VAL_PE_TTM(BR$2,$A105)*BR$4</f>
        <v>0.3323836833424047</v>
      </c>
      <c r="BS105" s="2">
        <f>[1]!EM_S_VAL_PE_TTM(BS$2,$A105)*BS$4</f>
        <v>6.283518586548773</v>
      </c>
      <c r="BT105" s="2">
        <f>[1]!EM_S_VAL_PE_TTM(BT$2,$A105)*BT$4</f>
        <v>12.147063313500333</v>
      </c>
      <c r="BU105" s="2">
        <f>[1]!EM_S_VAL_PE_TTM(BU$2,$A105)*BU$4</f>
        <v>0.44093699074687381</v>
      </c>
      <c r="BV105" s="2">
        <f>[1]!EM_S_VAL_PE_TTM(BV$2,$A105)*BV$4</f>
        <v>1.9298753096737054</v>
      </c>
      <c r="BW105" s="2">
        <f>[1]!EM_S_VAL_PE_TTM(BW$2,$A105)*BW$4</f>
        <v>0.10886299548235069</v>
      </c>
      <c r="BX105" s="2">
        <f>[1]!EM_S_VAL_PE_TTM(BX$2,$A105)*BX$4</f>
        <v>0.73790673327479095</v>
      </c>
      <c r="BY105" s="2">
        <f>[1]!EM_S_VAL_PE_TTM(BY$2,$A105)*BY$4</f>
        <v>0.1293114339486108</v>
      </c>
      <c r="BZ105" s="2">
        <f>[1]!EM_S_VAL_PE_TTM(BZ$2,$A105)*BZ$4</f>
        <v>0.60936522649838676</v>
      </c>
    </row>
    <row r="106" spans="1:78">
      <c r="A106" s="5">
        <f>[2]Sheet1!A101</f>
        <v>44223</v>
      </c>
      <c r="B106" s="6">
        <f t="shared" si="8"/>
        <v>82.816274305275712</v>
      </c>
      <c r="C106" s="6">
        <f t="shared" si="9"/>
        <v>70.184995887483467</v>
      </c>
      <c r="D106" s="6">
        <f t="shared" si="10"/>
        <v>79.295518962605229</v>
      </c>
      <c r="E106" s="6">
        <f t="shared" si="11"/>
        <v>61.074472812361705</v>
      </c>
      <c r="F106" s="2">
        <f>[1]!EM_S_VAL_PE_TTM(F$2,$A106)*F$4</f>
        <v>0.39950989123537328</v>
      </c>
      <c r="G106" s="2">
        <f>[1]!EM_S_VAL_PE_TTM(G$2,$A106)*G$4</f>
        <v>1.3982504278522077</v>
      </c>
      <c r="H106" s="2">
        <f>[1]!EM_S_VAL_PE_TTM(H$2,$A106)*H$4</f>
        <v>0.30267125530029237</v>
      </c>
      <c r="I106" s="2">
        <f>[1]!EM_S_VAL_PE_TTM(I$2,$A106)*I$4</f>
        <v>4.0408072075320656E-2</v>
      </c>
      <c r="J106" s="2">
        <f>[1]!EM_S_VAL_PE_TTM(J$2,$A106)*J$4</f>
        <v>0.23712899707467053</v>
      </c>
      <c r="K106" s="2">
        <f>[1]!EM_S_VAL_PE_TTM(K$2,$A106)*K$4</f>
        <v>0.17564284816842468</v>
      </c>
      <c r="L106" s="2">
        <f>[1]!EM_S_VAL_PE_TTM(L$2,$A106)*L$4</f>
        <v>1.8430443282616606</v>
      </c>
      <c r="M106" s="2">
        <f>[1]!EM_S_VAL_PE_TTM(M$2,$A106)*M$4</f>
        <v>4.48315719911984</v>
      </c>
      <c r="N106" s="2">
        <f>[1]!EM_S_VAL_PE_TTM(N$2,$A106)*N$4</f>
        <v>1.137680048855334</v>
      </c>
      <c r="O106" s="2">
        <f>[1]!EM_S_VAL_PE_TTM(O$2,$A106)*O$4</f>
        <v>1.0265281778337099</v>
      </c>
      <c r="P106" s="2">
        <f>[1]!EM_S_VAL_PE_TTM(P$2,$A106)*P$4</f>
        <v>1.6543777318223329</v>
      </c>
      <c r="Q106" s="2">
        <f>[1]!EM_S_VAL_PE_TTM(Q$2,$A106)*Q$4</f>
        <v>0.52809302983931339</v>
      </c>
      <c r="R106" s="2">
        <f>[1]!EM_S_VAL_PE_TTM(R$2,$A106)*R$4</f>
        <v>9.8953104539356157E-2</v>
      </c>
      <c r="S106" s="2">
        <f>[1]!EM_S_VAL_PE_TTM(S$2,$A106)*S$4</f>
        <v>5.2843173613641943E-2</v>
      </c>
      <c r="T106" s="2">
        <f>[1]!EM_S_VAL_PE_TTM(T$2,$A106)*T$4</f>
        <v>0.34529766761187186</v>
      </c>
      <c r="U106" s="2">
        <f>[1]!EM_S_VAL_PE_TTM(U$2,$A106)*U$4</f>
        <v>1.319118258462757</v>
      </c>
      <c r="V106" s="2">
        <f>[1]!EM_S_VAL_PE_TTM(V$2,$A106)*V$4</f>
        <v>1.3715904457973687</v>
      </c>
      <c r="W106" s="2">
        <f>[1]!EM_S_VAL_PE_TTM(W$2,$A106)*W$4</f>
        <v>0.60780302655212826</v>
      </c>
      <c r="X106" s="2">
        <f>[1]!EM_S_VAL_PE_TTM(X$2,$A106)*X$4</f>
        <v>0.11143107282368557</v>
      </c>
      <c r="Y106" s="2">
        <f>[1]!EM_S_VAL_PE_TTM(Y$2,$A106)*Y$4</f>
        <v>1.4623811248816234</v>
      </c>
      <c r="Z106" s="2">
        <f>[1]!EM_S_VAL_PE_TTM(Z$2,$A106)*Z$4</f>
        <v>0.49044516987833575</v>
      </c>
      <c r="AA106" s="2">
        <f>[1]!EM_S_VAL_PE_TTM(AA$2,$A106)*AA$4</f>
        <v>0.7331903880349977</v>
      </c>
      <c r="AB106" s="2">
        <f>[1]!EM_S_VAL_PE_TTM(AB$2,$A106)*AB$4</f>
        <v>0.19879960576157973</v>
      </c>
      <c r="AC106" s="2">
        <f>[1]!EM_S_VAL_PE_TTM(AC$2,$A106)*AC$4</f>
        <v>2.0715598982609871</v>
      </c>
      <c r="AD106" s="2">
        <f>[1]!EM_S_VAL_PE_TTM(AD$2,$A106)*AD$4</f>
        <v>0.2080724233140159</v>
      </c>
      <c r="AE106" s="2">
        <f>[1]!EM_S_VAL_PE_TTM(AE$2,$A106)*AE$4</f>
        <v>9.0061965994641349E-2</v>
      </c>
      <c r="AF106" s="2">
        <f>[1]!EM_S_VAL_PE_TTM(AF$2,$A106)*AF$4</f>
        <v>1.1611284777239428</v>
      </c>
      <c r="AG106" s="2">
        <f>[1]!EM_S_VAL_PE_TTM(AG$2,$A106)*AG$4</f>
        <v>0.80475243691183906</v>
      </c>
      <c r="AH106" s="2">
        <f>[1]!EM_S_VAL_PE_TTM(AH$2,$A106)*AH$4</f>
        <v>0.21474515587952214</v>
      </c>
      <c r="AI106" s="2">
        <f>[1]!EM_S_VAL_PE_TTM(AI$2,$A106)*AI$4</f>
        <v>8.4955666007509532</v>
      </c>
      <c r="AJ106" s="2">
        <f>[1]!EM_S_VAL_PE_TTM(AJ$2,$A106)*AJ$4</f>
        <v>0.19119229372464724</v>
      </c>
      <c r="AK106" s="2">
        <f>[1]!EM_S_VAL_PE_TTM(AK$2,$A106)*AK$4</f>
        <v>0.52497781411275524</v>
      </c>
      <c r="AL106" s="2">
        <f>[1]!EM_S_VAL_PE_TTM(AL$2,$A106)*AL$4</f>
        <v>0.17720537053006422</v>
      </c>
      <c r="AM106" s="2">
        <f>[1]!EM_S_VAL_PE_TTM(AM$2,$A106)*AM$4</f>
        <v>2.8693281157839157</v>
      </c>
      <c r="AN106" s="2">
        <f>[1]!EM_S_VAL_PE_TTM(AN$2,$A106)*AN$4</f>
        <v>0.25373394389659948</v>
      </c>
      <c r="AO106" s="2">
        <f>[1]!EM_S_VAL_PE_TTM(AO$2,$A106)*AO$4</f>
        <v>1.2173229488718187</v>
      </c>
      <c r="AP106" s="2">
        <f>[1]!EM_S_VAL_PE_TTM(AP$2,$A106)*AP$4</f>
        <v>0.269303502042198</v>
      </c>
      <c r="AQ106" s="2">
        <f>[1]!EM_S_VAL_PE_TTM(AQ$2,$A106)*AQ$4</f>
        <v>-0.11492374558702281</v>
      </c>
      <c r="AR106" s="2">
        <f>[1]!EM_S_VAL_PE_TTM(AR$2,$A106)*AR$4</f>
        <v>0.18415083905019858</v>
      </c>
      <c r="AS106" s="2">
        <f>[1]!EM_S_VAL_PE_TTM(AS$2,$A106)*AS$4</f>
        <v>1.0739868811169053</v>
      </c>
      <c r="AT106" s="2">
        <f>[1]!EM_S_VAL_PE_TTM(AT$2,$A106)*AT$4</f>
        <v>-5.525901733095572</v>
      </c>
      <c r="AU106" s="2">
        <f>[1]!EM_S_VAL_PE_TTM(AU$2,$A106)*AU$4</f>
        <v>0.21229070282950238</v>
      </c>
      <c r="AV106" s="2">
        <f>[1]!EM_S_VAL_PE_TTM(AV$2,$A106)*AV$4</f>
        <v>0.82752724317472515</v>
      </c>
      <c r="AW106" s="2">
        <f>[1]!EM_S_VAL_PE_TTM(AW$2,$A106)*AW$4</f>
        <v>3.1338263026393203</v>
      </c>
      <c r="AX106" s="2">
        <f>[1]!EM_S_VAL_PE_TTM(AX$2,$A106)*AX$4</f>
        <v>-0.48462244841815189</v>
      </c>
      <c r="AY106" s="2">
        <f>[1]!EM_S_VAL_PE_TTM(AY$2,$A106)*AY$4</f>
        <v>7.5381908542276915E-2</v>
      </c>
      <c r="AZ106" s="2">
        <f>[1]!EM_S_VAL_PE_TTM(AZ$2,$A106)*AZ$4</f>
        <v>0.85619510052027459</v>
      </c>
      <c r="BA106" s="2">
        <f>[1]!EM_S_VAL_PE_TTM(BA$2,$A106)*BA$4</f>
        <v>1.1843188844286172</v>
      </c>
      <c r="BB106" s="2">
        <f>[1]!EM_S_VAL_PE_TTM(BB$2,$A106)*BB$4</f>
        <v>0.2455734881677247</v>
      </c>
      <c r="BC106" s="2">
        <f>[1]!EM_S_VAL_PE_TTM(BC$2,$A106)*BC$4</f>
        <v>0.21039361418357602</v>
      </c>
      <c r="BD106" s="2">
        <f>[1]!EM_S_VAL_PE_TTM(BD$2,$A106)*BD$4</f>
        <v>0.30745783167010765</v>
      </c>
      <c r="BE106" s="2">
        <f>[1]!EM_S_VAL_PE_TTM(BE$2,$A106)*BE$4</f>
        <v>-0.21584656660979587</v>
      </c>
      <c r="BF106" s="2">
        <f>[1]!EM_S_VAL_PE_TTM(BF$2,$A106)*BF$4</f>
        <v>2.980479361232248</v>
      </c>
      <c r="BG106" s="2">
        <f>[1]!EM_S_VAL_PE_TTM(BG$2,$A106)*BG$4</f>
        <v>0.92186977134281189</v>
      </c>
      <c r="BH106" s="2">
        <f>[1]!EM_S_VAL_PE_TTM(BH$2,$A106)*BH$4</f>
        <v>6.008481718608602E-2</v>
      </c>
      <c r="BI106" s="2">
        <f>[1]!EM_S_VAL_PE_TTM(BI$2,$A106)*BI$4</f>
        <v>0.91435137182801463</v>
      </c>
      <c r="BJ106" s="2">
        <f>[1]!EM_S_VAL_PE_TTM(BJ$2,$A106)*BJ$4</f>
        <v>3.0891611877244021</v>
      </c>
      <c r="BK106" s="2">
        <f>[1]!EM_S_VAL_PE_TTM(BK$2,$A106)*BK$4</f>
        <v>2.1006486866990768</v>
      </c>
      <c r="BL106" s="2">
        <f>[1]!EM_S_VAL_PE_TTM(BL$2,$A106)*BL$4</f>
        <v>2.4653841471274913</v>
      </c>
      <c r="BM106" s="2">
        <f>[1]!EM_S_VAL_PE_TTM(BM$2,$A106)*BM$4</f>
        <v>1.0425687601649418</v>
      </c>
      <c r="BN106" s="2">
        <f>[1]!EM_S_VAL_PE_TTM(BN$2,$A106)*BN$4</f>
        <v>5.4374893236863429</v>
      </c>
      <c r="BO106" s="2">
        <f>[1]!EM_S_VAL_PE_TTM(BO$2,$A106)*BO$4</f>
        <v>-1.1778107688006507E-2</v>
      </c>
      <c r="BP106" s="2">
        <f>[1]!EM_S_VAL_PE_TTM(BP$2,$A106)*BP$4</f>
        <v>-1.0082155660521704E-3</v>
      </c>
      <c r="BQ106" s="2">
        <f>[1]!EM_S_VAL_PE_TTM(BQ$2,$A106)*BQ$4</f>
        <v>1.0266356153856426</v>
      </c>
      <c r="BR106" s="2">
        <f>[1]!EM_S_VAL_PE_TTM(BR$2,$A106)*BR$4</f>
        <v>0.32331964323942519</v>
      </c>
      <c r="BS106" s="2">
        <f>[1]!EM_S_VAL_PE_TTM(BS$2,$A106)*BS$4</f>
        <v>6.206505244835939</v>
      </c>
      <c r="BT106" s="2">
        <f>[1]!EM_S_VAL_PE_TTM(BT$2,$A106)*BT$4</f>
        <v>11.783681899521937</v>
      </c>
      <c r="BU106" s="2">
        <f>[1]!EM_S_VAL_PE_TTM(BU$2,$A106)*BU$4</f>
        <v>0.43591206782431274</v>
      </c>
      <c r="BV106" s="2">
        <f>[1]!EM_S_VAL_PE_TTM(BV$2,$A106)*BV$4</f>
        <v>1.9071909099232054</v>
      </c>
      <c r="BW106" s="2">
        <f>[1]!EM_S_VAL_PE_TTM(BW$2,$A106)*BW$4</f>
        <v>0.10564763276179442</v>
      </c>
      <c r="BX106" s="2">
        <f>[1]!EM_S_VAL_PE_TTM(BX$2,$A106)*BX$4</f>
        <v>0.76636757954312718</v>
      </c>
      <c r="BY106" s="2">
        <f>[1]!EM_S_VAL_PE_TTM(BY$2,$A106)*BY$4</f>
        <v>0.13189058266367412</v>
      </c>
      <c r="BZ106" s="2">
        <f>[1]!EM_S_VAL_PE_TTM(BZ$2,$A106)*BZ$4</f>
        <v>0.59276773003289362</v>
      </c>
    </row>
    <row r="107" spans="1:78">
      <c r="A107" s="5">
        <f>[2]Sheet1!A102</f>
        <v>44224</v>
      </c>
      <c r="B107" s="6">
        <f t="shared" si="8"/>
        <v>81.41322469686915</v>
      </c>
      <c r="C107" s="6">
        <f t="shared" si="9"/>
        <v>70.184995887483467</v>
      </c>
      <c r="D107" s="6">
        <f t="shared" si="10"/>
        <v>79.295518962605229</v>
      </c>
      <c r="E107" s="6">
        <f t="shared" si="11"/>
        <v>61.074472812361705</v>
      </c>
      <c r="F107" s="2">
        <f>[1]!EM_S_VAL_PE_TTM(F$2,$A107)*F$4</f>
        <v>0.39300658557207635</v>
      </c>
      <c r="G107" s="2">
        <f>[1]!EM_S_VAL_PE_TTM(G$2,$A107)*G$4</f>
        <v>1.3645065820415587</v>
      </c>
      <c r="H107" s="2">
        <f>[1]!EM_S_VAL_PE_TTM(H$2,$A107)*H$4</f>
        <v>0.29206361783308499</v>
      </c>
      <c r="I107" s="2">
        <f>[1]!EM_S_VAL_PE_TTM(I$2,$A107)*I$4</f>
        <v>4.0029473922188447E-2</v>
      </c>
      <c r="J107" s="2">
        <f>[1]!EM_S_VAL_PE_TTM(J$2,$A107)*J$4</f>
        <v>0.23156911438004948</v>
      </c>
      <c r="K107" s="2">
        <f>[1]!EM_S_VAL_PE_TTM(K$2,$A107)*K$4</f>
        <v>0.17201544153455034</v>
      </c>
      <c r="L107" s="2">
        <f>[1]!EM_S_VAL_PE_TTM(L$2,$A107)*L$4</f>
        <v>1.7255255980540363</v>
      </c>
      <c r="M107" s="2">
        <f>[1]!EM_S_VAL_PE_TTM(M$2,$A107)*M$4</f>
        <v>4.7095013376153361</v>
      </c>
      <c r="N107" s="2">
        <f>[1]!EM_S_VAL_PE_TTM(N$2,$A107)*N$4</f>
        <v>1.1336457224540237</v>
      </c>
      <c r="O107" s="2">
        <f>[1]!EM_S_VAL_PE_TTM(O$2,$A107)*O$4</f>
        <v>0.98230263703109999</v>
      </c>
      <c r="P107" s="2">
        <f>[1]!EM_S_VAL_PE_TTM(P$2,$A107)*P$4</f>
        <v>1.5793792746055133</v>
      </c>
      <c r="Q107" s="2">
        <f>[1]!EM_S_VAL_PE_TTM(Q$2,$A107)*Q$4</f>
        <v>0.54105236803086443</v>
      </c>
      <c r="R107" s="2">
        <f>[1]!EM_S_VAL_PE_TTM(R$2,$A107)*R$4</f>
        <v>9.7644633750296694E-2</v>
      </c>
      <c r="S107" s="2">
        <f>[1]!EM_S_VAL_PE_TTM(S$2,$A107)*S$4</f>
        <v>5.1776517895055267E-2</v>
      </c>
      <c r="T107" s="2">
        <f>[1]!EM_S_VAL_PE_TTM(T$2,$A107)*T$4</f>
        <v>0.33678796204173356</v>
      </c>
      <c r="U107" s="2">
        <f>[1]!EM_S_VAL_PE_TTM(U$2,$A107)*U$4</f>
        <v>1.3031624200184306</v>
      </c>
      <c r="V107" s="2">
        <f>[1]!EM_S_VAL_PE_TTM(V$2,$A107)*V$4</f>
        <v>1.3595746822431092</v>
      </c>
      <c r="W107" s="2">
        <f>[1]!EM_S_VAL_PE_TTM(W$2,$A107)*W$4</f>
        <v>0.58560500297279061</v>
      </c>
      <c r="X107" s="2">
        <f>[1]!EM_S_VAL_PE_TTM(X$2,$A107)*X$4</f>
        <v>0.10839598523363266</v>
      </c>
      <c r="Y107" s="2">
        <f>[1]!EM_S_VAL_PE_TTM(Y$2,$A107)*Y$4</f>
        <v>1.3991430222505374</v>
      </c>
      <c r="Z107" s="2">
        <f>[1]!EM_S_VAL_PE_TTM(Z$2,$A107)*Z$4</f>
        <v>0.49025466873852519</v>
      </c>
      <c r="AA107" s="2">
        <f>[1]!EM_S_VAL_PE_TTM(AA$2,$A107)*AA$4</f>
        <v>0.69901864654482559</v>
      </c>
      <c r="AB107" s="2">
        <f>[1]!EM_S_VAL_PE_TTM(AB$2,$A107)*AB$4</f>
        <v>0.18796455615081287</v>
      </c>
      <c r="AC107" s="2">
        <f>[1]!EM_S_VAL_PE_TTM(AC$2,$A107)*AC$4</f>
        <v>1.9989976712202993</v>
      </c>
      <c r="AD107" s="2">
        <f>[1]!EM_S_VAL_PE_TTM(AD$2,$A107)*AD$4</f>
        <v>0.20539529422443584</v>
      </c>
      <c r="AE107" s="2">
        <f>[1]!EM_S_VAL_PE_TTM(AE$2,$A107)*AE$4</f>
        <v>8.8207958750790155E-2</v>
      </c>
      <c r="AF107" s="2">
        <f>[1]!EM_S_VAL_PE_TTM(AF$2,$A107)*AF$4</f>
        <v>1.1288927284969186</v>
      </c>
      <c r="AG107" s="2">
        <f>[1]!EM_S_VAL_PE_TTM(AG$2,$A107)*AG$4</f>
        <v>0.77322768589109159</v>
      </c>
      <c r="AH107" s="2">
        <f>[1]!EM_S_VAL_PE_TTM(AH$2,$A107)*AH$4</f>
        <v>0.20611218479397456</v>
      </c>
      <c r="AI107" s="2">
        <f>[1]!EM_S_VAL_PE_TTM(AI$2,$A107)*AI$4</f>
        <v>8.4183341772705571</v>
      </c>
      <c r="AJ107" s="2">
        <f>[1]!EM_S_VAL_PE_TTM(AJ$2,$A107)*AJ$4</f>
        <v>0.17618732890061922</v>
      </c>
      <c r="AK107" s="2">
        <f>[1]!EM_S_VAL_PE_TTM(AK$2,$A107)*AK$4</f>
        <v>0.50787059421402281</v>
      </c>
      <c r="AL107" s="2">
        <f>[1]!EM_S_VAL_PE_TTM(AL$2,$A107)*AL$4</f>
        <v>0.1800701224883457</v>
      </c>
      <c r="AM107" s="2">
        <f>[1]!EM_S_VAL_PE_TTM(AM$2,$A107)*AM$4</f>
        <v>2.7404907772035609</v>
      </c>
      <c r="AN107" s="2">
        <f>[1]!EM_S_VAL_PE_TTM(AN$2,$A107)*AN$4</f>
        <v>0.24959697739540138</v>
      </c>
      <c r="AO107" s="2">
        <f>[1]!EM_S_VAL_PE_TTM(AO$2,$A107)*AO$4</f>
        <v>1.1852286565033345</v>
      </c>
      <c r="AP107" s="2">
        <f>[1]!EM_S_VAL_PE_TTM(AP$2,$A107)*AP$4</f>
        <v>0.25977906342837137</v>
      </c>
      <c r="AQ107" s="2">
        <f>[1]!EM_S_VAL_PE_TTM(AQ$2,$A107)*AQ$4</f>
        <v>-0.11414460154372336</v>
      </c>
      <c r="AR107" s="2">
        <f>[1]!EM_S_VAL_PE_TTM(AR$2,$A107)*AR$4</f>
        <v>0.1839241918621897</v>
      </c>
      <c r="AS107" s="2">
        <f>[1]!EM_S_VAL_PE_TTM(AS$2,$A107)*AS$4</f>
        <v>1.0446265687012193</v>
      </c>
      <c r="AT107" s="2">
        <f>[1]!EM_S_VAL_PE_TTM(AT$2,$A107)*AT$4</f>
        <v>-5.5529894863362133</v>
      </c>
      <c r="AU107" s="2">
        <f>[1]!EM_S_VAL_PE_TTM(AU$2,$A107)*AU$4</f>
        <v>0.20188120329861711</v>
      </c>
      <c r="AV107" s="2">
        <f>[1]!EM_S_VAL_PE_TTM(AV$2,$A107)*AV$4</f>
        <v>0.80828242356018254</v>
      </c>
      <c r="AW107" s="2">
        <f>[1]!EM_S_VAL_PE_TTM(AW$2,$A107)*AW$4</f>
        <v>3.1087662438313717</v>
      </c>
      <c r="AX107" s="2">
        <f>[1]!EM_S_VAL_PE_TTM(AX$2,$A107)*AX$4</f>
        <v>-0.47818811304744757</v>
      </c>
      <c r="AY107" s="2">
        <f>[1]!EM_S_VAL_PE_TTM(AY$2,$A107)*AY$4</f>
        <v>7.5134592582972656E-2</v>
      </c>
      <c r="AZ107" s="2">
        <f>[1]!EM_S_VAL_PE_TTM(AZ$2,$A107)*AZ$4</f>
        <v>0.82943900367741286</v>
      </c>
      <c r="BA107" s="2">
        <f>[1]!EM_S_VAL_PE_TTM(BA$2,$A107)*BA$4</f>
        <v>1.2209473035591301</v>
      </c>
      <c r="BB107" s="2">
        <f>[1]!EM_S_VAL_PE_TTM(BB$2,$A107)*BB$4</f>
        <v>0.24991385678629405</v>
      </c>
      <c r="BC107" s="2">
        <f>[1]!EM_S_VAL_PE_TTM(BC$2,$A107)*BC$4</f>
        <v>0.21259939156002652</v>
      </c>
      <c r="BD107" s="2">
        <f>[1]!EM_S_VAL_PE_TTM(BD$2,$A107)*BD$4</f>
        <v>0.29842277006888029</v>
      </c>
      <c r="BE107" s="2">
        <f>[1]!EM_S_VAL_PE_TTM(BE$2,$A107)*BE$4</f>
        <v>-0.21068277314943609</v>
      </c>
      <c r="BF107" s="2">
        <f>[1]!EM_S_VAL_PE_TTM(BF$2,$A107)*BF$4</f>
        <v>3.016943693341962</v>
      </c>
      <c r="BG107" s="2">
        <f>[1]!EM_S_VAL_PE_TTM(BG$2,$A107)*BG$4</f>
        <v>0.94031713843770848</v>
      </c>
      <c r="BH107" s="2">
        <f>[1]!EM_S_VAL_PE_TTM(BH$2,$A107)*BH$4</f>
        <v>5.8790682651411026E-2</v>
      </c>
      <c r="BI107" s="2">
        <f>[1]!EM_S_VAL_PE_TTM(BI$2,$A107)*BI$4</f>
        <v>0.91827226106840754</v>
      </c>
      <c r="BJ107" s="2">
        <f>[1]!EM_S_VAL_PE_TTM(BJ$2,$A107)*BJ$4</f>
        <v>3.0408930441662085</v>
      </c>
      <c r="BK107" s="2">
        <f>[1]!EM_S_VAL_PE_TTM(BK$2,$A107)*BK$4</f>
        <v>2.0853378363190109</v>
      </c>
      <c r="BL107" s="2">
        <f>[1]!EM_S_VAL_PE_TTM(BL$2,$A107)*BL$4</f>
        <v>2.711922561782901</v>
      </c>
      <c r="BM107" s="2">
        <f>[1]!EM_S_VAL_PE_TTM(BM$2,$A107)*BM$4</f>
        <v>1.0195030796200879</v>
      </c>
      <c r="BN107" s="2">
        <f>[1]!EM_S_VAL_PE_TTM(BN$2,$A107)*BN$4</f>
        <v>5.3550031384366719</v>
      </c>
      <c r="BO107" s="2">
        <f>[1]!EM_S_VAL_PE_TTM(BO$2,$A107)*BO$4</f>
        <v>-1.140013526671615E-2</v>
      </c>
      <c r="BP107" s="2">
        <f>[1]!EM_S_VAL_PE_TTM(BP$2,$A107)*BP$4</f>
        <v>-9.7820914961485681E-4</v>
      </c>
      <c r="BQ107" s="2">
        <f>[1]!EM_S_VAL_PE_TTM(BQ$2,$A107)*BQ$4</f>
        <v>1.0321959263863449</v>
      </c>
      <c r="BR107" s="2">
        <f>[1]!EM_S_VAL_PE_TTM(BR$2,$A107)*BR$4</f>
        <v>0.31617504686342662</v>
      </c>
      <c r="BS107" s="2">
        <f>[1]!EM_S_VAL_PE_TTM(BS$2,$A107)*BS$4</f>
        <v>6.0316849582116348</v>
      </c>
      <c r="BT107" s="2">
        <f>[1]!EM_S_VAL_PE_TTM(BT$2,$A107)*BT$4</f>
        <v>11.244937313660802</v>
      </c>
      <c r="BU107" s="2">
        <f>[1]!EM_S_VAL_PE_TTM(BU$2,$A107)*BU$4</f>
        <v>0.42900279874075881</v>
      </c>
      <c r="BV107" s="2">
        <f>[1]!EM_S_VAL_PE_TTM(BV$2,$A107)*BV$4</f>
        <v>1.8918789399916296</v>
      </c>
      <c r="BW107" s="2">
        <f>[1]!EM_S_VAL_PE_TTM(BW$2,$A107)*BW$4</f>
        <v>0.10518829523360862</v>
      </c>
      <c r="BX107" s="2">
        <f>[1]!EM_S_VAL_PE_TTM(BX$2,$A107)*BX$4</f>
        <v>0.75628769653810801</v>
      </c>
      <c r="BY107" s="2">
        <f>[1]!EM_S_VAL_PE_TTM(BY$2,$A107)*BY$4</f>
        <v>0.12551856830734767</v>
      </c>
      <c r="BZ107" s="2">
        <f>[1]!EM_S_VAL_PE_TTM(BZ$2,$A107)*BZ$4</f>
        <v>0.56550041442015331</v>
      </c>
    </row>
    <row r="108" spans="1:78">
      <c r="A108" s="5">
        <f>[2]Sheet1!A103</f>
        <v>44225</v>
      </c>
      <c r="B108" s="6">
        <f t="shared" si="8"/>
        <v>78.494275356984289</v>
      </c>
      <c r="C108" s="6">
        <f t="shared" si="9"/>
        <v>70.184995887483467</v>
      </c>
      <c r="D108" s="6">
        <f t="shared" si="10"/>
        <v>79.295518962605229</v>
      </c>
      <c r="E108" s="6">
        <f t="shared" si="11"/>
        <v>61.074472812361705</v>
      </c>
      <c r="F108" s="2">
        <f>[1]!EM_S_VAL_PE_TTM(F$2,$A108)*F$4</f>
        <v>0.36728896768911506</v>
      </c>
      <c r="G108" s="2">
        <f>[1]!EM_S_VAL_PE_TTM(G$2,$A108)*G$4</f>
        <v>1.3300291741419563</v>
      </c>
      <c r="H108" s="2">
        <f>[1]!EM_S_VAL_PE_TTM(H$2,$A108)*H$4</f>
        <v>0.28318148942583643</v>
      </c>
      <c r="I108" s="2">
        <f>[1]!EM_S_VAL_PE_TTM(I$2,$A108)*I$4</f>
        <v>3.8558765706539974E-2</v>
      </c>
      <c r="J108" s="2">
        <f>[1]!EM_S_VAL_PE_TTM(J$2,$A108)*J$4</f>
        <v>0.22656521995489054</v>
      </c>
      <c r="K108" s="2">
        <f>[1]!EM_S_VAL_PE_TTM(K$2,$A108)*K$4</f>
        <v>0.16411151335339638</v>
      </c>
      <c r="L108" s="2">
        <f>[1]!EM_S_VAL_PE_TTM(L$2,$A108)*L$4</f>
        <v>1.6529324430081123</v>
      </c>
      <c r="M108" s="2">
        <f>[1]!EM_S_VAL_PE_TTM(M$2,$A108)*M$4</f>
        <v>4.4780130143210055</v>
      </c>
      <c r="N108" s="2">
        <f>[1]!EM_S_VAL_PE_TTM(N$2,$A108)*N$4</f>
        <v>1.0976729786454582</v>
      </c>
      <c r="O108" s="2">
        <f>[1]!EM_S_VAL_PE_TTM(O$2,$A108)*O$4</f>
        <v>1.0145186560060884</v>
      </c>
      <c r="P108" s="2">
        <f>[1]!EM_S_VAL_PE_TTM(P$2,$A108)*P$4</f>
        <v>1.4898222933538927</v>
      </c>
      <c r="Q108" s="2">
        <f>[1]!EM_S_VAL_PE_TTM(Q$2,$A108)*Q$4</f>
        <v>0.53327676514116218</v>
      </c>
      <c r="R108" s="2">
        <f>[1]!EM_S_VAL_PE_TTM(R$2,$A108)*R$4</f>
        <v>9.5354809842533375E-2</v>
      </c>
      <c r="S108" s="2">
        <f>[1]!EM_S_VAL_PE_TTM(S$2,$A108)*S$4</f>
        <v>5.0220249701366244E-2</v>
      </c>
      <c r="T108" s="2">
        <f>[1]!EM_S_VAL_PE_TTM(T$2,$A108)*T$4</f>
        <v>0.32598718191884934</v>
      </c>
      <c r="U108" s="2">
        <f>[1]!EM_S_VAL_PE_TTM(U$2,$A108)*U$4</f>
        <v>1.2709439001603151</v>
      </c>
      <c r="V108" s="2">
        <f>[1]!EM_S_VAL_PE_TTM(V$2,$A108)*V$4</f>
        <v>1.246231957130997</v>
      </c>
      <c r="W108" s="2">
        <f>[1]!EM_S_VAL_PE_TTM(W$2,$A108)*W$4</f>
        <v>0.54834403483112482</v>
      </c>
      <c r="X108" s="2">
        <f>[1]!EM_S_VAL_PE_TTM(X$2,$A108)*X$4</f>
        <v>0.10319297793931538</v>
      </c>
      <c r="Y108" s="2">
        <f>[1]!EM_S_VAL_PE_TTM(Y$2,$A108)*Y$4</f>
        <v>1.4026211179475769</v>
      </c>
      <c r="Z108" s="2">
        <f>[1]!EM_S_VAL_PE_TTM(Z$2,$A108)*Z$4</f>
        <v>0.4753003296869564</v>
      </c>
      <c r="AA108" s="2">
        <f>[1]!EM_S_VAL_PE_TTM(AA$2,$A108)*AA$4</f>
        <v>0.6721694210746173</v>
      </c>
      <c r="AB108" s="2">
        <f>[1]!EM_S_VAL_PE_TTM(AB$2,$A108)*AB$4</f>
        <v>0.1798618234096386</v>
      </c>
      <c r="AC108" s="2">
        <f>[1]!EM_S_VAL_PE_TTM(AC$2,$A108)*AC$4</f>
        <v>1.9204104216469298</v>
      </c>
      <c r="AD108" s="2">
        <f>[1]!EM_S_VAL_PE_TTM(AD$2,$A108)*AD$4</f>
        <v>0.19899993024976792</v>
      </c>
      <c r="AE108" s="2">
        <f>[1]!EM_S_VAL_PE_TTM(AE$2,$A108)*AE$4</f>
        <v>8.5712179815569389E-2</v>
      </c>
      <c r="AF108" s="2">
        <f>[1]!EM_S_VAL_PE_TTM(AF$2,$A108)*AF$4</f>
        <v>1.0358741488016825</v>
      </c>
      <c r="AG108" s="2">
        <f>[1]!EM_S_VAL_PE_TTM(AG$2,$A108)*AG$4</f>
        <v>0.73948511331096478</v>
      </c>
      <c r="AH108" s="2">
        <f>[1]!EM_S_VAL_PE_TTM(AH$2,$A108)*AH$4</f>
        <v>0.20166080908024844</v>
      </c>
      <c r="AI108" s="2">
        <f>[1]!EM_S_VAL_PE_TTM(AI$2,$A108)*AI$4</f>
        <v>8.4146564426599344</v>
      </c>
      <c r="AJ108" s="2">
        <f>[1]!EM_S_VAL_PE_TTM(AJ$2,$A108)*AJ$4</f>
        <v>0.17062097099596271</v>
      </c>
      <c r="AK108" s="2">
        <f>[1]!EM_S_VAL_PE_TTM(AK$2,$A108)*AK$4</f>
        <v>0.49664398107731739</v>
      </c>
      <c r="AL108" s="2">
        <f>[1]!EM_S_VAL_PE_TTM(AL$2,$A108)*AL$4</f>
        <v>0.17897878839812412</v>
      </c>
      <c r="AM108" s="2">
        <f>[1]!EM_S_VAL_PE_TTM(AM$2,$A108)*AM$4</f>
        <v>2.7055841092519959</v>
      </c>
      <c r="AN108" s="2">
        <f>[1]!EM_S_VAL_PE_TTM(AN$2,$A108)*AN$4</f>
        <v>0.23718607798152294</v>
      </c>
      <c r="AO108" s="2">
        <f>[1]!EM_S_VAL_PE_TTM(AO$2,$A108)*AO$4</f>
        <v>1.1531343641348504</v>
      </c>
      <c r="AP108" s="2">
        <f>[1]!EM_S_VAL_PE_TTM(AP$2,$A108)*AP$4</f>
        <v>0.25096895770734545</v>
      </c>
      <c r="AQ108" s="2">
        <f>[1]!EM_S_VAL_PE_TTM(AQ$2,$A108)*AQ$4</f>
        <v>-0.10921002264306062</v>
      </c>
      <c r="AR108" s="2">
        <f>[1]!EM_S_VAL_PE_TTM(AR$2,$A108)*AR$4</f>
        <v>0.17735142345870061</v>
      </c>
      <c r="AS108" s="2">
        <f>[1]!EM_S_VAL_PE_TTM(AS$2,$A108)*AS$4</f>
        <v>0.98623958391429534</v>
      </c>
      <c r="AT108" s="2">
        <f>[1]!EM_S_VAL_PE_TTM(AT$2,$A108)*AT$4</f>
        <v>-5.525901733095572</v>
      </c>
      <c r="AU108" s="2">
        <f>[1]!EM_S_VAL_PE_TTM(AU$2,$A108)*AU$4</f>
        <v>0.19557241571611458</v>
      </c>
      <c r="AV108" s="2">
        <f>[1]!EM_S_VAL_PE_TTM(AV$2,$A108)*AV$4</f>
        <v>0.79817073866182409</v>
      </c>
      <c r="AW108" s="2">
        <f>[1]!EM_S_VAL_PE_TTM(AW$2,$A108)*AW$4</f>
        <v>3.0555685755841377</v>
      </c>
      <c r="AX108" s="2">
        <f>[1]!EM_S_VAL_PE_TTM(AX$2,$A108)*AX$4</f>
        <v>-0.44143440890384089</v>
      </c>
      <c r="AY108" s="2">
        <f>[1]!EM_S_VAL_PE_TTM(AY$2,$A108)*AY$4</f>
        <v>7.5728150908728531E-2</v>
      </c>
      <c r="AZ108" s="2">
        <f>[1]!EM_S_VAL_PE_TTM(AZ$2,$A108)*AZ$4</f>
        <v>0.79932011861289931</v>
      </c>
      <c r="BA108" s="2">
        <f>[1]!EM_S_VAL_PE_TTM(BA$2,$A108)*BA$4</f>
        <v>1.0845930246286464</v>
      </c>
      <c r="BB108" s="2">
        <f>[1]!EM_S_VAL_PE_TTM(BB$2,$A108)*BB$4</f>
        <v>0.24374596457414152</v>
      </c>
      <c r="BC108" s="2">
        <f>[1]!EM_S_VAL_PE_TTM(BC$2,$A108)*BC$4</f>
        <v>0.21832502636659579</v>
      </c>
      <c r="BD108" s="2">
        <f>[1]!EM_S_VAL_PE_TTM(BD$2,$A108)*BD$4</f>
        <v>0.28593312608630805</v>
      </c>
      <c r="BE108" s="2">
        <f>[1]!EM_S_VAL_PE_TTM(BE$2,$A108)*BE$4</f>
        <v>-0.20820415231505693</v>
      </c>
      <c r="BF108" s="2">
        <f>[1]!EM_S_VAL_PE_TTM(BF$2,$A108)*BF$4</f>
        <v>2.9209849245150625</v>
      </c>
      <c r="BG108" s="2">
        <f>[1]!EM_S_VAL_PE_TTM(BG$2,$A108)*BG$4</f>
        <v>0.9133939542455688</v>
      </c>
      <c r="BH108" s="2">
        <f>[1]!EM_S_VAL_PE_TTM(BH$2,$A108)*BH$4</f>
        <v>5.7804675400653774E-2</v>
      </c>
      <c r="BI108" s="2">
        <f>[1]!EM_S_VAL_PE_TTM(BI$2,$A108)*BI$4</f>
        <v>0.87843602622102912</v>
      </c>
      <c r="BJ108" s="2">
        <f>[1]!EM_S_VAL_PE_TTM(BJ$2,$A108)*BJ$4</f>
        <v>2.8554054639115152</v>
      </c>
      <c r="BK108" s="2">
        <f>[1]!EM_S_VAL_PE_TTM(BK$2,$A108)*BK$4</f>
        <v>1.9842862231053147</v>
      </c>
      <c r="BL108" s="2">
        <f>[1]!EM_S_VAL_PE_TTM(BL$2,$A108)*BL$4</f>
        <v>2.5808201941338829</v>
      </c>
      <c r="BM108" s="2">
        <f>[1]!EM_S_VAL_PE_TTM(BM$2,$A108)*BM$4</f>
        <v>0.96783595514759069</v>
      </c>
      <c r="BN108" s="2">
        <f>[1]!EM_S_VAL_PE_TTM(BN$2,$A108)*BN$4</f>
        <v>5.1339401621948593</v>
      </c>
      <c r="BO108" s="2">
        <f>[1]!EM_S_VAL_PE_TTM(BO$2,$A108)*BO$4</f>
        <v>-1.1205052748077106E-2</v>
      </c>
      <c r="BP108" s="2">
        <f>[1]!EM_S_VAL_PE_TTM(BP$2,$A108)*BP$4</f>
        <v>-1.0082155660521704E-3</v>
      </c>
      <c r="BQ108" s="2">
        <f>[1]!EM_S_VAL_PE_TTM(BQ$2,$A108)*BQ$4</f>
        <v>0.97810926428507317</v>
      </c>
      <c r="BR108" s="2">
        <f>[1]!EM_S_VAL_PE_TTM(BR$2,$A108)*BR$4</f>
        <v>0.30391193373859232</v>
      </c>
      <c r="BS108" s="2">
        <f>[1]!EM_S_VAL_PE_TTM(BS$2,$A108)*BS$4</f>
        <v>5.9192454788428117</v>
      </c>
      <c r="BT108" s="2">
        <f>[1]!EM_S_VAL_PE_TTM(BT$2,$A108)*BT$4</f>
        <v>10.773083834836203</v>
      </c>
      <c r="BU108" s="2">
        <f>[1]!EM_S_VAL_PE_TTM(BU$2,$A108)*BU$4</f>
        <v>0.41832483743927118</v>
      </c>
      <c r="BV108" s="2">
        <f>[1]!EM_S_VAL_PE_TTM(BV$2,$A108)*BV$4</f>
        <v>1.8414061505967603</v>
      </c>
      <c r="BW108" s="2">
        <f>[1]!EM_S_VAL_PE_TTM(BW$2,$A108)*BW$4</f>
        <v>0.10365717011640031</v>
      </c>
      <c r="BX108" s="2">
        <f>[1]!EM_S_VAL_PE_TTM(BX$2,$A108)*BX$4</f>
        <v>0.73642439748329847</v>
      </c>
      <c r="BY108" s="2">
        <f>[1]!EM_S_VAL_PE_TTM(BY$2,$A108)*BY$4</f>
        <v>0.12334399190101762</v>
      </c>
      <c r="BZ108" s="2">
        <f>[1]!EM_S_VAL_PE_TTM(BZ$2,$A108)*BZ$4</f>
        <v>0.54416077612565916</v>
      </c>
    </row>
    <row r="109" spans="1:78">
      <c r="A109" s="5">
        <f>[2]Sheet1!A104</f>
        <v>44228</v>
      </c>
      <c r="B109" s="6">
        <f t="shared" si="8"/>
        <v>78.210148923035064</v>
      </c>
      <c r="C109" s="6">
        <f t="shared" si="9"/>
        <v>70.184995887483467</v>
      </c>
      <c r="D109" s="6">
        <f t="shared" si="10"/>
        <v>79.295518962605229</v>
      </c>
      <c r="E109" s="6">
        <f t="shared" si="11"/>
        <v>61.074472812361705</v>
      </c>
      <c r="F109" s="2">
        <f>[1]!EM_S_VAL_PE_TTM(F$2,$A109)*F$4</f>
        <v>0.36448072204545695</v>
      </c>
      <c r="G109" s="2">
        <f>[1]!EM_S_VAL_PE_TTM(G$2,$A109)*G$4</f>
        <v>1.3138908130954088</v>
      </c>
      <c r="H109" s="2">
        <f>[1]!EM_S_VAL_PE_TTM(H$2,$A109)*H$4</f>
        <v>0.28343607271442295</v>
      </c>
      <c r="I109" s="2">
        <f>[1]!EM_S_VAL_PE_TTM(I$2,$A109)*I$4</f>
        <v>3.8748064788510193E-2</v>
      </c>
      <c r="J109" s="2">
        <f>[1]!EM_S_VAL_PE_TTM(J$2,$A109)*J$4</f>
        <v>0.22948415836956657</v>
      </c>
      <c r="K109" s="2">
        <f>[1]!EM_S_VAL_PE_TTM(K$2,$A109)*K$4</f>
        <v>0.16036955702892108</v>
      </c>
      <c r="L109" s="2">
        <f>[1]!EM_S_VAL_PE_TTM(L$2,$A109)*L$4</f>
        <v>1.6285521004513119</v>
      </c>
      <c r="M109" s="2">
        <f>[1]!EM_S_VAL_PE_TTM(M$2,$A109)*M$4</f>
        <v>4.4651525517116877</v>
      </c>
      <c r="N109" s="2">
        <f>[1]!EM_S_VAL_PE_TTM(N$2,$A109)*N$4</f>
        <v>1.0754841833111539</v>
      </c>
      <c r="O109" s="2">
        <f>[1]!EM_S_VAL_PE_TTM(O$2,$A109)*O$4</f>
        <v>1.0474971843195886</v>
      </c>
      <c r="P109" s="2">
        <f>[1]!EM_S_VAL_PE_TTM(P$2,$A109)*P$4</f>
        <v>1.5114394957190347</v>
      </c>
      <c r="Q109" s="2">
        <f>[1]!EM_S_VAL_PE_TTM(Q$2,$A109)*Q$4</f>
        <v>0.55671156827470092</v>
      </c>
      <c r="R109" s="2">
        <f>[1]!EM_S_VAL_PE_TTM(R$2,$A109)*R$4</f>
        <v>9.6009045226299411E-2</v>
      </c>
      <c r="S109" s="2">
        <f>[1]!EM_S_VAL_PE_TTM(S$2,$A109)*S$4</f>
        <v>5.0465055938917411E-2</v>
      </c>
      <c r="T109" s="2">
        <f>[1]!EM_S_VAL_PE_TTM(T$2,$A109)*T$4</f>
        <v>0.33155122016263039</v>
      </c>
      <c r="U109" s="2">
        <f>[1]!EM_S_VAL_PE_TTM(U$2,$A109)*U$4</f>
        <v>1.2918092274063706</v>
      </c>
      <c r="V109" s="2">
        <f>[1]!EM_S_VAL_PE_TTM(V$2,$A109)*V$4</f>
        <v>1.2471286558672605</v>
      </c>
      <c r="W109" s="2">
        <f>[1]!EM_S_VAL_PE_TTM(W$2,$A109)*W$4</f>
        <v>0.55362927851551669</v>
      </c>
      <c r="X109" s="2">
        <f>[1]!EM_S_VAL_PE_TTM(X$2,$A109)*X$4</f>
        <v>0.10434920178703343</v>
      </c>
      <c r="Y109" s="2">
        <f>[1]!EM_S_VAL_PE_TTM(Y$2,$A109)*Y$4</f>
        <v>1.40072397475664</v>
      </c>
      <c r="Z109" s="2">
        <f>[1]!EM_S_VAL_PE_TTM(Z$2,$A109)*Z$4</f>
        <v>0.45748847366855527</v>
      </c>
      <c r="AA109" s="2">
        <f>[1]!EM_S_VAL_PE_TTM(AA$2,$A109)*AA$4</f>
        <v>0.6778021257016853</v>
      </c>
      <c r="AB109" s="2">
        <f>[1]!EM_S_VAL_PE_TTM(AB$2,$A109)*AB$4</f>
        <v>0.17034582332676029</v>
      </c>
      <c r="AC109" s="2">
        <f>[1]!EM_S_VAL_PE_TTM(AC$2,$A109)*AC$4</f>
        <v>1.9025973117390036</v>
      </c>
      <c r="AD109" s="2">
        <f>[1]!EM_S_VAL_PE_TTM(AD$2,$A109)*AD$4</f>
        <v>0.19171218990446498</v>
      </c>
      <c r="AE109" s="2">
        <f>[1]!EM_S_VAL_PE_TTM(AE$2,$A109)*AE$4</f>
        <v>8.3644248697815046E-2</v>
      </c>
      <c r="AF109" s="2">
        <f>[1]!EM_S_VAL_PE_TTM(AF$2,$A109)*AF$4</f>
        <v>1.0835060767828029</v>
      </c>
      <c r="AG109" s="2">
        <f>[1]!EM_S_VAL_PE_TTM(AG$2,$A109)*AG$4</f>
        <v>0.73980194496230467</v>
      </c>
      <c r="AH109" s="2">
        <f>[1]!EM_S_VAL_PE_TTM(AH$2,$A109)*AH$4</f>
        <v>0.20341438133877845</v>
      </c>
      <c r="AI109" s="2">
        <f>[1]!EM_S_VAL_PE_TTM(AI$2,$A109)*AI$4</f>
        <v>8.1167599516151618</v>
      </c>
      <c r="AJ109" s="2">
        <f>[1]!EM_S_VAL_PE_TTM(AJ$2,$A109)*AJ$4</f>
        <v>0.16699073757166555</v>
      </c>
      <c r="AK109" s="2">
        <f>[1]!EM_S_VAL_PE_TTM(AK$2,$A109)*AK$4</f>
        <v>0.49450557852744603</v>
      </c>
      <c r="AL109" s="2">
        <f>[1]!EM_S_VAL_PE_TTM(AL$2,$A109)*AL$4</f>
        <v>0.17734178726279173</v>
      </c>
      <c r="AM109" s="2">
        <f>[1]!EM_S_VAL_PE_TTM(AM$2,$A109)*AM$4</f>
        <v>2.6897174419729377</v>
      </c>
      <c r="AN109" s="2">
        <f>[1]!EM_S_VAL_PE_TTM(AN$2,$A109)*AN$4</f>
        <v>0.23718607798152294</v>
      </c>
      <c r="AO109" s="2">
        <f>[1]!EM_S_VAL_PE_TTM(AO$2,$A109)*AO$4</f>
        <v>1.1300807175181351</v>
      </c>
      <c r="AP109" s="2">
        <f>[1]!EM_S_VAL_PE_TTM(AP$2,$A109)*AP$4</f>
        <v>0.25215951255025532</v>
      </c>
      <c r="AQ109" s="2">
        <f>[1]!EM_S_VAL_PE_TTM(AQ$2,$A109)*AQ$4</f>
        <v>-0.10700244787885826</v>
      </c>
      <c r="AR109" s="2">
        <f>[1]!EM_S_VAL_PE_TTM(AR$2,$A109)*AR$4</f>
        <v>0.1754249223728172</v>
      </c>
      <c r="AS109" s="2">
        <f>[1]!EM_S_VAL_PE_TTM(AS$2,$A109)*AS$4</f>
        <v>0.94787099390501928</v>
      </c>
      <c r="AT109" s="2">
        <f>[1]!EM_S_VAL_PE_TTM(AT$2,$A109)*AT$4</f>
        <v>-5.4717262256477825</v>
      </c>
      <c r="AU109" s="2">
        <f>[1]!EM_S_VAL_PE_TTM(AU$2,$A109)*AU$4</f>
        <v>0.19841137012165536</v>
      </c>
      <c r="AV109" s="2">
        <f>[1]!EM_S_VAL_PE_TTM(AV$2,$A109)*AV$4</f>
        <v>0.82035120872264455</v>
      </c>
      <c r="AW109" s="2">
        <f>[1]!EM_S_VAL_PE_TTM(AW$2,$A109)*AW$4</f>
        <v>3.0168793615355591</v>
      </c>
      <c r="AX109" s="2">
        <f>[1]!EM_S_VAL_PE_TTM(AX$2,$A109)*AX$4</f>
        <v>-0.42281383206797335</v>
      </c>
      <c r="AY109" s="2">
        <f>[1]!EM_S_VAL_PE_TTM(AY$2,$A109)*AY$4</f>
        <v>7.5827077315875874E-2</v>
      </c>
      <c r="AZ109" s="2">
        <f>[1]!EM_S_VAL_PE_TTM(AZ$2,$A109)*AZ$4</f>
        <v>0.80999331576108025</v>
      </c>
      <c r="BA109" s="2">
        <f>[1]!EM_S_VAL_PE_TTM(BA$2,$A109)*BA$4</f>
        <v>1.1055421437280273</v>
      </c>
      <c r="BB109" s="2">
        <f>[1]!EM_S_VAL_PE_TTM(BB$2,$A109)*BB$4</f>
        <v>0.23917715542256501</v>
      </c>
      <c r="BC109" s="2">
        <f>[1]!EM_S_VAL_PE_TTM(BC$2,$A109)*BC$4</f>
        <v>0.21203621436227815</v>
      </c>
      <c r="BD109" s="2">
        <f>[1]!EM_S_VAL_PE_TTM(BD$2,$A109)*BD$4</f>
        <v>0.28247854370496317</v>
      </c>
      <c r="BE109" s="2">
        <f>[1]!EM_S_VAL_PE_TTM(BE$2,$A109)*BE$4</f>
        <v>-0.22039070486156082</v>
      </c>
      <c r="BF109" s="2">
        <f>[1]!EM_S_VAL_PE_TTM(BF$2,$A109)*BF$4</f>
        <v>2.8902781184904551</v>
      </c>
      <c r="BG109" s="2">
        <f>[1]!EM_S_VAL_PE_TTM(BG$2,$A109)*BG$4</f>
        <v>0.90043093954008269</v>
      </c>
      <c r="BH109" s="2">
        <f>[1]!EM_S_VAL_PE_TTM(BH$2,$A109)*BH$4</f>
        <v>5.7496548137371574E-2</v>
      </c>
      <c r="BI109" s="2">
        <f>[1]!EM_S_VAL_PE_TTM(BI$2,$A109)*BI$4</f>
        <v>0.90650959334722903</v>
      </c>
      <c r="BJ109" s="2">
        <f>[1]!EM_S_VAL_PE_TTM(BJ$2,$A109)*BJ$4</f>
        <v>2.8388563861104998</v>
      </c>
      <c r="BK109" s="2">
        <f>[1]!EM_S_VAL_PE_TTM(BK$2,$A109)*BK$4</f>
        <v>1.9548893901383637</v>
      </c>
      <c r="BL109" s="2">
        <f>[1]!EM_S_VAL_PE_TTM(BL$2,$A109)*BL$4</f>
        <v>2.535058046865319</v>
      </c>
      <c r="BM109" s="2">
        <f>[1]!EM_S_VAL_PE_TTM(BM$2,$A109)*BM$4</f>
        <v>0.96968120960852056</v>
      </c>
      <c r="BN109" s="2">
        <f>[1]!EM_S_VAL_PE_TTM(BN$2,$A109)*BN$4</f>
        <v>5.221375518551393</v>
      </c>
      <c r="BO109" s="2">
        <f>[1]!EM_S_VAL_PE_TTM(BO$2,$A109)*BO$4</f>
        <v>-1.0083328220709287E-2</v>
      </c>
      <c r="BP109" s="2">
        <f>[1]!EM_S_VAL_PE_TTM(BP$2,$A109)*BP$4</f>
        <v>-9.6020530213806543E-4</v>
      </c>
      <c r="BQ109" s="2">
        <f>[1]!EM_S_VAL_PE_TTM(BQ$2,$A109)*BQ$4</f>
        <v>0.9649667108276907</v>
      </c>
      <c r="BR109" s="2">
        <f>[1]!EM_S_VAL_PE_TTM(BR$2,$A109)*BR$4</f>
        <v>0.29751378780254767</v>
      </c>
      <c r="BS109" s="2">
        <f>[1]!EM_S_VAL_PE_TTM(BS$2,$A109)*BS$4</f>
        <v>6.0147420228787825</v>
      </c>
      <c r="BT109" s="2">
        <f>[1]!EM_S_VAL_PE_TTM(BT$2,$A109)*BT$4</f>
        <v>10.811049057796406</v>
      </c>
      <c r="BU109" s="2">
        <f>[1]!EM_S_VAL_PE_TTM(BU$2,$A109)*BU$4</f>
        <v>0.41581237592596465</v>
      </c>
      <c r="BV109" s="2">
        <f>[1]!EM_S_VAL_PE_TTM(BV$2,$A109)*BV$4</f>
        <v>1.817587530758747</v>
      </c>
      <c r="BW109" s="2">
        <f>[1]!EM_S_VAL_PE_TTM(BW$2,$A109)*BW$4</f>
        <v>0.1005949198819837</v>
      </c>
      <c r="BX109" s="2">
        <f>[1]!EM_S_VAL_PE_TTM(BX$2,$A109)*BX$4</f>
        <v>0.66290054472013005</v>
      </c>
      <c r="BY109" s="2">
        <f>[1]!EM_S_VAL_PE_TTM(BY$2,$A109)*BY$4</f>
        <v>0.1251139958575351</v>
      </c>
      <c r="BZ109" s="2">
        <f>[1]!EM_S_VAL_PE_TTM(BZ$2,$A109)*BZ$4</f>
        <v>0.54831015021003737</v>
      </c>
    </row>
    <row r="110" spans="1:78">
      <c r="A110" s="5">
        <f>[2]Sheet1!A105</f>
        <v>44229</v>
      </c>
      <c r="B110" s="6">
        <f t="shared" si="8"/>
        <v>80.370543939194576</v>
      </c>
      <c r="C110" s="6">
        <f t="shared" si="9"/>
        <v>70.184995887483467</v>
      </c>
      <c r="D110" s="6">
        <f t="shared" si="10"/>
        <v>79.295518962605229</v>
      </c>
      <c r="E110" s="6">
        <f t="shared" si="11"/>
        <v>61.074472812361705</v>
      </c>
      <c r="F110" s="2">
        <f>[1]!EM_S_VAL_PE_TTM(F$2,$A110)*F$4</f>
        <v>0.37201864453514921</v>
      </c>
      <c r="G110" s="2">
        <f>[1]!EM_S_VAL_PE_TTM(G$2,$A110)*G$4</f>
        <v>1.3294586260380989</v>
      </c>
      <c r="H110" s="2">
        <f>[1]!EM_S_VAL_PE_TTM(H$2,$A110)*H$4</f>
        <v>0.29305366402245203</v>
      </c>
      <c r="I110" s="2">
        <f>[1]!EM_S_VAL_PE_TTM(I$2,$A110)*I$4</f>
        <v>3.8442273967114686E-2</v>
      </c>
      <c r="J110" s="2">
        <f>[1]!EM_S_VAL_PE_TTM(J$2,$A110)*J$4</f>
        <v>0.22934516130220106</v>
      </c>
      <c r="K110" s="2">
        <f>[1]!EM_S_VAL_PE_TTM(K$2,$A110)*K$4</f>
        <v>0.16212598551124666</v>
      </c>
      <c r="L110" s="2">
        <f>[1]!EM_S_VAL_PE_TTM(L$2,$A110)*L$4</f>
        <v>1.7441532755842011</v>
      </c>
      <c r="M110" s="2">
        <f>[1]!EM_S_VAL_PE_TTM(M$2,$A110)*M$4</f>
        <v>4.5011618465279923</v>
      </c>
      <c r="N110" s="2">
        <f>[1]!EM_S_VAL_PE_TTM(N$2,$A110)*N$4</f>
        <v>1.0717860508401682</v>
      </c>
      <c r="O110" s="2">
        <f>[1]!EM_S_VAL_PE_TTM(O$2,$A110)*O$4</f>
        <v>1.0339626437226019</v>
      </c>
      <c r="P110" s="2">
        <f>[1]!EM_S_VAL_PE_TTM(P$2,$A110)*P$4</f>
        <v>1.5539018575015562</v>
      </c>
      <c r="Q110" s="2">
        <f>[1]!EM_S_VAL_PE_TTM(Q$2,$A110)*Q$4</f>
        <v>0.55109585511512571</v>
      </c>
      <c r="R110" s="2">
        <f>[1]!EM_S_VAL_PE_TTM(R$2,$A110)*R$4</f>
        <v>9.6540611494445802E-2</v>
      </c>
      <c r="S110" s="2">
        <f>[1]!EM_S_VAL_PE_TTM(S$2,$A110)*S$4</f>
        <v>5.0517514412699444E-2</v>
      </c>
      <c r="T110" s="2">
        <f>[1]!EM_S_VAL_PE_TTM(T$2,$A110)*T$4</f>
        <v>0.33122392379795246</v>
      </c>
      <c r="U110" s="2">
        <f>[1]!EM_S_VAL_PE_TTM(U$2,$A110)*U$4</f>
        <v>1.2749328597310736</v>
      </c>
      <c r="V110" s="2">
        <f>[1]!EM_S_VAL_PE_TTM(V$2,$A110)*V$4</f>
        <v>1.2517914895399949</v>
      </c>
      <c r="W110" s="2">
        <f>[1]!EM_S_VAL_PE_TTM(W$2,$A110)*W$4</f>
        <v>0.56287845502875988</v>
      </c>
      <c r="X110" s="2">
        <f>[1]!EM_S_VAL_PE_TTM(X$2,$A110)*X$4</f>
        <v>0.10478278571972073</v>
      </c>
      <c r="Y110" s="2">
        <f>[1]!EM_S_VAL_PE_TTM(Y$2,$A110)*Y$4</f>
        <v>1.3545806047129558</v>
      </c>
      <c r="Z110" s="2">
        <f>[1]!EM_S_VAL_PE_TTM(Z$2,$A110)*Z$4</f>
        <v>0.45863148044225555</v>
      </c>
      <c r="AA110" s="2">
        <f>[1]!EM_S_VAL_PE_TTM(AA$2,$A110)*AA$4</f>
        <v>0.70934527171832795</v>
      </c>
      <c r="AB110" s="2">
        <f>[1]!EM_S_VAL_PE_TTM(AB$2,$A110)*AB$4</f>
        <v>0.17453851644496488</v>
      </c>
      <c r="AC110" s="2">
        <f>[1]!EM_S_VAL_PE_TTM(AC$2,$A110)*AC$4</f>
        <v>1.9193625915808628</v>
      </c>
      <c r="AD110" s="2">
        <f>[1]!EM_S_VAL_PE_TTM(AD$2,$A110)*AD$4</f>
        <v>0.18710157864874205</v>
      </c>
      <c r="AE110" s="2">
        <f>[1]!EM_S_VAL_PE_TTM(AE$2,$A110)*AE$4</f>
        <v>8.6068719663458068E-2</v>
      </c>
      <c r="AF110" s="2">
        <f>[1]!EM_S_VAL_PE_TTM(AF$2,$A110)*AF$4</f>
        <v>1.0899211511886955</v>
      </c>
      <c r="AG110" s="2">
        <f>[1]!EM_S_VAL_PE_TTM(AG$2,$A110)*AG$4</f>
        <v>0.73980194496230467</v>
      </c>
      <c r="AH110" s="2">
        <f>[1]!EM_S_VAL_PE_TTM(AH$2,$A110)*AH$4</f>
        <v>0.20719130619774306</v>
      </c>
      <c r="AI110" s="2">
        <f>[1]!EM_S_VAL_PE_TTM(AI$2,$A110)*AI$4</f>
        <v>8.9295392671359881</v>
      </c>
      <c r="AJ110" s="2">
        <f>[1]!EM_S_VAL_PE_TTM(AJ$2,$A110)*AJ$4</f>
        <v>0.16795879982534428</v>
      </c>
      <c r="AK110" s="2">
        <f>[1]!EM_S_VAL_PE_TTM(AK$2,$A110)*AK$4</f>
        <v>0.49664398107731739</v>
      </c>
      <c r="AL110" s="2">
        <f>[1]!EM_S_VAL_PE_TTM(AL$2,$A110)*AL$4</f>
        <v>0.17406778504922735</v>
      </c>
      <c r="AM110" s="2">
        <f>[1]!EM_S_VAL_PE_TTM(AM$2,$A110)*AM$4</f>
        <v>2.7277974436297692</v>
      </c>
      <c r="AN110" s="2">
        <f>[1]!EM_S_VAL_PE_TTM(AN$2,$A110)*AN$4</f>
        <v>0.24201253886220578</v>
      </c>
      <c r="AO110" s="2">
        <f>[1]!EM_S_VAL_PE_TTM(AO$2,$A110)*AO$4</f>
        <v>1.2024058834205189</v>
      </c>
      <c r="AP110" s="2">
        <f>[1]!EM_S_VAL_PE_TTM(AP$2,$A110)*AP$4</f>
        <v>0.25144517962509155</v>
      </c>
      <c r="AQ110" s="2">
        <f>[1]!EM_S_VAL_PE_TTM(AQ$2,$A110)*AQ$4</f>
        <v>-0.10830102126424046</v>
      </c>
      <c r="AR110" s="2">
        <f>[1]!EM_S_VAL_PE_TTM(AR$2,$A110)*AR$4</f>
        <v>0.17633151110046821</v>
      </c>
      <c r="AS110" s="2">
        <f>[1]!EM_S_VAL_PE_TTM(AS$2,$A110)*AS$4</f>
        <v>0.9825695448905104</v>
      </c>
      <c r="AT110" s="2">
        <f>[1]!EM_S_VAL_PE_TTM(AT$2,$A110)*AT$4</f>
        <v>-5.5123578559919979</v>
      </c>
      <c r="AU110" s="2">
        <f>[1]!EM_S_VAL_PE_TTM(AU$2,$A110)*AU$4</f>
        <v>0.19825365039587334</v>
      </c>
      <c r="AV110" s="2">
        <f>[1]!EM_S_VAL_PE_TTM(AV$2,$A110)*AV$4</f>
        <v>0.8242654093510966</v>
      </c>
      <c r="AW110" s="2">
        <f>[1]!EM_S_VAL_PE_TTM(AW$2,$A110)*AW$4</f>
        <v>3.0665598291376632</v>
      </c>
      <c r="AX110" s="2">
        <f>[1]!EM_S_VAL_PE_TTM(AX$2,$A110)*AX$4</f>
        <v>-0.42827326817197225</v>
      </c>
      <c r="AY110" s="2">
        <f>[1]!EM_S_VAL_PE_TTM(AY$2,$A110)*AY$4</f>
        <v>7.4392644666017138E-2</v>
      </c>
      <c r="AZ110" s="2">
        <f>[1]!EM_S_VAL_PE_TTM(AZ$2,$A110)*AZ$4</f>
        <v>0.87490974758619144</v>
      </c>
      <c r="BA110" s="2">
        <f>[1]!EM_S_VAL_PE_TTM(BA$2,$A110)*BA$4</f>
        <v>1.1322046588495061</v>
      </c>
      <c r="BB110" s="2">
        <f>[1]!EM_S_VAL_PE_TTM(BB$2,$A110)*BB$4</f>
        <v>0.23940559587176294</v>
      </c>
      <c r="BC110" s="2">
        <f>[1]!EM_S_VAL_PE_TTM(BC$2,$A110)*BC$4</f>
        <v>0.20884487689774073</v>
      </c>
      <c r="BD110" s="2">
        <f>[1]!EM_S_VAL_PE_TTM(BD$2,$A110)*BD$4</f>
        <v>0.28380722924777041</v>
      </c>
      <c r="BE110" s="2">
        <f>[1]!EM_S_VAL_PE_TTM(BE$2,$A110)*BE$4</f>
        <v>-0.21749898054370451</v>
      </c>
      <c r="BF110" s="2">
        <f>[1]!EM_S_VAL_PE_TTM(BF$2,$A110)*BF$4</f>
        <v>2.8787630662312269</v>
      </c>
      <c r="BG110" s="2">
        <f>[1]!EM_S_VAL_PE_TTM(BG$2,$A110)*BG$4</f>
        <v>0.90840817924674189</v>
      </c>
      <c r="BH110" s="2">
        <f>[1]!EM_S_VAL_PE_TTM(BH$2,$A110)*BH$4</f>
        <v>5.8051177223660863E-2</v>
      </c>
      <c r="BI110" s="2">
        <f>[1]!EM_S_VAL_PE_TTM(BI$2,$A110)*BI$4</f>
        <v>0.89851097921074741</v>
      </c>
      <c r="BJ110" s="2">
        <f>[1]!EM_S_VAL_PE_TTM(BJ$2,$A110)*BJ$4</f>
        <v>2.9760758228069992</v>
      </c>
      <c r="BK110" s="2">
        <f>[1]!EM_S_VAL_PE_TTM(BK$2,$A110)*BK$4</f>
        <v>1.97081267465545</v>
      </c>
      <c r="BL110" s="2">
        <f>[1]!EM_S_VAL_PE_TTM(BL$2,$A110)*BL$4</f>
        <v>2.6459591063097214</v>
      </c>
      <c r="BM110" s="2">
        <f>[1]!EM_S_VAL_PE_TTM(BM$2,$A110)*BM$4</f>
        <v>0.98951769488287544</v>
      </c>
      <c r="BN110" s="2">
        <f>[1]!EM_S_VAL_PE_TTM(BN$2,$A110)*BN$4</f>
        <v>5.4160429156919081</v>
      </c>
      <c r="BO110" s="2">
        <f>[1]!EM_S_VAL_PE_TTM(BO$2,$A110)*BO$4</f>
        <v>-1.0607612515914487E-2</v>
      </c>
      <c r="BP110" s="2">
        <f>[1]!EM_S_VAL_PE_TTM(BP$2,$A110)*BP$4</f>
        <v>-9.2419759525649912E-4</v>
      </c>
      <c r="BQ110" s="2">
        <f>[1]!EM_S_VAL_PE_TTM(BQ$2,$A110)*BQ$4</f>
        <v>0.99074633474121487</v>
      </c>
      <c r="BR110" s="2">
        <f>[1]!EM_S_VAL_PE_TTM(BR$2,$A110)*BR$4</f>
        <v>0.29975313890707955</v>
      </c>
      <c r="BS110" s="2">
        <f>[1]!EM_S_VAL_PE_TTM(BS$2,$A110)*BS$4</f>
        <v>6.1780103082461624</v>
      </c>
      <c r="BT110" s="2">
        <f>[1]!EM_S_VAL_PE_TTM(BT$2,$A110)*BT$4</f>
        <v>11.026185318303872</v>
      </c>
      <c r="BU110" s="2">
        <f>[1]!EM_S_VAL_PE_TTM(BU$2,$A110)*BU$4</f>
        <v>0.42209352965720492</v>
      </c>
      <c r="BV110" s="2">
        <f>[1]!EM_S_VAL_PE_TTM(BV$2,$A110)*BV$4</f>
        <v>1.8289297306339969</v>
      </c>
      <c r="BW110" s="2">
        <f>[1]!EM_S_VAL_PE_TTM(BW$2,$A110)*BW$4</f>
        <v>0.10181981998040147</v>
      </c>
      <c r="BX110" s="2">
        <f>[1]!EM_S_VAL_PE_TTM(BX$2,$A110)*BX$4</f>
        <v>0.65459946446183193</v>
      </c>
      <c r="BY110" s="2">
        <f>[1]!EM_S_VAL_PE_TTM(BY$2,$A110)*BY$4</f>
        <v>0.12693457138791409</v>
      </c>
      <c r="BZ110" s="2">
        <f>[1]!EM_S_VAL_PE_TTM(BZ$2,$A110)*BZ$4</f>
        <v>0.54416077612565916</v>
      </c>
    </row>
    <row r="111" spans="1:78">
      <c r="A111" s="5">
        <f>[2]Sheet1!A106</f>
        <v>44230</v>
      </c>
      <c r="B111" s="6">
        <f t="shared" si="8"/>
        <v>77.429800889678447</v>
      </c>
      <c r="C111" s="6">
        <f t="shared" si="9"/>
        <v>70.184995887483467</v>
      </c>
      <c r="D111" s="6">
        <f t="shared" si="10"/>
        <v>79.295518962605229</v>
      </c>
      <c r="E111" s="6">
        <f t="shared" si="11"/>
        <v>61.074472812361705</v>
      </c>
      <c r="F111" s="2">
        <f>[1]!EM_S_VAL_PE_TTM(F$2,$A111)*F$4</f>
        <v>0.35827302121768789</v>
      </c>
      <c r="G111" s="2">
        <f>[1]!EM_S_VAL_PE_TTM(G$2,$A111)*G$4</f>
        <v>1.2951442319701421</v>
      </c>
      <c r="H111" s="2">
        <f>[1]!EM_S_VAL_PE_TTM(H$2,$A111)*H$4</f>
        <v>0.28275718392473304</v>
      </c>
      <c r="I111" s="2">
        <f>[1]!EM_S_VAL_PE_TTM(I$2,$A111)*I$4</f>
        <v>3.7189987768292757E-2</v>
      </c>
      <c r="J111" s="2">
        <f>[1]!EM_S_VAL_PE_TTM(J$2,$A111)*J$4</f>
        <v>0.21892038124978658</v>
      </c>
      <c r="K111" s="2">
        <f>[1]!EM_S_VAL_PE_TTM(K$2,$A111)*K$4</f>
        <v>0.16197325259044543</v>
      </c>
      <c r="L111" s="2">
        <f>[1]!EM_S_VAL_PE_TTM(L$2,$A111)*L$4</f>
        <v>1.7121027127284596</v>
      </c>
      <c r="M111" s="2">
        <f>[1]!EM_S_VAL_PE_TTM(M$2,$A111)*M$4</f>
        <v>4.333975835055786</v>
      </c>
      <c r="N111" s="2">
        <f>[1]!EM_S_VAL_PE_TTM(N$2,$A111)*N$4</f>
        <v>1.0247189092373528</v>
      </c>
      <c r="O111" s="2">
        <f>[1]!EM_S_VAL_PE_TTM(O$2,$A111)*O$4</f>
        <v>1.0171874386447088</v>
      </c>
      <c r="P111" s="2">
        <f>[1]!EM_S_VAL_PE_TTM(P$2,$A111)*P$4</f>
        <v>1.4727270568748543</v>
      </c>
      <c r="Q111" s="2">
        <f>[1]!EM_S_VAL_PE_TTM(Q$2,$A111)*Q$4</f>
        <v>0.5303609140338722</v>
      </c>
      <c r="R111" s="2">
        <f>[1]!EM_S_VAL_PE_TTM(R$2,$A111)*R$4</f>
        <v>9.5273030403417072E-2</v>
      </c>
      <c r="S111" s="2">
        <f>[1]!EM_S_VAL_PE_TTM(S$2,$A111)*S$4</f>
        <v>4.8436661449308104E-2</v>
      </c>
      <c r="T111" s="2">
        <f>[1]!EM_S_VAL_PE_TTM(T$2,$A111)*T$4</f>
        <v>0.3220596255427135</v>
      </c>
      <c r="U111" s="2">
        <f>[1]!EM_S_VAL_PE_TTM(U$2,$A111)*U$4</f>
        <v>1.24087328157231</v>
      </c>
      <c r="V111" s="2">
        <f>[1]!EM_S_VAL_PE_TTM(V$2,$A111)*V$4</f>
        <v>1.1904572932240034</v>
      </c>
      <c r="W111" s="2">
        <f>[1]!EM_S_VAL_PE_TTM(W$2,$A111)*W$4</f>
        <v>0.54239813564403994</v>
      </c>
      <c r="X111" s="2">
        <f>[1]!EM_S_VAL_PE_TTM(X$2,$A111)*X$4</f>
        <v>0.10008562635367661</v>
      </c>
      <c r="Y111" s="2">
        <f>[1]!EM_S_VAL_PE_TTM(Y$2,$A111)*Y$4</f>
        <v>1.3097790119759536</v>
      </c>
      <c r="Z111" s="2">
        <f>[1]!EM_S_VAL_PE_TTM(Z$2,$A111)*Z$4</f>
        <v>0.43767635571472491</v>
      </c>
      <c r="AA111" s="2">
        <f>[1]!EM_S_VAL_PE_TTM(AA$2,$A111)*AA$4</f>
        <v>0.66822652779268976</v>
      </c>
      <c r="AB111" s="2">
        <f>[1]!EM_S_VAL_PE_TTM(AB$2,$A111)*AB$4</f>
        <v>0.16667132823832956</v>
      </c>
      <c r="AC111" s="2">
        <f>[1]!EM_S_VAL_PE_TTM(AC$2,$A111)*AC$4</f>
        <v>1.8276774672232672</v>
      </c>
      <c r="AD111" s="2">
        <f>[1]!EM_S_VAL_PE_TTM(AD$2,$A111)*AD$4</f>
        <v>0.17877273255258158</v>
      </c>
      <c r="AE111" s="2">
        <f>[1]!EM_S_VAL_PE_TTM(AE$2,$A111)*AE$4</f>
        <v>8.086323784945329E-2</v>
      </c>
      <c r="AF111" s="2">
        <f>[1]!EM_S_VAL_PE_TTM(AF$2,$A111)*AF$4</f>
        <v>1.0475816597498961</v>
      </c>
      <c r="AG111" s="2">
        <f>[1]!EM_S_VAL_PE_TTM(AG$2,$A111)*AG$4</f>
        <v>0.71445541144487823</v>
      </c>
      <c r="AH111" s="2">
        <f>[1]!EM_S_VAL_PE_TTM(AH$2,$A111)*AH$4</f>
        <v>0.19774899405033153</v>
      </c>
      <c r="AI111" s="2">
        <f>[1]!EM_S_VAL_PE_TTM(AI$2,$A111)*AI$4</f>
        <v>8.6904865272347855</v>
      </c>
      <c r="AJ111" s="2">
        <f>[1]!EM_S_VAL_PE_TTM(AJ$2,$A111)*AJ$4</f>
        <v>0.16336050414736838</v>
      </c>
      <c r="AK111" s="2">
        <f>[1]!EM_S_VAL_PE_TTM(AK$2,$A111)*AK$4</f>
        <v>0.48114056284086926</v>
      </c>
      <c r="AL111" s="2">
        <f>[1]!EM_S_VAL_PE_TTM(AL$2,$A111)*AL$4</f>
        <v>0.16656486326460451</v>
      </c>
      <c r="AM111" s="2">
        <f>[1]!EM_S_VAL_PE_TTM(AM$2,$A111)*AM$4</f>
        <v>2.6275201062140834</v>
      </c>
      <c r="AN111" s="2">
        <f>[1]!EM_S_VAL_PE_TTM(AN$2,$A111)*AN$4</f>
        <v>0.22822265059964206</v>
      </c>
      <c r="AO111" s="2">
        <f>[1]!EM_S_VAL_PE_TTM(AO$2,$A111)*AO$4</f>
        <v>1.1531343641348504</v>
      </c>
      <c r="AP111" s="2">
        <f>[1]!EM_S_VAL_PE_TTM(AP$2,$A111)*AP$4</f>
        <v>0.24168263003621035</v>
      </c>
      <c r="AQ111" s="2">
        <f>[1]!EM_S_VAL_PE_TTM(AQ$2,$A111)*AQ$4</f>
        <v>-0.10440530107791854</v>
      </c>
      <c r="AR111" s="2">
        <f>[1]!EM_S_VAL_PE_TTM(AR$2,$A111)*AR$4</f>
        <v>0.16919212473914916</v>
      </c>
      <c r="AS111" s="2">
        <f>[1]!EM_S_VAL_PE_TTM(AS$2,$A111)*AS$4</f>
        <v>0.94620279424629594</v>
      </c>
      <c r="AT111" s="2">
        <f>[1]!EM_S_VAL_PE_TTM(AT$2,$A111)*AT$4</f>
        <v>-5.4717262256477825</v>
      </c>
      <c r="AU111" s="2">
        <f>[1]!EM_S_VAL_PE_TTM(AU$2,$A111)*AU$4</f>
        <v>0.20878136007118681</v>
      </c>
      <c r="AV111" s="2">
        <f>[1]!EM_S_VAL_PE_TTM(AV$2,$A111)*AV$4</f>
        <v>0.79425653808349428</v>
      </c>
      <c r="AW111" s="2">
        <f>[1]!EM_S_VAL_PE_TTM(AW$2,$A111)*AW$4</f>
        <v>3.132067702049365</v>
      </c>
      <c r="AX111" s="2">
        <f>[1]!EM_S_VAL_PE_TTM(AX$2,$A111)*AX$4</f>
        <v>-0.40926273152419823</v>
      </c>
      <c r="AY111" s="2">
        <f>[1]!EM_S_VAL_PE_TTM(AY$2,$A111)*AY$4</f>
        <v>7.7014193967387595E-2</v>
      </c>
      <c r="AZ111" s="2">
        <f>[1]!EM_S_VAL_PE_TTM(AZ$2,$A111)*AZ$4</f>
        <v>0.85517164335785067</v>
      </c>
      <c r="BA111" s="2">
        <f>[1]!EM_S_VAL_PE_TTM(BA$2,$A111)*BA$4</f>
        <v>1.1150644705194459</v>
      </c>
      <c r="BB111" s="2">
        <f>[1]!EM_S_VAL_PE_TTM(BB$2,$A111)*BB$4</f>
        <v>0.23232394186281877</v>
      </c>
      <c r="BC111" s="2">
        <f>[1]!EM_S_VAL_PE_TTM(BC$2,$A111)*BC$4</f>
        <v>0.19809757875786971</v>
      </c>
      <c r="BD111" s="2">
        <f>[1]!EM_S_VAL_PE_TTM(BD$2,$A111)*BD$4</f>
        <v>0.27769527581076497</v>
      </c>
      <c r="BE111" s="2">
        <f>[1]!EM_S_VAL_PE_TTM(BE$2,$A111)*BE$4</f>
        <v>-0.20283380709633764</v>
      </c>
      <c r="BF111" s="2">
        <f>[1]!EM_S_VAL_PE_TTM(BF$2,$A111)*BF$4</f>
        <v>2.7962385249955859</v>
      </c>
      <c r="BG111" s="2">
        <f>[1]!EM_S_VAL_PE_TTM(BG$2,$A111)*BG$4</f>
        <v>0.873507755347943</v>
      </c>
      <c r="BH111" s="2">
        <f>[1]!EM_S_VAL_PE_TTM(BH$2,$A111)*BH$4</f>
        <v>5.3922271837899882E-2</v>
      </c>
      <c r="BI111" s="2">
        <f>[1]!EM_S_VAL_PE_TTM(BI$2,$A111)*BI$4</f>
        <v>0.87435830150427407</v>
      </c>
      <c r="BJ111" s="2">
        <f>[1]!EM_S_VAL_PE_TTM(BJ$2,$A111)*BJ$4</f>
        <v>2.8547159189890889</v>
      </c>
      <c r="BK111" s="2">
        <f>[1]!EM_S_VAL_PE_TTM(BK$2,$A111)*BK$4</f>
        <v>1.8746605335761974</v>
      </c>
      <c r="BL111" s="2">
        <f>[1]!EM_S_VAL_PE_TTM(BL$2,$A111)*BL$4</f>
        <v>2.4682700483814921</v>
      </c>
      <c r="BM111" s="2">
        <f>[1]!EM_S_VAL_PE_TTM(BM$2,$A111)*BM$4</f>
        <v>0.97060383691124263</v>
      </c>
      <c r="BN111" s="2">
        <f>[1]!EM_S_VAL_PE_TTM(BN$2,$A111)*BN$4</f>
        <v>5.3286075593353752</v>
      </c>
      <c r="BO111" s="2">
        <f>[1]!EM_S_VAL_PE_TTM(BO$2,$A111)*BO$4</f>
        <v>-9.9857869613897664E-3</v>
      </c>
      <c r="BP111" s="2">
        <f>[1]!EM_S_VAL_PE_TTM(BP$2,$A111)*BP$4</f>
        <v>-9.2419759525649912E-4</v>
      </c>
      <c r="BQ111" s="2">
        <f>[1]!EM_S_VAL_PE_TTM(BQ$2,$A111)*BQ$4</f>
        <v>0.95738446837101066</v>
      </c>
      <c r="BR111" s="2">
        <f>[1]!EM_S_VAL_PE_TTM(BR$2,$A111)*BR$4</f>
        <v>0.2877032972596143</v>
      </c>
      <c r="BS111" s="2">
        <f>[1]!EM_S_VAL_PE_TTM(BS$2,$A111)*BS$4</f>
        <v>5.807576132579058</v>
      </c>
      <c r="BT111" s="2">
        <f>[1]!EM_S_VAL_PE_TTM(BT$2,$A111)*BT$4</f>
        <v>10.592297061559373</v>
      </c>
      <c r="BU111" s="2">
        <f>[1]!EM_S_VAL_PE_TTM(BU$2,$A111)*BU$4</f>
        <v>0.40701876068141801</v>
      </c>
      <c r="BV111" s="2">
        <f>[1]!EM_S_VAL_PE_TTM(BV$2,$A111)*BV$4</f>
        <v>1.7523698814760584</v>
      </c>
      <c r="BW111" s="2">
        <f>[1]!EM_S_VAL_PE_TTM(BW$2,$A111)*BW$4</f>
        <v>9.7532669670822719E-2</v>
      </c>
      <c r="BX111" s="2">
        <f>[1]!EM_S_VAL_PE_TTM(BX$2,$A111)*BX$4</f>
        <v>0.6166516693890336</v>
      </c>
      <c r="BY111" s="2">
        <f>[1]!EM_S_VAL_PE_TTM(BY$2,$A111)*BY$4</f>
        <v>0.12213027497481782</v>
      </c>
      <c r="BZ111" s="2">
        <f>[1]!EM_S_VAL_PE_TTM(BZ$2,$A111)*BZ$4</f>
        <v>0.52104283472527735</v>
      </c>
    </row>
    <row r="112" spans="1:78">
      <c r="A112" s="5">
        <f>[2]Sheet1!A107</f>
        <v>44231</v>
      </c>
      <c r="B112" s="6">
        <f t="shared" si="8"/>
        <v>76.780482935916922</v>
      </c>
      <c r="C112" s="6">
        <f t="shared" si="9"/>
        <v>70.184995887483467</v>
      </c>
      <c r="D112" s="6">
        <f t="shared" si="10"/>
        <v>79.295518962605229</v>
      </c>
      <c r="E112" s="6">
        <f t="shared" si="11"/>
        <v>61.074472812361705</v>
      </c>
      <c r="F112" s="2">
        <f>[1]!EM_S_VAL_PE_TTM(F$2,$A112)*F$4</f>
        <v>0.34733564347858326</v>
      </c>
      <c r="G112" s="2">
        <f>[1]!EM_S_VAL_PE_TTM(G$2,$A112)*G$4</f>
        <v>1.2493373686023173</v>
      </c>
      <c r="H112" s="2">
        <f>[1]!EM_S_VAL_PE_TTM(H$2,$A112)*H$4</f>
        <v>0.27240412977630091</v>
      </c>
      <c r="I112" s="2">
        <f>[1]!EM_S_VAL_PE_TTM(I$2,$A112)*I$4</f>
        <v>3.5821209840853747E-2</v>
      </c>
      <c r="J112" s="2">
        <f>[1]!EM_S_VAL_PE_TTM(J$2,$A112)*J$4</f>
        <v>0.2140554838770849</v>
      </c>
      <c r="K112" s="2">
        <f>[1]!EM_S_VAL_PE_TTM(K$2,$A112)*K$4</f>
        <v>0.15456570640189549</v>
      </c>
      <c r="L112" s="2">
        <f>[1]!EM_S_VAL_PE_TTM(L$2,$A112)*L$4</f>
        <v>1.6112941049762648</v>
      </c>
      <c r="M112" s="2">
        <f>[1]!EM_S_VAL_PE_TTM(M$2,$A112)*M$4</f>
        <v>4.3854176848808262</v>
      </c>
      <c r="N112" s="2">
        <f>[1]!EM_S_VAL_PE_TTM(N$2,$A112)*N$4</f>
        <v>0.99849578762883595</v>
      </c>
      <c r="O112" s="2">
        <f>[1]!EM_S_VAL_PE_TTM(O$2,$A112)*O$4</f>
        <v>0.97544005316917715</v>
      </c>
      <c r="P112" s="2">
        <f>[1]!EM_S_VAL_PE_TTM(P$2,$A112)*P$4</f>
        <v>1.4787931084842623</v>
      </c>
      <c r="Q112" s="2">
        <f>[1]!EM_S_VAL_PE_TTM(Q$2,$A112)*Q$4</f>
        <v>0.53241280923649714</v>
      </c>
      <c r="R112" s="2">
        <f>[1]!EM_S_VAL_PE_TTM(R$2,$A112)*R$4</f>
        <v>9.196096367891915E-2</v>
      </c>
      <c r="S112" s="2">
        <f>[1]!EM_S_VAL_PE_TTM(S$2,$A112)*S$4</f>
        <v>4.6635587034008948E-2</v>
      </c>
      <c r="T112" s="2">
        <f>[1]!EM_S_VAL_PE_TTM(T$2,$A112)*T$4</f>
        <v>0.31191343814918526</v>
      </c>
      <c r="U112" s="2">
        <f>[1]!EM_S_VAL_PE_TTM(U$2,$A112)*U$4</f>
        <v>1.1951536675094403</v>
      </c>
      <c r="V112" s="2">
        <f>[1]!EM_S_VAL_PE_TTM(V$2,$A112)*V$4</f>
        <v>1.169295202141289</v>
      </c>
      <c r="W112" s="2">
        <f>[1]!EM_S_VAL_PE_TTM(W$2,$A112)*W$4</f>
        <v>0.53248830370302658</v>
      </c>
      <c r="X112" s="2">
        <f>[1]!EM_S_VAL_PE_TTM(X$2,$A112)*X$4</f>
        <v>0.10001336237850467</v>
      </c>
      <c r="Y112" s="2">
        <f>[1]!EM_S_VAL_PE_TTM(Y$2,$A112)*Y$4</f>
        <v>1.3039933759414921</v>
      </c>
      <c r="Z112" s="2">
        <f>[1]!EM_S_VAL_PE_TTM(Z$2,$A112)*Z$4</f>
        <v>0.42653203932904105</v>
      </c>
      <c r="AA112" s="2">
        <f>[1]!EM_S_VAL_PE_TTM(AA$2,$A112)*AA$4</f>
        <v>0.68700220993067174</v>
      </c>
      <c r="AB112" s="2">
        <f>[1]!EM_S_VAL_PE_TTM(AB$2,$A112)*AB$4</f>
        <v>0.16912099163958144</v>
      </c>
      <c r="AC112" s="2">
        <f>[1]!EM_S_VAL_PE_TTM(AC$2,$A112)*AC$4</f>
        <v>1.8067208672907413</v>
      </c>
      <c r="AD112" s="2">
        <f>[1]!EM_S_VAL_PE_TTM(AD$2,$A112)*AD$4</f>
        <v>0.1760956034406764</v>
      </c>
      <c r="AE112" s="2">
        <f>[1]!EM_S_VAL_PE_TTM(AE$2,$A112)*AE$4</f>
        <v>7.9223154549165356E-2</v>
      </c>
      <c r="AF112" s="2">
        <f>[1]!EM_S_VAL_PE_TTM(AF$2,$A112)*AF$4</f>
        <v>0.98920448220638824</v>
      </c>
      <c r="AG112" s="2">
        <f>[1]!EM_S_VAL_PE_TTM(AG$2,$A112)*AG$4</f>
        <v>0.68942570967952288</v>
      </c>
      <c r="AH112" s="2">
        <f>[1]!EM_S_VAL_PE_TTM(AH$2,$A112)*AH$4</f>
        <v>0.19491630042418315</v>
      </c>
      <c r="AI112" s="2">
        <f>[1]!EM_S_VAL_PE_TTM(AI$2,$A112)*AI$4</f>
        <v>9.0545822386443771</v>
      </c>
      <c r="AJ112" s="2">
        <f>[1]!EM_S_VAL_PE_TTM(AJ$2,$A112)*AJ$4</f>
        <v>0.16021430184991059</v>
      </c>
      <c r="AK112" s="2">
        <f>[1]!EM_S_VAL_PE_TTM(AK$2,$A112)*AK$4</f>
        <v>0.47525995595378262</v>
      </c>
      <c r="AL112" s="2">
        <f>[1]!EM_S_VAL_PE_TTM(AL$2,$A112)*AL$4</f>
        <v>0.16110819287059699</v>
      </c>
      <c r="AM112" s="2">
        <f>[1]!EM_S_VAL_PE_TTM(AM$2,$A112)*AM$4</f>
        <v>2.5742081039568832</v>
      </c>
      <c r="AN112" s="2">
        <f>[1]!EM_S_VAL_PE_TTM(AN$2,$A112)*AN$4</f>
        <v>0.2178802344139337</v>
      </c>
      <c r="AO112" s="2">
        <f>[1]!EM_S_VAL_PE_TTM(AO$2,$A112)*AO$4</f>
        <v>1.1219441363527198</v>
      </c>
      <c r="AP112" s="2">
        <f>[1]!EM_S_VAL_PE_TTM(AP$2,$A112)*AP$4</f>
        <v>0.24739729321097895</v>
      </c>
      <c r="AQ112" s="2">
        <f>[1]!EM_S_VAL_PE_TTM(AQ$2,$A112)*AQ$4</f>
        <v>-0.10674273317764157</v>
      </c>
      <c r="AR112" s="2">
        <f>[1]!EM_S_VAL_PE_TTM(AR$2,$A112)*AR$4</f>
        <v>0.16511247537937346</v>
      </c>
      <c r="AS112" s="2">
        <f>[1]!EM_S_VAL_PE_TTM(AS$2,$A112)*AS$4</f>
        <v>0.90483144507672442</v>
      </c>
      <c r="AT112" s="2">
        <f>[1]!EM_S_VAL_PE_TTM(AT$2,$A112)*AT$4</f>
        <v>-5.3904629649593527</v>
      </c>
      <c r="AU112" s="2">
        <f>[1]!EM_S_VAL_PE_TTM(AU$2,$A112)*AU$4</f>
        <v>0.21643123288327407</v>
      </c>
      <c r="AV112" s="2">
        <f>[1]!EM_S_VAL_PE_TTM(AV$2,$A112)*AV$4</f>
        <v>0.76033346623756215</v>
      </c>
      <c r="AW112" s="2">
        <f>[1]!EM_S_VAL_PE_TTM(AW$2,$A112)*AW$4</f>
        <v>3.2560490460477278</v>
      </c>
      <c r="AX112" s="2">
        <f>[1]!EM_S_VAL_PE_TTM(AX$2,$A112)*AX$4</f>
        <v>-0.40526564442548174</v>
      </c>
      <c r="AY112" s="2">
        <f>[1]!EM_S_VAL_PE_TTM(AY$2,$A112)*AY$4</f>
        <v>7.4887276623668397E-2</v>
      </c>
      <c r="AZ112" s="2">
        <f>[1]!EM_S_VAL_PE_TTM(AZ$2,$A112)*AZ$4</f>
        <v>0.83163212636945072</v>
      </c>
      <c r="BA112" s="2">
        <f>[1]!EM_S_VAL_PE_TTM(BA$2,$A112)*BA$4</f>
        <v>1.0969720496948805</v>
      </c>
      <c r="BB112" s="2">
        <f>[1]!EM_S_VAL_PE_TTM(BB$2,$A112)*BB$4</f>
        <v>0.22547072821926331</v>
      </c>
      <c r="BC112" s="2">
        <f>[1]!EM_S_VAL_PE_TTM(BC$2,$A112)*BC$4</f>
        <v>0.18889901787194358</v>
      </c>
      <c r="BD112" s="2">
        <f>[1]!EM_S_VAL_PE_TTM(BD$2,$A112)*BD$4</f>
        <v>0.26919168839670665</v>
      </c>
      <c r="BE112" s="2">
        <f>[1]!EM_S_VAL_PE_TTM(BE$2,$A112)*BE$4</f>
        <v>-0.19415863407628489</v>
      </c>
      <c r="BF112" s="2">
        <f>[1]!EM_S_VAL_PE_TTM(BF$2,$A112)*BF$4</f>
        <v>2.6830071776463211</v>
      </c>
      <c r="BG112" s="2">
        <f>[1]!EM_S_VAL_PE_TTM(BG$2,$A112)*BG$4</f>
        <v>0.84857888108246804</v>
      </c>
      <c r="BH112" s="2">
        <f>[1]!EM_S_VAL_PE_TTM(BH$2,$A112)*BH$4</f>
        <v>5.2381635480217785E-2</v>
      </c>
      <c r="BI112" s="2">
        <f>[1]!EM_S_VAL_PE_TTM(BI$2,$A112)*BI$4</f>
        <v>0.85522436191073004</v>
      </c>
      <c r="BJ112" s="2">
        <f>[1]!EM_S_VAL_PE_TTM(BJ$2,$A112)*BJ$4</f>
        <v>2.8374772962656474</v>
      </c>
      <c r="BK112" s="2">
        <f>[1]!EM_S_VAL_PE_TTM(BK$2,$A112)*BK$4</f>
        <v>1.9267174252851671</v>
      </c>
      <c r="BL112" s="2">
        <f>[1]!EM_S_VAL_PE_TTM(BL$2,$A112)*BL$4</f>
        <v>2.4777522948674466</v>
      </c>
      <c r="BM112" s="2">
        <f>[1]!EM_S_VAL_PE_TTM(BM$2,$A112)*BM$4</f>
        <v>0.94661552906366697</v>
      </c>
      <c r="BN112" s="2">
        <f>[1]!EM_S_VAL_PE_TTM(BN$2,$A112)*BN$4</f>
        <v>5.2246749660912695</v>
      </c>
      <c r="BO112" s="2">
        <f>[1]!EM_S_VAL_PE_TTM(BO$2,$A112)*BO$4</f>
        <v>-9.7541264441431304E-3</v>
      </c>
      <c r="BP112" s="2">
        <f>[1]!EM_S_VAL_PE_TTM(BP$2,$A112)*BP$4</f>
        <v>-9.0619374777970775E-4</v>
      </c>
      <c r="BQ112" s="2">
        <f>[1]!EM_S_VAL_PE_TTM(BQ$2,$A112)*BQ$4</f>
        <v>0.93211032727573206</v>
      </c>
      <c r="BR112" s="2">
        <f>[1]!EM_S_VAL_PE_TTM(BR$2,$A112)*BR$4</f>
        <v>0.28258478051077857</v>
      </c>
      <c r="BS112" s="2">
        <f>[1]!EM_S_VAL_PE_TTM(BS$2,$A112)*BS$4</f>
        <v>5.7605979936661438</v>
      </c>
      <c r="BT112" s="2">
        <f>[1]!EM_S_VAL_PE_TTM(BT$2,$A112)*BT$4</f>
        <v>10.364505726438471</v>
      </c>
      <c r="BU112" s="2">
        <f>[1]!EM_S_VAL_PE_TTM(BU$2,$A112)*BU$4</f>
        <v>0.40953122219472443</v>
      </c>
      <c r="BV112" s="2">
        <f>[1]!EM_S_VAL_PE_TTM(BV$2,$A112)*BV$4</f>
        <v>1.7223130519066339</v>
      </c>
      <c r="BW112" s="2">
        <f>[1]!EM_S_VAL_PE_TTM(BW$2,$A112)*BW$4</f>
        <v>9.3551744380034482E-2</v>
      </c>
      <c r="BX112" s="2">
        <f>[1]!EM_S_VAL_PE_TTM(BX$2,$A112)*BX$4</f>
        <v>0.60746118782990022</v>
      </c>
      <c r="BY112" s="2">
        <f>[1]!EM_S_VAL_PE_TTM(BY$2,$A112)*BY$4</f>
        <v>0.12187741724658969</v>
      </c>
      <c r="BZ112" s="2">
        <f>[1]!EM_S_VAL_PE_TTM(BZ$2,$A112)*BZ$4</f>
        <v>0.51333685417316333</v>
      </c>
    </row>
    <row r="113" spans="1:78">
      <c r="A113" s="5">
        <f>[2]Sheet1!A108</f>
        <v>44232</v>
      </c>
      <c r="B113" s="6">
        <f t="shared" si="8"/>
        <v>75.250257023871214</v>
      </c>
      <c r="C113" s="6">
        <f t="shared" si="9"/>
        <v>70.184995887483467</v>
      </c>
      <c r="D113" s="6">
        <f t="shared" si="10"/>
        <v>79.295518962605229</v>
      </c>
      <c r="E113" s="6">
        <f t="shared" si="11"/>
        <v>61.074472812361705</v>
      </c>
      <c r="F113" s="2">
        <f>[1]!EM_S_VAL_PE_TTM(F$2,$A113)*F$4</f>
        <v>0.33521584659327147</v>
      </c>
      <c r="G113" s="2">
        <f>[1]!EM_S_VAL_PE_TTM(G$2,$A113)*G$4</f>
        <v>1.2226031138695996</v>
      </c>
      <c r="H113" s="2">
        <f>[1]!EM_S_VAL_PE_TTM(H$2,$A113)*H$4</f>
        <v>0.27014116711381236</v>
      </c>
      <c r="I113" s="2">
        <f>[1]!EM_S_VAL_PE_TTM(I$2,$A113)*I$4</f>
        <v>3.5835771302877802E-2</v>
      </c>
      <c r="J113" s="2">
        <f>[1]!EM_S_VAL_PE_TTM(J$2,$A113)*J$4</f>
        <v>0.20842610265623521</v>
      </c>
      <c r="K113" s="2">
        <f>[1]!EM_S_VAL_PE_TTM(K$2,$A113)*K$4</f>
        <v>0.15246562886914486</v>
      </c>
      <c r="L113" s="2">
        <f>[1]!EM_S_VAL_PE_TTM(L$2,$A113)*L$4</f>
        <v>1.5992409019033764</v>
      </c>
      <c r="M113" s="2">
        <f>[1]!EM_S_VAL_PE_TTM(M$2,$A113)*M$4</f>
        <v>4.3391200201607365</v>
      </c>
      <c r="N113" s="2">
        <f>[1]!EM_S_VAL_PE_TTM(N$2,$A113)*N$4</f>
        <v>0.97193647208999445</v>
      </c>
      <c r="O113" s="2">
        <f>[1]!EM_S_VAL_PE_TTM(O$2,$A113)*O$4</f>
        <v>0.94513030749429738</v>
      </c>
      <c r="P113" s="2">
        <f>[1]!EM_S_VAL_PE_TTM(P$2,$A113)*P$4</f>
        <v>1.4298235275459927</v>
      </c>
      <c r="Q113" s="2">
        <f>[1]!EM_S_VAL_PE_TTM(Q$2,$A113)*Q$4</f>
        <v>0.4965586403597067</v>
      </c>
      <c r="R113" s="2">
        <f>[1]!EM_S_VAL_PE_TTM(R$2,$A113)*R$4</f>
        <v>9.1306728295153114E-2</v>
      </c>
      <c r="S113" s="2">
        <f>[1]!EM_S_VAL_PE_TTM(S$2,$A113)*S$4</f>
        <v>4.6006085300801552E-2</v>
      </c>
      <c r="T113" s="2">
        <f>[1]!EM_S_VAL_PE_TTM(T$2,$A113)*T$4</f>
        <v>0.30929506718750605</v>
      </c>
      <c r="U113" s="2">
        <f>[1]!EM_S_VAL_PE_TTM(U$2,$A113)*U$4</f>
        <v>1.1874825913373848</v>
      </c>
      <c r="V113" s="2">
        <f>[1]!EM_S_VAL_PE_TTM(V$2,$A113)*V$4</f>
        <v>1.1492091496118517</v>
      </c>
      <c r="W113" s="2">
        <f>[1]!EM_S_VAL_PE_TTM(W$2,$A113)*W$4</f>
        <v>0.51531126164446484</v>
      </c>
      <c r="X113" s="2">
        <f>[1]!EM_S_VAL_PE_TTM(X$2,$A113)*X$4</f>
        <v>9.7484122716724936E-2</v>
      </c>
      <c r="Y113" s="2">
        <f>[1]!EM_S_VAL_PE_TTM(Y$2,$A113)*Y$4</f>
        <v>1.2612686782806724</v>
      </c>
      <c r="Z113" s="2">
        <f>[1]!EM_S_VAL_PE_TTM(Z$2,$A113)*Z$4</f>
        <v>0.42196001216907686</v>
      </c>
      <c r="AA113" s="2">
        <f>[1]!EM_S_VAL_PE_TTM(AA$2,$A113)*AA$4</f>
        <v>0.6915083736609795</v>
      </c>
      <c r="AB113" s="2">
        <f>[1]!EM_S_VAL_PE_TTM(AB$2,$A113)*AB$4</f>
        <v>0.16431588267778743</v>
      </c>
      <c r="AC113" s="2">
        <f>[1]!EM_S_VAL_PE_TTM(AC$2,$A113)*AC$4</f>
        <v>1.8337024895823466</v>
      </c>
      <c r="AD113" s="2">
        <f>[1]!EM_S_VAL_PE_TTM(AD$2,$A113)*AD$4</f>
        <v>0.17579814465790641</v>
      </c>
      <c r="AE113" s="2">
        <f>[1]!EM_S_VAL_PE_TTM(AE$2,$A113)*AE$4</f>
        <v>7.8010919066343845E-2</v>
      </c>
      <c r="AF113" s="2">
        <f>[1]!EM_S_VAL_PE_TTM(AF$2,$A113)*AF$4</f>
        <v>0.96226116934173145</v>
      </c>
      <c r="AG113" s="2">
        <f>[1]!EM_S_VAL_PE_TTM(AG$2,$A113)*AG$4</f>
        <v>0.67295046300399985</v>
      </c>
      <c r="AH113" s="2">
        <f>[1]!EM_S_VAL_PE_TTM(AH$2,$A113)*AH$4</f>
        <v>0.21180692271615589</v>
      </c>
      <c r="AI113" s="2">
        <f>[1]!EM_S_VAL_PE_TTM(AI$2,$A113)*AI$4</f>
        <v>9.1796252103915315</v>
      </c>
      <c r="AJ113" s="2">
        <f>[1]!EM_S_VAL_PE_TTM(AJ$2,$A113)*AJ$4</f>
        <v>0.15682608396203501</v>
      </c>
      <c r="AK113" s="2">
        <f>[1]!EM_S_VAL_PE_TTM(AK$2,$A113)*AK$4</f>
        <v>0.46937934906669598</v>
      </c>
      <c r="AL113" s="2">
        <f>[1]!EM_S_VAL_PE_TTM(AL$2,$A113)*AL$4</f>
        <v>0.15003605742789416</v>
      </c>
      <c r="AM113" s="2">
        <f>[1]!EM_S_VAL_PE_TTM(AM$2,$A113)*AM$4</f>
        <v>2.5208961016996825</v>
      </c>
      <c r="AN113" s="2">
        <f>[1]!EM_S_VAL_PE_TTM(AN$2,$A113)*AN$4</f>
        <v>0.23074535240772154</v>
      </c>
      <c r="AO113" s="2">
        <f>[1]!EM_S_VAL_PE_TTM(AO$2,$A113)*AO$4</f>
        <v>1.1074791031945967</v>
      </c>
      <c r="AP113" s="2">
        <f>[1]!EM_S_VAL_PE_TTM(AP$2,$A113)*AP$4</f>
        <v>0.24215885198631951</v>
      </c>
      <c r="AQ113" s="2">
        <f>[1]!EM_S_VAL_PE_TTM(AQ$2,$A113)*AQ$4</f>
        <v>-0.10414558640687716</v>
      </c>
      <c r="AR113" s="2">
        <f>[1]!EM_S_VAL_PE_TTM(AR$2,$A113)*AR$4</f>
        <v>0.16080617883158885</v>
      </c>
      <c r="AS113" s="2">
        <f>[1]!EM_S_VAL_PE_TTM(AS$2,$A113)*AS$4</f>
        <v>0.87914117168482342</v>
      </c>
      <c r="AT113" s="2">
        <f>[1]!EM_S_VAL_PE_TTM(AT$2,$A113)*AT$4</f>
        <v>-5.4446384719238887</v>
      </c>
      <c r="AU113" s="2">
        <f>[1]!EM_S_VAL_PE_TTM(AU$2,$A113)*AU$4</f>
        <v>0.21247736606099488</v>
      </c>
      <c r="AV113" s="2">
        <f>[1]!EM_S_VAL_PE_TTM(AV$2,$A113)*AV$4</f>
        <v>0.76359530006119058</v>
      </c>
      <c r="AW113" s="2">
        <f>[1]!EM_S_VAL_PE_TTM(AW$2,$A113)*AW$4</f>
        <v>3.3127639160096529</v>
      </c>
      <c r="AX113" s="2">
        <f>[1]!EM_S_VAL_PE_TTM(AX$2,$A113)*AX$4</f>
        <v>-0.40702046310555157</v>
      </c>
      <c r="AY113" s="2">
        <f>[1]!EM_S_VAL_PE_TTM(AY$2,$A113)*AY$4</f>
        <v>7.394747589241818E-2</v>
      </c>
      <c r="AZ113" s="2">
        <f>[1]!EM_S_VAL_PE_TTM(AZ$2,$A113)*AZ$4</f>
        <v>0.81423335291875654</v>
      </c>
      <c r="BA113" s="2">
        <f>[1]!EM_S_VAL_PE_TTM(BA$2,$A113)*BA$4</f>
        <v>1.0645961382875373</v>
      </c>
      <c r="BB113" s="2">
        <f>[1]!EM_S_VAL_PE_TTM(BB$2,$A113)*BB$4</f>
        <v>0.22135880004989186</v>
      </c>
      <c r="BC113" s="2">
        <f>[1]!EM_S_VAL_PE_TTM(BC$2,$A113)*BC$4</f>
        <v>0.18913367504032957</v>
      </c>
      <c r="BD113" s="2">
        <f>[1]!EM_S_VAL_PE_TTM(BD$2,$A113)*BD$4</f>
        <v>0.26573710604531564</v>
      </c>
      <c r="BE113" s="2">
        <f>[1]!EM_S_VAL_PE_TTM(BE$2,$A113)*BE$4</f>
        <v>-0.19147346148354619</v>
      </c>
      <c r="BF113" s="2">
        <f>[1]!EM_S_VAL_PE_TTM(BF$2,$A113)*BF$4</f>
        <v>2.6427044947835312</v>
      </c>
      <c r="BG113" s="2">
        <f>[1]!EM_S_VAL_PE_TTM(BG$2,$A113)*BG$4</f>
        <v>0.82265285167149593</v>
      </c>
      <c r="BH113" s="2">
        <f>[1]!EM_S_VAL_PE_TTM(BH$2,$A113)*BH$4</f>
        <v>5.2073508216935592E-2</v>
      </c>
      <c r="BI113" s="2">
        <f>[1]!EM_S_VAL_PE_TTM(BI$2,$A113)*BI$4</f>
        <v>0.82966016402032861</v>
      </c>
      <c r="BJ113" s="2">
        <f>[1]!EM_S_VAL_PE_TTM(BJ$2,$A113)*BJ$4</f>
        <v>2.7064637638709823</v>
      </c>
      <c r="BK113" s="2">
        <f>[1]!EM_S_VAL_PE_TTM(BK$2,$A113)*BK$4</f>
        <v>1.9126314428585689</v>
      </c>
      <c r="BL113" s="2">
        <f>[1]!EM_S_VAL_PE_TTM(BL$2,$A113)*BL$4</f>
        <v>2.320264545143834</v>
      </c>
      <c r="BM113" s="2">
        <f>[1]!EM_S_VAL_PE_TTM(BM$2,$A113)*BM$4</f>
        <v>0.91478489001003838</v>
      </c>
      <c r="BN113" s="2">
        <f>[1]!EM_S_VAL_PE_TTM(BN$2,$A113)*BN$4</f>
        <v>5.0580528720249411</v>
      </c>
      <c r="BO113" s="2">
        <f>[1]!EM_S_VAL_PE_TTM(BO$2,$A113)*BO$4</f>
        <v>-9.4005393452148735E-3</v>
      </c>
      <c r="BP113" s="2">
        <f>[1]!EM_S_VAL_PE_TTM(BP$2,$A113)*BP$4</f>
        <v>-9.1819631674022978E-4</v>
      </c>
      <c r="BQ113" s="2">
        <f>[1]!EM_S_VAL_PE_TTM(BQ$2,$A113)*BQ$4</f>
        <v>0.89470459817656744</v>
      </c>
      <c r="BR113" s="2">
        <f>[1]!EM_S_VAL_PE_TTM(BR$2,$A113)*BR$4</f>
        <v>0.27586672719718297</v>
      </c>
      <c r="BS113" s="2">
        <f>[1]!EM_S_VAL_PE_TTM(BS$2,$A113)*BS$4</f>
        <v>5.6242843778982543</v>
      </c>
      <c r="BT113" s="2">
        <f>[1]!EM_S_VAL_PE_TTM(BT$2,$A113)*BT$4</f>
        <v>10.104172773271875</v>
      </c>
      <c r="BU113" s="2">
        <f>[1]!EM_S_VAL_PE_TTM(BU$2,$A113)*BU$4</f>
        <v>0.40073760695017774</v>
      </c>
      <c r="BV113" s="2">
        <f>[1]!EM_S_VAL_PE_TTM(BV$2,$A113)*BV$4</f>
        <v>1.6247701328794943</v>
      </c>
      <c r="BW113" s="2">
        <f>[1]!EM_S_VAL_PE_TTM(BW$2,$A113)*BW$4</f>
        <v>9.2173731772221448E-2</v>
      </c>
      <c r="BX113" s="2">
        <f>[1]!EM_S_VAL_PE_TTM(BX$2,$A113)*BX$4</f>
        <v>0.59916010771665218</v>
      </c>
      <c r="BY113" s="2">
        <f>[1]!EM_S_VAL_PE_TTM(BY$2,$A113)*BY$4</f>
        <v>0.12172570252500525</v>
      </c>
      <c r="BZ113" s="2">
        <f>[1]!EM_S_VAL_PE_TTM(BZ$2,$A113)*BZ$4</f>
        <v>0.51985729923603208</v>
      </c>
    </row>
    <row r="114" spans="1:78">
      <c r="A114" s="5">
        <f>[2]Sheet1!A109</f>
        <v>44235</v>
      </c>
      <c r="B114" s="6">
        <f t="shared" si="8"/>
        <v>75.52815560020565</v>
      </c>
      <c r="C114" s="6">
        <f t="shared" si="9"/>
        <v>70.184995887483467</v>
      </c>
      <c r="D114" s="6">
        <f t="shared" si="10"/>
        <v>79.295518962605229</v>
      </c>
      <c r="E114" s="6">
        <f t="shared" si="11"/>
        <v>61.074472812361705</v>
      </c>
      <c r="F114" s="2">
        <f>[1]!EM_S_VAL_PE_TTM(F$2,$A114)*F$4</f>
        <v>0.33758068501628857</v>
      </c>
      <c r="G114" s="2">
        <f>[1]!EM_S_VAL_PE_TTM(G$2,$A114)*G$4</f>
        <v>1.204671601595658</v>
      </c>
      <c r="H114" s="2">
        <f>[1]!EM_S_VAL_PE_TTM(H$2,$A114)*H$4</f>
        <v>0.2602407054918402</v>
      </c>
      <c r="I114" s="2">
        <f>[1]!EM_S_VAL_PE_TTM(I$2,$A114)*I$4</f>
        <v>3.5384365818008884E-2</v>
      </c>
      <c r="J114" s="2">
        <f>[1]!EM_S_VAL_PE_TTM(J$2,$A114)*J$4</f>
        <v>0.20668863930671202</v>
      </c>
      <c r="K114" s="2">
        <f>[1]!EM_S_VAL_PE_TTM(K$2,$A114)*K$4</f>
        <v>0.15403114120046887</v>
      </c>
      <c r="L114" s="2">
        <f>[1]!EM_S_VAL_PE_TTM(L$2,$A114)*L$4</f>
        <v>1.6112941049762648</v>
      </c>
      <c r="M114" s="2">
        <f>[1]!EM_S_VAL_PE_TTM(M$2,$A114)*M$4</f>
        <v>4.0253247370238956</v>
      </c>
      <c r="N114" s="2">
        <f>[1]!EM_S_VAL_PE_TTM(N$2,$A114)*N$4</f>
        <v>0.95647155409120732</v>
      </c>
      <c r="O114" s="2">
        <f>[1]!EM_S_VAL_PE_TTM(O$2,$A114)*O$4</f>
        <v>0.914629934507875</v>
      </c>
      <c r="P114" s="2">
        <f>[1]!EM_S_VAL_PE_TTM(P$2,$A114)*P$4</f>
        <v>1.4019196897982724</v>
      </c>
      <c r="Q114" s="2">
        <f>[1]!EM_S_VAL_PE_TTM(Q$2,$A114)*Q$4</f>
        <v>0.49169888851422361</v>
      </c>
      <c r="R114" s="2">
        <f>[1]!EM_S_VAL_PE_TTM(R$2,$A114)*R$4</f>
        <v>9.0693382587890448E-2</v>
      </c>
      <c r="S114" s="2">
        <f>[1]!EM_S_VAL_PE_TTM(S$2,$A114)*S$4</f>
        <v>4.5848709863514442E-2</v>
      </c>
      <c r="T114" s="2">
        <f>[1]!EM_S_VAL_PE_TTM(T$2,$A114)*T$4</f>
        <v>0.30471291803775885</v>
      </c>
      <c r="U114" s="2">
        <f>[1]!EM_S_VAL_PE_TTM(U$2,$A114)*U$4</f>
        <v>1.2049726451128979</v>
      </c>
      <c r="V114" s="2">
        <f>[1]!EM_S_VAL_PE_TTM(V$2,$A114)*V$4</f>
        <v>1.1870498379215602</v>
      </c>
      <c r="W114" s="2">
        <f>[1]!EM_S_VAL_PE_TTM(W$2,$A114)*W$4</f>
        <v>0.50408011877298819</v>
      </c>
      <c r="X114" s="2">
        <f>[1]!EM_S_VAL_PE_TTM(X$2,$A114)*X$4</f>
        <v>9.2931491341852523E-2</v>
      </c>
      <c r="Y114" s="2">
        <f>[1]!EM_S_VAL_PE_TTM(Y$2,$A114)*Y$4</f>
        <v>1.2893067611664886</v>
      </c>
      <c r="Z114" s="2">
        <f>[1]!EM_S_VAL_PE_TTM(Z$2,$A114)*Z$4</f>
        <v>0.41986449969632378</v>
      </c>
      <c r="AA114" s="2">
        <f>[1]!EM_S_VAL_PE_TTM(AA$2,$A114)*AA$4</f>
        <v>0.63893646366507872</v>
      </c>
      <c r="AB114" s="2">
        <f>[1]!EM_S_VAL_PE_TTM(AB$2,$A114)*AB$4</f>
        <v>0.16488118961446907</v>
      </c>
      <c r="AC114" s="2">
        <f>[1]!EM_S_VAL_PE_TTM(AC$2,$A114)*AC$4</f>
        <v>1.9738497513707094</v>
      </c>
      <c r="AD114" s="2">
        <f>[1]!EM_S_VAL_PE_TTM(AD$2,$A114)*AD$4</f>
        <v>0.16970023946600848</v>
      </c>
      <c r="AE114" s="2">
        <f>[1]!EM_S_VAL_PE_TTM(AE$2,$A114)*AE$4</f>
        <v>7.6656067644366846E-2</v>
      </c>
      <c r="AF114" s="2">
        <f>[1]!EM_S_VAL_PE_TTM(AF$2,$A114)*AF$4</f>
        <v>0.97829885562639385</v>
      </c>
      <c r="AG114" s="2">
        <f>[1]!EM_S_VAL_PE_TTM(AG$2,$A114)*AG$4</f>
        <v>0.69623759058625478</v>
      </c>
      <c r="AH114" s="2">
        <f>[1]!EM_S_VAL_PE_TTM(AH$2,$A114)*AH$4</f>
        <v>0.20911446185576901</v>
      </c>
      <c r="AI114" s="2">
        <f>[1]!EM_S_VAL_PE_TTM(AI$2,$A114)*AI$4</f>
        <v>9.3377677919629498</v>
      </c>
      <c r="AJ114" s="2">
        <f>[1]!EM_S_VAL_PE_TTM(AJ$2,$A114)*AJ$4</f>
        <v>0.15610003729877406</v>
      </c>
      <c r="AK114" s="2">
        <f>[1]!EM_S_VAL_PE_TTM(AK$2,$A114)*AK$4</f>
        <v>0.47632915722871827</v>
      </c>
      <c r="AL114" s="2">
        <f>[1]!EM_S_VAL_PE_TTM(AL$2,$A114)*AL$4</f>
        <v>0.14798428231842695</v>
      </c>
      <c r="AM114" s="2">
        <f>[1]!EM_S_VAL_PE_TTM(AM$2,$A114)*AM$4</f>
        <v>2.5957867713441476</v>
      </c>
      <c r="AN114" s="2">
        <f>[1]!EM_S_VAL_PE_TTM(AN$2,$A114)*AN$4</f>
        <v>0.22285341040150841</v>
      </c>
      <c r="AO114" s="2">
        <f>[1]!EM_S_VAL_PE_TTM(AO$2,$A114)*AO$4</f>
        <v>1.1047669094355357</v>
      </c>
      <c r="AP114" s="2">
        <f>[1]!EM_S_VAL_PE_TTM(AP$2,$A114)*AP$4</f>
        <v>0.23334874626529359</v>
      </c>
      <c r="AQ114" s="2">
        <f>[1]!EM_S_VAL_PE_TTM(AQ$2,$A114)*AQ$4</f>
        <v>-0.10453515841343924</v>
      </c>
      <c r="AR114" s="2">
        <f>[1]!EM_S_VAL_PE_TTM(AR$2,$A114)*AR$4</f>
        <v>0.15933297212172326</v>
      </c>
      <c r="AS114" s="2">
        <f>[1]!EM_S_VAL_PE_TTM(AS$2,$A114)*AS$4</f>
        <v>0.88648124984509646</v>
      </c>
      <c r="AT114" s="2">
        <f>[1]!EM_S_VAL_PE_TTM(AT$2,$A114)*AT$4</f>
        <v>-5.4852701022681032</v>
      </c>
      <c r="AU114" s="2">
        <f>[1]!EM_S_VAL_PE_TTM(AU$2,$A114)*AU$4</f>
        <v>0.21462620672670865</v>
      </c>
      <c r="AV114" s="2">
        <f>[1]!EM_S_VAL_PE_TTM(AV$2,$A114)*AV$4</f>
        <v>0.72282237714052866</v>
      </c>
      <c r="AW114" s="2">
        <f>[1]!EM_S_VAL_PE_TTM(AW$2,$A114)*AW$4</f>
        <v>3.2617644978313876</v>
      </c>
      <c r="AX114" s="2">
        <f>[1]!EM_S_VAL_PE_TTM(AX$2,$A114)*AX$4</f>
        <v>-0.39707649016425922</v>
      </c>
      <c r="AY114" s="2">
        <f>[1]!EM_S_VAL_PE_TTM(AY$2,$A114)*AY$4</f>
        <v>7.4194791890765194E-2</v>
      </c>
      <c r="AZ114" s="2">
        <f>[1]!EM_S_VAL_PE_TTM(AZ$2,$A114)*AZ$4</f>
        <v>0.79434904060480716</v>
      </c>
      <c r="BA114" s="2">
        <f>[1]!EM_S_VAL_PE_TTM(BA$2,$A114)*BA$4</f>
        <v>1.049360415474021</v>
      </c>
      <c r="BB114" s="2">
        <f>[1]!EM_S_VAL_PE_TTM(BB$2,$A114)*BB$4</f>
        <v>0.22204412139748556</v>
      </c>
      <c r="BC114" s="2">
        <f>[1]!EM_S_VAL_PE_TTM(BC$2,$A114)*BC$4</f>
        <v>0.18753800630806083</v>
      </c>
      <c r="BD114" s="2">
        <f>[1]!EM_S_VAL_PE_TTM(BD$2,$A114)*BD$4</f>
        <v>0.26600284315387707</v>
      </c>
      <c r="BE114" s="2">
        <f>[1]!EM_S_VAL_PE_TTM(BE$2,$A114)*BE$4</f>
        <v>-0.18651621978154598</v>
      </c>
      <c r="BF114" s="2">
        <f>[1]!EM_S_VAL_PE_TTM(BF$2,$A114)*BF$4</f>
        <v>2.6043209872527719</v>
      </c>
      <c r="BG114" s="2">
        <f>[1]!EM_S_VAL_PE_TTM(BG$2,$A114)*BG$4</f>
        <v>0.82065854174483122</v>
      </c>
      <c r="BH114" s="2">
        <f>[1]!EM_S_VAL_PE_TTM(BH$2,$A114)*BH$4</f>
        <v>5.1642130052467629E-2</v>
      </c>
      <c r="BI114" s="2">
        <f>[1]!EM_S_VAL_PE_TTM(BI$2,$A114)*BI$4</f>
        <v>0.84252068079337739</v>
      </c>
      <c r="BJ114" s="2">
        <f>[1]!EM_S_VAL_PE_TTM(BJ$2,$A114)*BJ$4</f>
        <v>2.6699178836568214</v>
      </c>
      <c r="BK114" s="2">
        <f>[1]!EM_S_VAL_PE_TTM(BK$2,$A114)*BK$4</f>
        <v>1.8930335541605059</v>
      </c>
      <c r="BL114" s="2">
        <f>[1]!EM_S_VAL_PE_TTM(BL$2,$A114)*BL$4</f>
        <v>2.3573689889370897</v>
      </c>
      <c r="BM114" s="2">
        <f>[1]!EM_S_VAL_PE_TTM(BM$2,$A114)*BM$4</f>
        <v>0.92447247582153524</v>
      </c>
      <c r="BN114" s="2">
        <f>[1]!EM_S_VAL_PE_TTM(BN$2,$A114)*BN$4</f>
        <v>5.0827987275592523</v>
      </c>
      <c r="BO114" s="2">
        <f>[1]!EM_S_VAL_PE_TTM(BO$2,$A114)*BO$4</f>
        <v>-9.4127320214603648E-3</v>
      </c>
      <c r="BP114" s="2">
        <f>[1]!EM_S_VAL_PE_TTM(BP$2,$A114)*BP$4</f>
        <v>-9.6620658065433478E-4</v>
      </c>
      <c r="BQ114" s="2">
        <f>[1]!EM_S_VAL_PE_TTM(BQ$2,$A114)*BQ$4</f>
        <v>0.88712235590288246</v>
      </c>
      <c r="BR114" s="2">
        <f>[1]!EM_S_VAL_PE_TTM(BR$2,$A114)*BR$4</f>
        <v>0.27362737620031607</v>
      </c>
      <c r="BS114" s="2">
        <f>[1]!EM_S_VAL_PE_TTM(BS$2,$A114)*BS$4</f>
        <v>5.7767707951137801</v>
      </c>
      <c r="BT114" s="2">
        <f>[1]!EM_S_VAL_PE_TTM(BT$2,$A114)*BT$4</f>
        <v>10.422357494591139</v>
      </c>
      <c r="BU114" s="2">
        <f>[1]!EM_S_VAL_PE_TTM(BU$2,$A114)*BU$4</f>
        <v>0.40199383775885689</v>
      </c>
      <c r="BV114" s="2">
        <f>[1]!EM_S_VAL_PE_TTM(BV$2,$A114)*BV$4</f>
        <v>1.6037870630102935</v>
      </c>
      <c r="BW114" s="2">
        <f>[1]!EM_S_VAL_PE_TTM(BW$2,$A114)*BW$4</f>
        <v>9.247995679101198E-2</v>
      </c>
      <c r="BX114" s="2">
        <f>[1]!EM_S_VAL_PE_TTM(BX$2,$A114)*BX$4</f>
        <v>0.60123537770870161</v>
      </c>
      <c r="BY114" s="2">
        <f>[1]!EM_S_VAL_PE_TTM(BY$2,$A114)*BY$4</f>
        <v>0.12010741314899288</v>
      </c>
      <c r="BZ114" s="2">
        <f>[1]!EM_S_VAL_PE_TTM(BZ$2,$A114)*BZ$4</f>
        <v>0.52519220880965567</v>
      </c>
    </row>
    <row r="115" spans="1:78">
      <c r="A115" s="5">
        <f>[2]Sheet1!A110</f>
        <v>44236</v>
      </c>
      <c r="B115" s="6">
        <f t="shared" si="8"/>
        <v>79.930021947089301</v>
      </c>
      <c r="C115" s="6">
        <f t="shared" si="9"/>
        <v>70.184995887483467</v>
      </c>
      <c r="D115" s="6">
        <f t="shared" si="10"/>
        <v>79.295518962605229</v>
      </c>
      <c r="E115" s="6">
        <f t="shared" si="11"/>
        <v>61.074472812361705</v>
      </c>
      <c r="F115" s="2">
        <f>[1]!EM_S_VAL_PE_TTM(F$2,$A115)*F$4</f>
        <v>0.35383894914188019</v>
      </c>
      <c r="G115" s="2">
        <f>[1]!EM_S_VAL_PE_TTM(G$2,$A115)*G$4</f>
        <v>1.306147660081975</v>
      </c>
      <c r="H115" s="2">
        <f>[1]!EM_S_VAL_PE_TTM(H$2,$A115)*H$4</f>
        <v>0.28626477603498646</v>
      </c>
      <c r="I115" s="2">
        <f>[1]!EM_S_VAL_PE_TTM(I$2,$A115)*I$4</f>
        <v>3.5733841036284776E-2</v>
      </c>
      <c r="J115" s="2">
        <f>[1]!EM_S_VAL_PE_TTM(J$2,$A115)*J$4</f>
        <v>0.21065005573408363</v>
      </c>
      <c r="K115" s="2">
        <f>[1]!EM_S_VAL_PE_TTM(K$2,$A115)*K$4</f>
        <v>0.16002590797849606</v>
      </c>
      <c r="L115" s="2">
        <f>[1]!EM_S_VAL_PE_TTM(L$2,$A115)*L$4</f>
        <v>1.7200468694384243</v>
      </c>
      <c r="M115" s="2">
        <f>[1]!EM_S_VAL_PE_TTM(M$2,$A115)*M$4</f>
        <v>4.0381851993270974</v>
      </c>
      <c r="N115" s="2">
        <f>[1]!EM_S_VAL_PE_TTM(N$2,$A115)*N$4</f>
        <v>0.98941855316233907</v>
      </c>
      <c r="O115" s="2">
        <f>[1]!EM_S_VAL_PE_TTM(O$2,$A115)*O$4</f>
        <v>0.97715569906540156</v>
      </c>
      <c r="P115" s="2">
        <f>[1]!EM_S_VAL_PE_TTM(P$2,$A115)*P$4</f>
        <v>1.5421006296841628</v>
      </c>
      <c r="Q115" s="2">
        <f>[1]!EM_S_VAL_PE_TTM(Q$2,$A115)*Q$4</f>
        <v>0.51599764761549805</v>
      </c>
      <c r="R115" s="2">
        <f>[1]!EM_S_VAL_PE_TTM(R$2,$A115)*R$4</f>
        <v>9.6441122391297887E-2</v>
      </c>
      <c r="S115" s="2">
        <f>[1]!EM_S_VAL_PE_TTM(S$2,$A115)*S$4</f>
        <v>4.6827934797778088E-2</v>
      </c>
      <c r="T115" s="2">
        <f>[1]!EM_S_VAL_PE_TTM(T$2,$A115)*T$4</f>
        <v>0.31125884541982929</v>
      </c>
      <c r="U115" s="2">
        <f>[1]!EM_S_VAL_PE_TTM(U$2,$A115)*U$4</f>
        <v>1.2580564922170689</v>
      </c>
      <c r="V115" s="2">
        <f>[1]!EM_S_VAL_PE_TTM(V$2,$A115)*V$4</f>
        <v>1.269546125320266</v>
      </c>
      <c r="W115" s="2">
        <f>[1]!EM_S_VAL_PE_TTM(W$2,$A115)*W$4</f>
        <v>0.52403191375555369</v>
      </c>
      <c r="X115" s="2">
        <f>[1]!EM_S_VAL_PE_TTM(X$2,$A115)*X$4</f>
        <v>9.6327898869006875E-2</v>
      </c>
      <c r="Y115" s="2">
        <f>[1]!EM_S_VAL_PE_TTM(Y$2,$A115)*Y$4</f>
        <v>1.3309930111974104</v>
      </c>
      <c r="Z115" s="2">
        <f>[1]!EM_S_VAL_PE_TTM(Z$2,$A115)*Z$4</f>
        <v>0.44148637838060995</v>
      </c>
      <c r="AA115" s="2">
        <f>[1]!EM_S_VAL_PE_TTM(AA$2,$A115)*AA$4</f>
        <v>0.68512464172164911</v>
      </c>
      <c r="AB115" s="2">
        <f>[1]!EM_S_VAL_PE_TTM(AB$2,$A115)*AB$4</f>
        <v>0.1737376649468502</v>
      </c>
      <c r="AC115" s="2">
        <f>[1]!EM_S_VAL_PE_TTM(AC$2,$A115)*AC$4</f>
        <v>1.9793508588703574</v>
      </c>
      <c r="AD115" s="2">
        <f>[1]!EM_S_VAL_PE_TTM(AD$2,$A115)*AD$4</f>
        <v>0.17401339191663628</v>
      </c>
      <c r="AE115" s="2">
        <f>[1]!EM_S_VAL_PE_TTM(AE$2,$A115)*AE$4</f>
        <v>7.936577048832083E-2</v>
      </c>
      <c r="AF115" s="2">
        <f>[1]!EM_S_VAL_PE_TTM(AF$2,$A115)*AF$4</f>
        <v>1.0761287411710379</v>
      </c>
      <c r="AG115" s="2">
        <f>[1]!EM_S_VAL_PE_TTM(AG$2,$A115)*AG$4</f>
        <v>0.74154451914540509</v>
      </c>
      <c r="AH115" s="2">
        <f>[1]!EM_S_VAL_PE_TTM(AH$2,$A115)*AH$4</f>
        <v>0.21509770824833441</v>
      </c>
      <c r="AI115" s="2">
        <f>[1]!EM_S_VAL_PE_TTM(AI$2,$A115)*AI$4</f>
        <v>9.2531798995000702</v>
      </c>
      <c r="AJ115" s="2">
        <f>[1]!EM_S_VAL_PE_TTM(AJ$2,$A115)*AJ$4</f>
        <v>0.15876220846939249</v>
      </c>
      <c r="AK115" s="2">
        <f>[1]!EM_S_VAL_PE_TTM(AK$2,$A115)*AK$4</f>
        <v>0.48167516347833711</v>
      </c>
      <c r="AL115" s="2">
        <f>[1]!EM_S_VAL_PE_TTM(AL$2,$A115)*AL$4</f>
        <v>0.15798668611269301</v>
      </c>
      <c r="AM115" s="2">
        <f>[1]!EM_S_VAL_PE_TTM(AM$2,$A115)*AM$4</f>
        <v>2.6713121079791207</v>
      </c>
      <c r="AN115" s="2">
        <f>[1]!EM_S_VAL_PE_TTM(AN$2,$A115)*AN$4</f>
        <v>0.2269872848049401</v>
      </c>
      <c r="AO115" s="2">
        <f>[1]!EM_S_VAL_PE_TTM(AO$2,$A115)*AO$4</f>
        <v>1.1956253991346339</v>
      </c>
      <c r="AP115" s="2">
        <f>[1]!EM_S_VAL_PE_TTM(AP$2,$A115)*AP$4</f>
        <v>0.23787285459715229</v>
      </c>
      <c r="AQ115" s="2">
        <f>[1]!EM_S_VAL_PE_TTM(AQ$2,$A115)*AQ$4</f>
        <v>-0.10713230521437894</v>
      </c>
      <c r="AR115" s="2">
        <f>[1]!EM_S_VAL_PE_TTM(AR$2,$A115)*AR$4</f>
        <v>0.16375259225132002</v>
      </c>
      <c r="AS115" s="2">
        <f>[1]!EM_S_VAL_PE_TTM(AS$2,$A115)*AS$4</f>
        <v>0.9869068636650814</v>
      </c>
      <c r="AT115" s="2">
        <f>[1]!EM_S_VAL_PE_TTM(AT$2,$A115)*AT$4</f>
        <v>-5.5394456097158926</v>
      </c>
      <c r="AU115" s="2">
        <f>[1]!EM_S_VAL_PE_TTM(AU$2,$A115)*AU$4</f>
        <v>0.22176035774214661</v>
      </c>
      <c r="AV115" s="2">
        <f>[1]!EM_S_VAL_PE_TTM(AV$2,$A115)*AV$4</f>
        <v>0.746307580760874</v>
      </c>
      <c r="AW115" s="2">
        <f>[1]!EM_S_VAL_PE_TTM(AW$2,$A115)*AW$4</f>
        <v>3.4349866588832803</v>
      </c>
      <c r="AX115" s="2">
        <f>[1]!EM_S_VAL_PE_TTM(AX$2,$A115)*AX$4</f>
        <v>-0.4060455638388461</v>
      </c>
      <c r="AY115" s="2">
        <f>[1]!EM_S_VAL_PE_TTM(AY$2,$A115)*AY$4</f>
        <v>7.567868772467623E-2</v>
      </c>
      <c r="AZ115" s="2">
        <f>[1]!EM_S_VAL_PE_TTM(AZ$2,$A115)*AZ$4</f>
        <v>0.8595578887419264</v>
      </c>
      <c r="BA115" s="2">
        <f>[1]!EM_S_VAL_PE_TTM(BA$2,$A115)*BA$4</f>
        <v>1.1198256340470383</v>
      </c>
      <c r="BB115" s="2">
        <f>[1]!EM_S_VAL_PE_TTM(BB$2,$A115)*BB$4</f>
        <v>0.234151465456402</v>
      </c>
      <c r="BC115" s="2">
        <f>[1]!EM_S_VAL_PE_TTM(BC$2,$A115)*BC$4</f>
        <v>0.19307591542456801</v>
      </c>
      <c r="BD115" s="2">
        <f>[1]!EM_S_VAL_PE_TTM(BD$2,$A115)*BD$4</f>
        <v>0.27184905948232102</v>
      </c>
      <c r="BE115" s="2">
        <f>[1]!EM_S_VAL_PE_TTM(BE$2,$A115)*BE$4</f>
        <v>-0.19498484104323921</v>
      </c>
      <c r="BF115" s="2">
        <f>[1]!EM_S_VAL_PE_TTM(BF$2,$A115)*BF$4</f>
        <v>2.696441405326595</v>
      </c>
      <c r="BG115" s="2">
        <f>[1]!EM_S_VAL_PE_TTM(BG$2,$A115)*BG$4</f>
        <v>0.84857888108246804</v>
      </c>
      <c r="BH115" s="2">
        <f>[1]!EM_S_VAL_PE_TTM(BH$2,$A115)*BH$4</f>
        <v>5.3922271837899882E-2</v>
      </c>
      <c r="BI115" s="2">
        <f>[1]!EM_S_VAL_PE_TTM(BI$2,$A115)*BI$4</f>
        <v>0.87827919074466698</v>
      </c>
      <c r="BJ115" s="2">
        <f>[1]!EM_S_VAL_PE_TTM(BJ$2,$A115)*BJ$4</f>
        <v>2.9367717630717394</v>
      </c>
      <c r="BK115" s="2">
        <f>[1]!EM_S_VAL_PE_TTM(BK$2,$A115)*BK$4</f>
        <v>1.9530520880478752</v>
      </c>
      <c r="BL115" s="2">
        <f>[1]!EM_S_VAL_PE_TTM(BL$2,$A115)*BL$4</f>
        <v>2.5931883418738382</v>
      </c>
      <c r="BM115" s="2">
        <f>[1]!EM_S_VAL_PE_TTM(BM$2,$A115)*BM$4</f>
        <v>0.99459214461430423</v>
      </c>
      <c r="BN115" s="2">
        <f>[1]!EM_S_VAL_PE_TTM(BN$2,$A115)*BN$4</f>
        <v>5.3187092171216506</v>
      </c>
      <c r="BO115" s="2">
        <f>[1]!EM_S_VAL_PE_TTM(BO$2,$A115)*BO$4</f>
        <v>-9.876053025824753E-3</v>
      </c>
      <c r="BP115" s="2">
        <f>[1]!EM_S_VAL_PE_TTM(BP$2,$A115)*BP$4</f>
        <v>-9.4820273317754329E-4</v>
      </c>
      <c r="BQ115" s="2">
        <f>[1]!EM_S_VAL_PE_TTM(BQ$2,$A115)*BQ$4</f>
        <v>0.94019805236766285</v>
      </c>
      <c r="BR115" s="2">
        <f>[1]!EM_S_VAL_PE_TTM(BR$2,$A115)*BR$4</f>
        <v>0.28951610530174321</v>
      </c>
      <c r="BS115" s="2">
        <f>[1]!EM_S_VAL_PE_TTM(BS$2,$A115)*BS$4</f>
        <v>6.3536007279755378</v>
      </c>
      <c r="BT115" s="2">
        <f>[1]!EM_S_VAL_PE_TTM(BT$2,$A115)*BT$4</f>
        <v>11.465497177322568</v>
      </c>
      <c r="BU115" s="2">
        <f>[1]!EM_S_VAL_PE_TTM(BU$2,$A115)*BU$4</f>
        <v>0.41706860663059203</v>
      </c>
      <c r="BV115" s="2">
        <f>[1]!EM_S_VAL_PE_TTM(BV$2,$A115)*BV$4</f>
        <v>1.7455645617008908</v>
      </c>
      <c r="BW115" s="2">
        <f>[1]!EM_S_VAL_PE_TTM(BW$2,$A115)*BW$4</f>
        <v>9.5082869473987183E-2</v>
      </c>
      <c r="BX115" s="2">
        <f>[1]!EM_S_VAL_PE_TTM(BX$2,$A115)*BX$4</f>
        <v>0.6166516693890336</v>
      </c>
      <c r="BY115" s="2">
        <f>[1]!EM_S_VAL_PE_TTM(BY$2,$A115)*BY$4</f>
        <v>0.12794600230082653</v>
      </c>
      <c r="BZ115" s="2">
        <f>[1]!EM_S_VAL_PE_TTM(BZ$2,$A115)*BZ$4</f>
        <v>0.5376403310627903</v>
      </c>
    </row>
    <row r="116" spans="1:78">
      <c r="A116" s="5">
        <f>[2]Sheet1!A111</f>
        <v>44237</v>
      </c>
      <c r="B116" s="6">
        <f t="shared" si="8"/>
        <v>79.864799659807559</v>
      </c>
      <c r="C116" s="6">
        <f t="shared" si="9"/>
        <v>70.184995887483467</v>
      </c>
      <c r="D116" s="6">
        <f t="shared" si="10"/>
        <v>79.295518962605229</v>
      </c>
      <c r="E116" s="6">
        <f t="shared" si="11"/>
        <v>61.074472812361705</v>
      </c>
      <c r="F116" s="2">
        <f>[1]!EM_S_VAL_PE_TTM(F$2,$A116)*F$4</f>
        <v>0.35590818279467079</v>
      </c>
      <c r="G116" s="2">
        <f>[1]!EM_S_VAL_PE_TTM(G$2,$A116)*G$4</f>
        <v>1.328562050424402</v>
      </c>
      <c r="H116" s="2">
        <f>[1]!EM_S_VAL_PE_TTM(H$2,$A116)*H$4</f>
        <v>0.29953139461024053</v>
      </c>
      <c r="I116" s="2">
        <f>[1]!EM_S_VAL_PE_TTM(I$2,$A116)*I$4</f>
        <v>3.6622090543998551E-2</v>
      </c>
      <c r="J116" s="2">
        <f>[1]!EM_S_VAL_PE_TTM(J$2,$A116)*J$4</f>
        <v>0.21280451027079517</v>
      </c>
      <c r="K116" s="2">
        <f>[1]!EM_S_VAL_PE_TTM(K$2,$A116)*K$4</f>
        <v>0.16078957253974679</v>
      </c>
      <c r="L116" s="2">
        <f>[1]!EM_S_VAL_PE_TTM(L$2,$A116)*L$4</f>
        <v>1.7345655004080949</v>
      </c>
      <c r="M116" s="2">
        <f>[1]!EM_S_VAL_PE_TTM(M$2,$A116)*M$4</f>
        <v>4.0021759048169097</v>
      </c>
      <c r="N116" s="2">
        <f>[1]!EM_S_VAL_PE_TTM(N$2,$A116)*N$4</f>
        <v>0.99177191029331879</v>
      </c>
      <c r="O116" s="2">
        <f>[1]!EM_S_VAL_PE_TTM(O$2,$A116)*O$4</f>
        <v>0.96724307784943131</v>
      </c>
      <c r="P116" s="2">
        <f>[1]!EM_S_VAL_PE_TTM(P$2,$A116)*P$4</f>
        <v>1.5000794352757603</v>
      </c>
      <c r="Q116" s="2">
        <f>[1]!EM_S_VAL_PE_TTM(Q$2,$A116)*Q$4</f>
        <v>0.50854602811909044</v>
      </c>
      <c r="R116" s="2">
        <f>[1]!EM_S_VAL_PE_TTM(R$2,$A116)*R$4</f>
        <v>9.502871237706037E-2</v>
      </c>
      <c r="S116" s="2">
        <f>[1]!EM_S_VAL_PE_TTM(S$2,$A116)*S$4</f>
        <v>4.7107713345870265E-2</v>
      </c>
      <c r="T116" s="2">
        <f>[1]!EM_S_VAL_PE_TTM(T$2,$A116)*T$4</f>
        <v>0.3135499199725752</v>
      </c>
      <c r="U116" s="2">
        <f>[1]!EM_S_VAL_PE_TTM(U$2,$A116)*U$4</f>
        <v>1.2442485550428526</v>
      </c>
      <c r="V116" s="2">
        <f>[1]!EM_S_VAL_PE_TTM(V$2,$A116)*V$4</f>
        <v>1.3039793581531292</v>
      </c>
      <c r="W116" s="2">
        <f>[1]!EM_S_VAL_PE_TTM(W$2,$A116)*W$4</f>
        <v>0.52337125829032205</v>
      </c>
      <c r="X116" s="2">
        <f>[1]!EM_S_VAL_PE_TTM(X$2,$A116)*X$4</f>
        <v>9.6761482822108114E-2</v>
      </c>
      <c r="Y116" s="2">
        <f>[1]!EM_S_VAL_PE_TTM(Y$2,$A116)*Y$4</f>
        <v>1.3427126332425132</v>
      </c>
      <c r="Z116" s="2">
        <f>[1]!EM_S_VAL_PE_TTM(Z$2,$A116)*Z$4</f>
        <v>0.44520115050917114</v>
      </c>
      <c r="AA116" s="2">
        <f>[1]!EM_S_VAL_PE_TTM(AA$2,$A116)*AA$4</f>
        <v>0.66184279585335948</v>
      </c>
      <c r="AB116" s="2">
        <f>[1]!EM_S_VAL_PE_TTM(AB$2,$A116)*AB$4</f>
        <v>0.174020318415191</v>
      </c>
      <c r="AC116" s="2">
        <f>[1]!EM_S_VAL_PE_TTM(AC$2,$A116)*AC$4</f>
        <v>1.9620616639954647</v>
      </c>
      <c r="AD116" s="2">
        <f>[1]!EM_S_VAL_PE_TTM(AD$2,$A116)*AD$4</f>
        <v>0.17431085069940624</v>
      </c>
      <c r="AE116" s="2">
        <f>[1]!EM_S_VAL_PE_TTM(AE$2,$A116)*AE$4</f>
        <v>7.9864926275364984E-2</v>
      </c>
      <c r="AF116" s="2">
        <f>[1]!EM_S_VAL_PE_TTM(AF$2,$A116)*AF$4</f>
        <v>1.0408458314887437</v>
      </c>
      <c r="AG116" s="2">
        <f>[1]!EM_S_VAL_PE_TTM(AG$2,$A116)*AG$4</f>
        <v>0.7773464975599722</v>
      </c>
      <c r="AH116" s="2">
        <f>[1]!EM_S_VAL_PE_TTM(AH$2,$A116)*AH$4</f>
        <v>0.2173414256319901</v>
      </c>
      <c r="AI116" s="2">
        <f>[1]!EM_S_VAL_PE_TTM(AI$2,$A116)*AI$4</f>
        <v>9.2936349785455796</v>
      </c>
      <c r="AJ116" s="2">
        <f>[1]!EM_S_VAL_PE_TTM(AJ$2,$A116)*AJ$4</f>
        <v>0.16142437964001091</v>
      </c>
      <c r="AK116" s="2">
        <f>[1]!EM_S_VAL_PE_TTM(AK$2,$A116)*AK$4</f>
        <v>0.48488276730314411</v>
      </c>
      <c r="AL116" s="2">
        <f>[1]!EM_S_VAL_PE_TTM(AL$2,$A116)*AL$4</f>
        <v>0.15747374237815148</v>
      </c>
      <c r="AM116" s="2">
        <f>[1]!EM_S_VAL_PE_TTM(AM$2,$A116)*AM$4</f>
        <v>2.6725814413364999</v>
      </c>
      <c r="AN116" s="2">
        <f>[1]!EM_S_VAL_PE_TTM(AN$2,$A116)*AN$4</f>
        <v>0.22886631858390191</v>
      </c>
      <c r="AO116" s="2">
        <f>[1]!EM_S_VAL_PE_TTM(AO$2,$A116)*AO$4</f>
        <v>1.1662433004134429</v>
      </c>
      <c r="AP116" s="2">
        <f>[1]!EM_S_VAL_PE_TTM(AP$2,$A116)*AP$4</f>
        <v>0.23144385852958302</v>
      </c>
      <c r="AQ116" s="2">
        <f>[1]!EM_S_VAL_PE_TTM(AQ$2,$A116)*AQ$4</f>
        <v>-0.10817116392871978</v>
      </c>
      <c r="AR116" s="2">
        <f>[1]!EM_S_VAL_PE_TTM(AR$2,$A116)*AR$4</f>
        <v>0.16601906413140907</v>
      </c>
      <c r="AS116" s="2">
        <f>[1]!EM_S_VAL_PE_TTM(AS$2,$A116)*AS$4</f>
        <v>0.9602156707033529</v>
      </c>
      <c r="AT116" s="2">
        <f>[1]!EM_S_VAL_PE_TTM(AT$2,$A116)*AT$4</f>
        <v>-5.5394456097158926</v>
      </c>
      <c r="AU116" s="2">
        <f>[1]!EM_S_VAL_PE_TTM(AU$2,$A116)*AU$4</f>
        <v>0.22270584765876794</v>
      </c>
      <c r="AV116" s="2">
        <f>[1]!EM_S_VAL_PE_TTM(AV$2,$A116)*AV$4</f>
        <v>0.76653095050746856</v>
      </c>
      <c r="AW116" s="2">
        <f>[1]!EM_S_VAL_PE_TTM(AW$2,$A116)*AW$4</f>
        <v>3.3919009436272036</v>
      </c>
      <c r="AX116" s="2">
        <f>[1]!EM_S_VAL_PE_TTM(AX$2,$A116)*AX$4</f>
        <v>-0.41374726836149167</v>
      </c>
      <c r="AY116" s="2">
        <f>[1]!EM_S_VAL_PE_TTM(AY$2,$A116)*AY$4</f>
        <v>7.5233518951077272E-2</v>
      </c>
      <c r="AZ116" s="2">
        <f>[1]!EM_S_VAL_PE_TTM(AZ$2,$A116)*AZ$4</f>
        <v>0.83192454268145888</v>
      </c>
      <c r="BA116" s="2">
        <f>[1]!EM_S_VAL_PE_TTM(BA$2,$A116)*BA$4</f>
        <v>1.1045899109697555</v>
      </c>
      <c r="BB116" s="2">
        <f>[1]!EM_S_VAL_PE_TTM(BB$2,$A116)*BB$4</f>
        <v>0.23575054868459652</v>
      </c>
      <c r="BC116" s="2">
        <f>[1]!EM_S_VAL_PE_TTM(BC$2,$A116)*BC$4</f>
        <v>0.20016256179501998</v>
      </c>
      <c r="BD116" s="2">
        <f>[1]!EM_S_VAL_PE_TTM(BD$2,$A116)*BD$4</f>
        <v>0.27078611104807526</v>
      </c>
      <c r="BE116" s="2">
        <f>[1]!EM_S_VAL_PE_TTM(BE$2,$A116)*BE$4</f>
        <v>-0.19312587538421294</v>
      </c>
      <c r="BF116" s="2">
        <f>[1]!EM_S_VAL_PE_TTM(BF$2,$A116)*BF$4</f>
        <v>2.7348249128573547</v>
      </c>
      <c r="BG116" s="2">
        <f>[1]!EM_S_VAL_PE_TTM(BG$2,$A116)*BG$4</f>
        <v>0.84259595112030894</v>
      </c>
      <c r="BH116" s="2">
        <f>[1]!EM_S_VAL_PE_TTM(BH$2,$A116)*BH$4</f>
        <v>5.3983897278174986E-2</v>
      </c>
      <c r="BI116" s="2">
        <f>[1]!EM_S_VAL_PE_TTM(BI$2,$A116)*BI$4</f>
        <v>0.86996690547612721</v>
      </c>
      <c r="BJ116" s="2">
        <f>[1]!EM_S_VAL_PE_TTM(BJ$2,$A116)*BJ$4</f>
        <v>2.9505626611830502</v>
      </c>
      <c r="BK116" s="2">
        <f>[1]!EM_S_VAL_PE_TTM(BK$2,$A116)*BK$4</f>
        <v>1.9604012962495412</v>
      </c>
      <c r="BL116" s="2">
        <f>[1]!EM_S_VAL_PE_TTM(BL$2,$A116)*BL$4</f>
        <v>2.6059687615491591</v>
      </c>
      <c r="BM116" s="2">
        <f>[1]!EM_S_VAL_PE_TTM(BM$2,$A116)*BM$4</f>
        <v>0.98490455880280747</v>
      </c>
      <c r="BN116" s="2">
        <f>[1]!EM_S_VAL_PE_TTM(BN$2,$A116)*BN$4</f>
        <v>5.2197257949844085</v>
      </c>
      <c r="BO116" s="2">
        <f>[1]!EM_S_VAL_PE_TTM(BO$2,$A116)*BO$4</f>
        <v>-9.876053025824753E-3</v>
      </c>
      <c r="BP116" s="2">
        <f>[1]!EM_S_VAL_PE_TTM(BP$2,$A116)*BP$4</f>
        <v>-9.6020530213806543E-4</v>
      </c>
      <c r="BQ116" s="2">
        <f>[1]!EM_S_VAL_PE_TTM(BQ$2,$A116)*BQ$4</f>
        <v>0.93362677573046904</v>
      </c>
      <c r="BR116" s="2">
        <f>[1]!EM_S_VAL_PE_TTM(BR$2,$A116)*BR$4</f>
        <v>0.28535731047023039</v>
      </c>
      <c r="BS116" s="2">
        <f>[1]!EM_S_VAL_PE_TTM(BS$2,$A116)*BS$4</f>
        <v>6.2242183132738615</v>
      </c>
      <c r="BT116" s="2">
        <f>[1]!EM_S_VAL_PE_TTM(BT$2,$A116)*BT$4</f>
        <v>11.734869470253136</v>
      </c>
      <c r="BU116" s="2">
        <f>[1]!EM_S_VAL_PE_TTM(BU$2,$A116)*BU$4</f>
        <v>0.41204368370803096</v>
      </c>
      <c r="BV116" s="2">
        <f>[1]!EM_S_VAL_PE_TTM(BV$2,$A116)*BV$4</f>
        <v>1.7427290117320782</v>
      </c>
      <c r="BW116" s="2">
        <f>[1]!EM_S_VAL_PE_TTM(BW$2,$A116)*BW$4</f>
        <v>9.6307769572404944E-2</v>
      </c>
      <c r="BX116" s="2">
        <f>[1]!EM_S_VAL_PE_TTM(BX$2,$A116)*BX$4</f>
        <v>0.59589896903338868</v>
      </c>
      <c r="BY116" s="2">
        <f>[1]!EM_S_VAL_PE_TTM(BY$2,$A116)*BY$4</f>
        <v>0.12749085841823179</v>
      </c>
      <c r="BZ116" s="2">
        <f>[1]!EM_S_VAL_PE_TTM(BZ$2,$A116)*BZ$4</f>
        <v>0.53408372472303478</v>
      </c>
    </row>
    <row r="117" spans="1:78">
      <c r="A117" s="5">
        <f>[2]Sheet1!A112</f>
        <v>44245</v>
      </c>
      <c r="B117" s="6">
        <f t="shared" si="8"/>
        <v>79.595121280309655</v>
      </c>
      <c r="C117" s="6">
        <f t="shared" si="9"/>
        <v>70.184995887483467</v>
      </c>
      <c r="D117" s="6">
        <f t="shared" si="10"/>
        <v>79.295518962605229</v>
      </c>
      <c r="E117" s="6">
        <f t="shared" si="11"/>
        <v>61.074472812361705</v>
      </c>
      <c r="F117" s="2">
        <f>[1]!EM_S_VAL_PE_TTM(F$2,$A117)*F$4</f>
        <v>0.36108126686134601</v>
      </c>
      <c r="G117" s="2">
        <f>[1]!EM_S_VAL_PE_TTM(G$2,$A117)*G$4</f>
        <v>1.2950627250543192</v>
      </c>
      <c r="H117" s="2">
        <f>[1]!EM_S_VAL_PE_TTM(H$2,$A117)*H$4</f>
        <v>0.29274250665296364</v>
      </c>
      <c r="I117" s="2">
        <f>[1]!EM_S_VAL_PE_TTM(I$2,$A117)*I$4</f>
        <v>3.7437532719975623E-2</v>
      </c>
      <c r="J117" s="2">
        <f>[1]!EM_S_VAL_PE_TTM(J$2,$A117)*J$4</f>
        <v>0.21801690030445656</v>
      </c>
      <c r="K117" s="2">
        <f>[1]!EM_S_VAL_PE_TTM(K$2,$A117)*K$4</f>
        <v>0.16082775576994707</v>
      </c>
      <c r="L117" s="2">
        <f>[1]!EM_S_VAL_PE_TTM(L$2,$A117)*L$4</f>
        <v>1.6819697049474536</v>
      </c>
      <c r="M117" s="2">
        <f>[1]!EM_S_VAL_PE_TTM(M$2,$A117)*M$4</f>
        <v>4.1076316965602899</v>
      </c>
      <c r="N117" s="2">
        <f>[1]!EM_S_VAL_PE_TTM(N$2,$A117)*N$4</f>
        <v>0.99378907349397394</v>
      </c>
      <c r="O117" s="2">
        <f>[1]!EM_S_VAL_PE_TTM(O$2,$A117)*O$4</f>
        <v>0.94360528881727368</v>
      </c>
      <c r="P117" s="2">
        <f>[1]!EM_S_VAL_PE_TTM(P$2,$A117)*P$4</f>
        <v>1.4340146178584521</v>
      </c>
      <c r="Q117" s="2">
        <f>[1]!EM_S_VAL_PE_TTM(Q$2,$A117)*Q$4</f>
        <v>0.50897800610295829</v>
      </c>
      <c r="R117" s="2">
        <f>[1]!EM_S_VAL_PE_TTM(R$2,$A117)*R$4</f>
        <v>9.5602503946017103E-2</v>
      </c>
      <c r="S117" s="2">
        <f>[1]!EM_S_VAL_PE_TTM(S$2,$A117)*S$4</f>
        <v>4.8261799864721004E-2</v>
      </c>
      <c r="T117" s="2">
        <f>[1]!EM_S_VAL_PE_TTM(T$2,$A117)*T$4</f>
        <v>0.3233688110014255</v>
      </c>
      <c r="U117" s="2">
        <f>[1]!EM_S_VAL_PE_TTM(U$2,$A117)*U$4</f>
        <v>1.2273721875288475</v>
      </c>
      <c r="V117" s="2">
        <f>[1]!EM_S_VAL_PE_TTM(V$2,$A117)*V$4</f>
        <v>1.2865834020068851</v>
      </c>
      <c r="W117" s="2">
        <f>[1]!EM_S_VAL_PE_TTM(W$2,$A117)*W$4</f>
        <v>0.53341322133187397</v>
      </c>
      <c r="X117" s="2">
        <f>[1]!EM_S_VAL_PE_TTM(X$2,$A117)*X$4</f>
        <v>9.9724306416575162E-2</v>
      </c>
      <c r="Y117" s="2">
        <f>[1]!EM_S_VAL_PE_TTM(Y$2,$A117)*Y$4</f>
        <v>1.3023615298757822</v>
      </c>
      <c r="Z117" s="2">
        <f>[1]!EM_S_VAL_PE_TTM(Z$2,$A117)*Z$4</f>
        <v>0.44729666298192422</v>
      </c>
      <c r="AA117" s="2">
        <f>[1]!EM_S_VAL_PE_TTM(AA$2,$A117)*AA$4</f>
        <v>0.67911642346232781</v>
      </c>
      <c r="AB117" s="2">
        <f>[1]!EM_S_VAL_PE_TTM(AB$2,$A117)*AB$4</f>
        <v>0.17312524910326074</v>
      </c>
      <c r="AC117" s="2">
        <f>[1]!EM_S_VAL_PE_TTM(AC$2,$A117)*AC$4</f>
        <v>1.9824943487213547</v>
      </c>
      <c r="AD117" s="2">
        <f>[1]!EM_S_VAL_PE_TTM(AD$2,$A117)*AD$4</f>
        <v>0.18278842619811425</v>
      </c>
      <c r="AE117" s="2">
        <f>[1]!EM_S_VAL_PE_TTM(AE$2,$A117)*AE$4</f>
        <v>8.1790241488793894E-2</v>
      </c>
      <c r="AF117" s="2">
        <f>[1]!EM_S_VAL_PE_TTM(AF$2,$A117)*AF$4</f>
        <v>1.0169496792593107</v>
      </c>
      <c r="AG117" s="2">
        <f>[1]!EM_S_VAL_PE_TTM(AG$2,$A117)*AG$4</f>
        <v>0.76752471586478022</v>
      </c>
      <c r="AH117" s="2">
        <f>[1]!EM_S_VAL_PE_TTM(AH$2,$A117)*AH$4</f>
        <v>0.22526922712654057</v>
      </c>
      <c r="AI117" s="2">
        <f>[1]!EM_S_VAL_PE_TTM(AI$2,$A117)*AI$4</f>
        <v>9.6025646731834584</v>
      </c>
      <c r="AJ117" s="2">
        <f>[1]!EM_S_VAL_PE_TTM(AJ$2,$A117)*AJ$4</f>
        <v>0.16941089317886426</v>
      </c>
      <c r="AK117" s="2">
        <f>[1]!EM_S_VAL_PE_TTM(AK$2,$A117)*AK$4</f>
        <v>0.49824778286466131</v>
      </c>
      <c r="AL117" s="2">
        <f>[1]!EM_S_VAL_PE_TTM(AL$2,$A117)*AL$4</f>
        <v>0.16170552861637186</v>
      </c>
      <c r="AM117" s="2">
        <f>[1]!EM_S_VAL_PE_TTM(AM$2,$A117)*AM$4</f>
        <v>2.6510027736374169</v>
      </c>
      <c r="AN117" s="2">
        <f>[1]!EM_S_VAL_PE_TTM(AN$2,$A117)*AN$4</f>
        <v>0.23337599974312595</v>
      </c>
      <c r="AO117" s="2">
        <f>[1]!EM_S_VAL_PE_TTM(AO$2,$A117)*AO$4</f>
        <v>1.1924611730823962</v>
      </c>
      <c r="AP117" s="2">
        <f>[1]!EM_S_VAL_PE_TTM(AP$2,$A117)*AP$4</f>
        <v>0.24477807261483076</v>
      </c>
      <c r="AQ117" s="2">
        <f>[1]!EM_S_VAL_PE_TTM(AQ$2,$A117)*AQ$4</f>
        <v>-0.11180716944400032</v>
      </c>
      <c r="AR117" s="2">
        <f>[1]!EM_S_VAL_PE_TTM(AR$2,$A117)*AR$4</f>
        <v>0.1734984212869338</v>
      </c>
      <c r="AS117" s="2">
        <f>[1]!EM_S_VAL_PE_TTM(AS$2,$A117)*AS$4</f>
        <v>0.9702248680921769</v>
      </c>
      <c r="AT117" s="2">
        <f>[1]!EM_S_VAL_PE_TTM(AT$2,$A117)*AT$4</f>
        <v>-5.6071649937840036</v>
      </c>
      <c r="AU117" s="2">
        <f>[1]!EM_S_VAL_PE_TTM(AU$2,$A117)*AU$4</f>
        <v>0.22141654323299828</v>
      </c>
      <c r="AV117" s="2">
        <f>[1]!EM_S_VAL_PE_TTM(AV$2,$A117)*AV$4</f>
        <v>0.76914041757639573</v>
      </c>
      <c r="AW117" s="2">
        <f>[1]!EM_S_VAL_PE_TTM(AW$2,$A117)*AW$4</f>
        <v>3.2221959837552219</v>
      </c>
      <c r="AX117" s="2">
        <f>[1]!EM_S_VAL_PE_TTM(AX$2,$A117)*AX$4</f>
        <v>-0.4344151338678891</v>
      </c>
      <c r="AY117" s="2">
        <f>[1]!EM_S_VAL_PE_TTM(AY$2,$A117)*AY$4</f>
        <v>7.5827077315875874E-2</v>
      </c>
      <c r="AZ117" s="2">
        <f>[1]!EM_S_VAL_PE_TTM(AZ$2,$A117)*AZ$4</f>
        <v>0.79961253506569796</v>
      </c>
      <c r="BA117" s="2">
        <f>[1]!EM_S_VAL_PE_TTM(BA$2,$A117)*BA$4</f>
        <v>1.08649749014519</v>
      </c>
      <c r="BB117" s="2">
        <f>[1]!EM_S_VAL_PE_TTM(BB$2,$A117)*BB$4</f>
        <v>0.23666431048138814</v>
      </c>
      <c r="BC117" s="2">
        <f>[1]!EM_S_VAL_PE_TTM(BC$2,$A117)*BC$4</f>
        <v>0.20203981911021762</v>
      </c>
      <c r="BD117" s="2">
        <f>[1]!EM_S_VAL_PE_TTM(BD$2,$A117)*BD$4</f>
        <v>0.27556937894227346</v>
      </c>
      <c r="BE117" s="2">
        <f>[1]!EM_S_VAL_PE_TTM(BE$2,$A117)*BE$4</f>
        <v>-0.19849622060293221</v>
      </c>
      <c r="BF117" s="2">
        <f>[1]!EM_S_VAL_PE_TTM(BF$2,$A117)*BF$4</f>
        <v>2.8000768757486618</v>
      </c>
      <c r="BG117" s="2">
        <f>[1]!EM_S_VAL_PE_TTM(BG$2,$A117)*BG$4</f>
        <v>0.84708314854638711</v>
      </c>
      <c r="BH117" s="2">
        <f>[1]!EM_S_VAL_PE_TTM(BH$2,$A117)*BH$4</f>
        <v>5.4353650002367845E-2</v>
      </c>
      <c r="BI117" s="2">
        <f>[1]!EM_S_VAL_PE_TTM(BI$2,$A117)*BI$4</f>
        <v>0.86651652302348836</v>
      </c>
      <c r="BJ117" s="2">
        <f>[1]!EM_S_VAL_PE_TTM(BJ$2,$A117)*BJ$4</f>
        <v>3.0140007926974071</v>
      </c>
      <c r="BK117" s="2">
        <f>[1]!EM_S_VAL_PE_TTM(BK$2,$A117)*BK$4</f>
        <v>1.9757121467898939</v>
      </c>
      <c r="BL117" s="2">
        <f>[1]!EM_S_VAL_PE_TTM(BL$2,$A117)*BL$4</f>
        <v>2.5292862446440121</v>
      </c>
      <c r="BM117" s="2">
        <f>[1]!EM_S_VAL_PE_TTM(BM$2,$A117)*BM$4</f>
        <v>0.98305930434187749</v>
      </c>
      <c r="BN117" s="2">
        <f>[1]!EM_S_VAL_PE_TTM(BN$2,$A117)*BN$4</f>
        <v>5.2956130851543248</v>
      </c>
      <c r="BO117" s="2">
        <f>[1]!EM_S_VAL_PE_TTM(BO$2,$A117)*BO$4</f>
        <v>-1.0156484157666708E-2</v>
      </c>
      <c r="BP117" s="2">
        <f>[1]!EM_S_VAL_PE_TTM(BP$2,$A117)*BP$4</f>
        <v>-9.5420401169381264E-4</v>
      </c>
      <c r="BQ117" s="2">
        <f>[1]!EM_S_VAL_PE_TTM(BQ$2,$A117)*BQ$4</f>
        <v>0.93969256954941716</v>
      </c>
      <c r="BR117" s="2">
        <f>[1]!EM_S_VAL_PE_TTM(BR$2,$A117)*BR$4</f>
        <v>0.28930283382437416</v>
      </c>
      <c r="BS117" s="2">
        <f>[1]!EM_S_VAL_PE_TTM(BS$2,$A117)*BS$4</f>
        <v>6.1841713754271597</v>
      </c>
      <c r="BT117" s="2">
        <f>[1]!EM_S_VAL_PE_TTM(BT$2,$A117)*BT$4</f>
        <v>11.413069013204304</v>
      </c>
      <c r="BU117" s="2">
        <f>[1]!EM_S_VAL_PE_TTM(BU$2,$A117)*BU$4</f>
        <v>0.42146541420083944</v>
      </c>
      <c r="BV117" s="2">
        <f>[1]!EM_S_VAL_PE_TTM(BV$2,$A117)*BV$4</f>
        <v>1.6911220022496958</v>
      </c>
      <c r="BW117" s="2">
        <f>[1]!EM_S_VAL_PE_TTM(BW$2,$A117)*BW$4</f>
        <v>9.7992007199008524E-2</v>
      </c>
      <c r="BX117" s="2">
        <f>[1]!EM_S_VAL_PE_TTM(BX$2,$A117)*BX$4</f>
        <v>0.59026609325779711</v>
      </c>
      <c r="BY117" s="2">
        <f>[1]!EM_S_VAL_PE_TTM(BY$2,$A117)*BY$4</f>
        <v>0.12910914779424415</v>
      </c>
      <c r="BZ117" s="2">
        <f>[1]!EM_S_VAL_PE_TTM(BZ$2,$A117)*BZ$4</f>
        <v>0.5417897052751488</v>
      </c>
    </row>
    <row r="118" spans="1:78">
      <c r="A118" s="5">
        <f>[2]Sheet1!A113</f>
        <v>44246</v>
      </c>
      <c r="B118" s="6">
        <f t="shared" si="8"/>
        <v>79.535345568198935</v>
      </c>
      <c r="C118" s="6">
        <f t="shared" si="9"/>
        <v>70.184995887483467</v>
      </c>
      <c r="D118" s="6">
        <f t="shared" si="10"/>
        <v>79.295518962605229</v>
      </c>
      <c r="E118" s="6">
        <f t="shared" si="11"/>
        <v>61.074472812361705</v>
      </c>
      <c r="F118" s="2">
        <f>[1]!EM_S_VAL_PE_TTM(F$2,$A118)*F$4</f>
        <v>0.36921039895679247</v>
      </c>
      <c r="G118" s="2">
        <f>[1]!EM_S_VAL_PE_TTM(G$2,$A118)*G$4</f>
        <v>1.3519545232963486</v>
      </c>
      <c r="H118" s="2">
        <f>[1]!EM_S_VAL_PE_TTM(H$2,$A118)*H$4</f>
        <v>0.29483574710293531</v>
      </c>
      <c r="I118" s="2">
        <f>[1]!EM_S_VAL_PE_TTM(I$2,$A118)*I$4</f>
        <v>3.810736022167107E-2</v>
      </c>
      <c r="J118" s="2">
        <f>[1]!EM_S_VAL_PE_TTM(J$2,$A118)*J$4</f>
        <v>0.22434126687704214</v>
      </c>
      <c r="K118" s="2">
        <f>[1]!EM_S_VAL_PE_TTM(K$2,$A118)*K$4</f>
        <v>0.1637678643029713</v>
      </c>
      <c r="L118" s="2">
        <f>[1]!EM_S_VAL_PE_TTM(L$2,$A118)*L$4</f>
        <v>1.6573154259796297</v>
      </c>
      <c r="M118" s="2">
        <f>[1]!EM_S_VAL_PE_TTM(M$2,$A118)*M$4</f>
        <v>4.1847944709917329</v>
      </c>
      <c r="N118" s="2">
        <f>[1]!EM_S_VAL_PE_TTM(N$2,$A118)*N$4</f>
        <v>1.0280808480322092</v>
      </c>
      <c r="O118" s="2">
        <f>[1]!EM_S_VAL_PE_TTM(O$2,$A118)*O$4</f>
        <v>0.92683008373938058</v>
      </c>
      <c r="P118" s="2">
        <f>[1]!EM_S_VAL_PE_TTM(P$2,$A118)*P$4</f>
        <v>1.4105224540241397</v>
      </c>
      <c r="Q118" s="2">
        <f>[1]!EM_S_VAL_PE_TTM(Q$2,$A118)*Q$4</f>
        <v>0.51621363654436137</v>
      </c>
      <c r="R118" s="2">
        <f>[1]!EM_S_VAL_PE_TTM(R$2,$A118)*R$4</f>
        <v>9.9045253381284823E-2</v>
      </c>
      <c r="S118" s="2">
        <f>[1]!EM_S_VAL_PE_TTM(S$2,$A118)*S$4</f>
        <v>4.9520803331135808E-2</v>
      </c>
      <c r="T118" s="2">
        <f>[1]!EM_S_VAL_PE_TTM(T$2,$A118)*T$4</f>
        <v>0.33547877658302161</v>
      </c>
      <c r="U118" s="2">
        <f>[1]!EM_S_VAL_PE_TTM(U$2,$A118)*U$4</f>
        <v>1.2203147974570085</v>
      </c>
      <c r="V118" s="2">
        <f>[1]!EM_S_VAL_PE_TTM(V$2,$A118)*V$4</f>
        <v>1.2498187522504538</v>
      </c>
      <c r="W118" s="2">
        <f>[1]!EM_S_VAL_PE_TTM(W$2,$A118)*W$4</f>
        <v>0.56195353736245102</v>
      </c>
      <c r="X118" s="2">
        <f>[1]!EM_S_VAL_PE_TTM(X$2,$A118)*X$4</f>
        <v>0.10471052172413488</v>
      </c>
      <c r="Y118" s="2">
        <f>[1]!EM_S_VAL_PE_TTM(Y$2,$A118)*Y$4</f>
        <v>1.1827917162323456</v>
      </c>
      <c r="Z118" s="2">
        <f>[1]!EM_S_VAL_PE_TTM(Z$2,$A118)*Z$4</f>
        <v>0.45158293852991716</v>
      </c>
      <c r="AA118" s="2">
        <f>[1]!EM_S_VAL_PE_TTM(AA$2,$A118)*AA$4</f>
        <v>0.69939416017707901</v>
      </c>
      <c r="AB118" s="2">
        <f>[1]!EM_S_VAL_PE_TTM(AB$2,$A118)*AB$4</f>
        <v>0.18301812046829549</v>
      </c>
      <c r="AC118" s="2">
        <f>[1]!EM_S_VAL_PE_TTM(AC$2,$A118)*AC$4</f>
        <v>1.9733258363376758</v>
      </c>
      <c r="AD118" s="2">
        <f>[1]!EM_S_VAL_PE_TTM(AD$2,$A118)*AD$4</f>
        <v>0.1923071074700049</v>
      </c>
      <c r="AE118" s="2">
        <f>[1]!EM_S_VAL_PE_TTM(AE$2,$A118)*AE$4</f>
        <v>8.521302402852525E-2</v>
      </c>
      <c r="AF118" s="2">
        <f>[1]!EM_S_VAL_PE_TTM(AF$2,$A118)*AF$4</f>
        <v>1.0031572690616992</v>
      </c>
      <c r="AG118" s="2">
        <f>[1]!EM_S_VAL_PE_TTM(AG$2,$A118)*AG$4</f>
        <v>0.75897026087567887</v>
      </c>
      <c r="AH118" s="2">
        <f>[1]!EM_S_VAL_PE_TTM(AH$2,$A118)*AH$4</f>
        <v>0.23499200252801564</v>
      </c>
      <c r="AI118" s="2">
        <f>[1]!EM_S_VAL_PE_TTM(AI$2,$A118)*AI$4</f>
        <v>9.3230568542367465</v>
      </c>
      <c r="AJ118" s="2">
        <f>[1]!EM_S_VAL_PE_TTM(AJ$2,$A118)*AJ$4</f>
        <v>0.17667136002745856</v>
      </c>
      <c r="AK118" s="2">
        <f>[1]!EM_S_VAL_PE_TTM(AK$2,$A118)*AK$4</f>
        <v>0.50893979536389888</v>
      </c>
      <c r="AL118" s="2">
        <f>[1]!EM_S_VAL_PE_TTM(AL$2,$A118)*AL$4</f>
        <v>0.1650396631763936</v>
      </c>
      <c r="AM118" s="2">
        <f>[1]!EM_S_VAL_PE_TTM(AM$2,$A118)*AM$4</f>
        <v>2.6027681051215517</v>
      </c>
      <c r="AN118" s="2">
        <f>[1]!EM_S_VAL_PE_TTM(AN$2,$A118)*AN$4</f>
        <v>0.24239536206157403</v>
      </c>
      <c r="AO118" s="2">
        <f>[1]!EM_S_VAL_PE_TTM(AO$2,$A118)*AO$4</f>
        <v>1.2177749811649956</v>
      </c>
      <c r="AP118" s="2">
        <f>[1]!EM_S_VAL_PE_TTM(AP$2,$A118)*AP$4</f>
        <v>0.25573117701425874</v>
      </c>
      <c r="AQ118" s="2">
        <f>[1]!EM_S_VAL_PE_TTM(AQ$2,$A118)*AQ$4</f>
        <v>-0.11531331762376018</v>
      </c>
      <c r="AR118" s="2">
        <f>[1]!EM_S_VAL_PE_TTM(AR$2,$A118)*AR$4</f>
        <v>0.17916460093838724</v>
      </c>
      <c r="AS118" s="2">
        <f>[1]!EM_S_VAL_PE_TTM(AS$2,$A118)*AS$4</f>
        <v>0.98423774443653056</v>
      </c>
      <c r="AT118" s="2">
        <f>[1]!EM_S_VAL_PE_TTM(AT$2,$A118)*AT$4</f>
        <v>-5.701972131092754</v>
      </c>
      <c r="AU118" s="2">
        <f>[1]!EM_S_VAL_PE_TTM(AU$2,$A118)*AU$4</f>
        <v>0.21952556346560917</v>
      </c>
      <c r="AV118" s="2">
        <f>[1]!EM_S_VAL_PE_TTM(AV$2,$A118)*AV$4</f>
        <v>0.78740668705888661</v>
      </c>
      <c r="AW118" s="2">
        <f>[1]!EM_S_VAL_PE_TTM(AW$2,$A118)*AW$4</f>
        <v>3.1254729497033371</v>
      </c>
      <c r="AX118" s="2">
        <f>[1]!EM_S_VAL_PE_TTM(AX$2,$A118)*AX$4</f>
        <v>-0.44192185853719368</v>
      </c>
      <c r="AY118" s="2">
        <f>[1]!EM_S_VAL_PE_TTM(AY$2,$A118)*AY$4</f>
        <v>7.9190574534201849E-2</v>
      </c>
      <c r="AZ118" s="2">
        <f>[1]!EM_S_VAL_PE_TTM(AZ$2,$A118)*AZ$4</f>
        <v>0.79961253506569796</v>
      </c>
      <c r="BA118" s="2">
        <f>[1]!EM_S_VAL_PE_TTM(BA$2,$A118)*BA$4</f>
        <v>1.0998287477059294</v>
      </c>
      <c r="BB118" s="2">
        <f>[1]!EM_S_VAL_PE_TTM(BB$2,$A118)*BB$4</f>
        <v>0.24237532179514487</v>
      </c>
      <c r="BC118" s="2">
        <f>[1]!EM_S_VAL_PE_TTM(BC$2,$A118)*BC$4</f>
        <v>0.20593512804802266</v>
      </c>
      <c r="BD118" s="2">
        <f>[1]!EM_S_VAL_PE_TTM(BD$2,$A118)*BD$4</f>
        <v>0.28168133240923271</v>
      </c>
      <c r="BE118" s="2">
        <f>[1]!EM_S_VAL_PE_TTM(BE$2,$A118)*BE$4</f>
        <v>-0.20903035924876937</v>
      </c>
      <c r="BF118" s="2">
        <f>[1]!EM_S_VAL_PE_TTM(BF$2,$A118)*BF$4</f>
        <v>2.8288645063522235</v>
      </c>
      <c r="BG118" s="2">
        <f>[1]!EM_S_VAL_PE_TTM(BG$2,$A118)*BG$4</f>
        <v>0.86602909303186759</v>
      </c>
      <c r="BH118" s="2">
        <f>[1]!EM_S_VAL_PE_TTM(BH$2,$A118)*BH$4</f>
        <v>5.5401282714035757E-2</v>
      </c>
      <c r="BI118" s="2">
        <f>[1]!EM_S_VAL_PE_TTM(BI$2,$A118)*BI$4</f>
        <v>0.87169209679211357</v>
      </c>
      <c r="BJ118" s="2">
        <f>[1]!EM_S_VAL_PE_TTM(BJ$2,$A118)*BJ$4</f>
        <v>2.9898667209183105</v>
      </c>
      <c r="BK118" s="2">
        <f>[1]!EM_S_VAL_PE_TTM(BK$2,$A118)*BK$4</f>
        <v>2.0130706219352446</v>
      </c>
      <c r="BL118" s="2">
        <f>[1]!EM_S_VAL_PE_TTM(BL$2,$A118)*BL$4</f>
        <v>2.5292862446440121</v>
      </c>
      <c r="BM118" s="2">
        <f>[1]!EM_S_VAL_PE_TTM(BM$2,$A118)*BM$4</f>
        <v>1.0010505351553021</v>
      </c>
      <c r="BN118" s="2">
        <f>[1]!EM_S_VAL_PE_TTM(BN$2,$A118)*BN$4</f>
        <v>5.3335567304422371</v>
      </c>
      <c r="BO118" s="2">
        <f>[1]!EM_S_VAL_PE_TTM(BO$2,$A118)*BO$4</f>
        <v>-1.0400337321029952E-2</v>
      </c>
      <c r="BP118" s="2">
        <f>[1]!EM_S_VAL_PE_TTM(BP$2,$A118)*BP$4</f>
        <v>-9.7220785917060413E-4</v>
      </c>
      <c r="BQ118" s="2">
        <f>[1]!EM_S_VAL_PE_TTM(BQ$2,$A118)*BQ$4</f>
        <v>0.96294477955470803</v>
      </c>
      <c r="BR118" s="2">
        <f>[1]!EM_S_VAL_PE_TTM(BR$2,$A118)*BR$4</f>
        <v>0.30135267536417448</v>
      </c>
      <c r="BS118" s="2">
        <f>[1]!EM_S_VAL_PE_TTM(BS$2,$A118)*BS$4</f>
        <v>6.2819783203386317</v>
      </c>
      <c r="BT118" s="2">
        <f>[1]!EM_S_VAL_PE_TTM(BT$2,$A118)*BT$4</f>
        <v>11.458265706743537</v>
      </c>
      <c r="BU118" s="2">
        <f>[1]!EM_S_VAL_PE_TTM(BU$2,$A118)*BU$4</f>
        <v>0.43402772166331988</v>
      </c>
      <c r="BV118" s="2">
        <f>[1]!EM_S_VAL_PE_TTM(BV$2,$A118)*BV$4</f>
        <v>1.6531256325676198</v>
      </c>
      <c r="BW118" s="2">
        <f>[1]!EM_S_VAL_PE_TTM(BW$2,$A118)*BW$4</f>
        <v>0.1005949198819837</v>
      </c>
      <c r="BX118" s="2">
        <f>[1]!EM_S_VAL_PE_TTM(BX$2,$A118)*BX$4</f>
        <v>0.60301418060047263</v>
      </c>
      <c r="BY118" s="2">
        <f>[1]!EM_S_VAL_PE_TTM(BY$2,$A118)*BY$4</f>
        <v>0.13118258105285127</v>
      </c>
      <c r="BZ118" s="2">
        <f>[1]!EM_S_VAL_PE_TTM(BZ$2,$A118)*BZ$4</f>
        <v>0.5512739889331506</v>
      </c>
    </row>
    <row r="119" spans="1:78">
      <c r="A119" s="5">
        <f>[2]Sheet1!A114</f>
        <v>44249</v>
      </c>
      <c r="B119" s="6">
        <f t="shared" si="8"/>
        <v>76.124527583623944</v>
      </c>
      <c r="C119" s="6">
        <f t="shared" si="9"/>
        <v>70.184995887483467</v>
      </c>
      <c r="D119" s="6">
        <f t="shared" si="10"/>
        <v>79.295518962605229</v>
      </c>
      <c r="E119" s="6">
        <f t="shared" si="11"/>
        <v>61.074472812361705</v>
      </c>
      <c r="F119" s="2">
        <f>[1]!EM_S_VAL_PE_TTM(F$2,$A119)*F$4</f>
        <v>0.36566314125696547</v>
      </c>
      <c r="G119" s="2">
        <f>[1]!EM_S_VAL_PE_TTM(G$2,$A119)*G$4</f>
        <v>1.2489298343301058</v>
      </c>
      <c r="H119" s="2">
        <f>[1]!EM_S_VAL_PE_TTM(H$2,$A119)*H$4</f>
        <v>0.29129986793713658</v>
      </c>
      <c r="I119" s="2">
        <f>[1]!EM_S_VAL_PE_TTM(I$2,$A119)*I$4</f>
        <v>3.8427712505090632E-2</v>
      </c>
      <c r="J119" s="2">
        <f>[1]!EM_S_VAL_PE_TTM(J$2,$A119)*J$4</f>
        <v>0.22274280059488441</v>
      </c>
      <c r="K119" s="2">
        <f>[1]!EM_S_VAL_PE_TTM(K$2,$A119)*K$4</f>
        <v>0.16201143582064575</v>
      </c>
      <c r="L119" s="2">
        <f>[1]!EM_S_VAL_PE_TTM(L$2,$A119)*L$4</f>
        <v>1.7000495096555714</v>
      </c>
      <c r="M119" s="2">
        <f>[1]!EM_S_VAL_PE_TTM(M$2,$A119)*M$4</f>
        <v>4.2233758582074552</v>
      </c>
      <c r="N119" s="2">
        <f>[1]!EM_S_VAL_PE_TTM(N$2,$A119)*N$4</f>
        <v>1.0220293583031459</v>
      </c>
      <c r="O119" s="2">
        <f>[1]!EM_S_VAL_PE_TTM(O$2,$A119)*O$4</f>
        <v>0.92282690973527903</v>
      </c>
      <c r="P119" s="2">
        <f>[1]!EM_S_VAL_PE_TTM(P$2,$A119)*P$4</f>
        <v>1.3257080224317925</v>
      </c>
      <c r="Q119" s="2">
        <f>[1]!EM_S_VAL_PE_TTM(Q$2,$A119)*Q$4</f>
        <v>0.50195836459041865</v>
      </c>
      <c r="R119" s="2">
        <f>[1]!EM_S_VAL_PE_TTM(R$2,$A119)*R$4</f>
        <v>9.9795596215475846E-2</v>
      </c>
      <c r="S119" s="2">
        <f>[1]!EM_S_VAL_PE_TTM(S$2,$A119)*S$4</f>
        <v>4.9450858694112761E-2</v>
      </c>
      <c r="T119" s="2">
        <f>[1]!EM_S_VAL_PE_TTM(T$2,$A119)*T$4</f>
        <v>0.33678796204173356</v>
      </c>
      <c r="U119" s="2">
        <f>[1]!EM_S_VAL_PE_TTM(U$2,$A119)*U$4</f>
        <v>1.1838004748973803</v>
      </c>
      <c r="V119" s="2">
        <f>[1]!EM_S_VAL_PE_TTM(V$2,$A119)*V$4</f>
        <v>1.2071358904509975</v>
      </c>
      <c r="W119" s="2">
        <f>[1]!EM_S_VAL_PE_TTM(W$2,$A119)*W$4</f>
        <v>0.56221779956352824</v>
      </c>
      <c r="X119" s="2">
        <f>[1]!EM_S_VAL_PE_TTM(X$2,$A119)*X$4</f>
        <v>0.10543316163916561</v>
      </c>
      <c r="Y119" s="2">
        <f>[1]!EM_S_VAL_PE_TTM(Y$2,$A119)*Y$4</f>
        <v>1.1065399990527673</v>
      </c>
      <c r="Z119" s="2">
        <f>[1]!EM_S_VAL_PE_TTM(Z$2,$A119)*Z$4</f>
        <v>0.44243888407966264</v>
      </c>
      <c r="AA119" s="2">
        <f>[1]!EM_S_VAL_PE_TTM(AA$2,$A119)*AA$4</f>
        <v>0.70502686480414689</v>
      </c>
      <c r="AB119" s="2">
        <f>[1]!EM_S_VAL_PE_TTM(AB$2,$A119)*AB$4</f>
        <v>0.17529225900927764</v>
      </c>
      <c r="AC119" s="2">
        <f>[1]!EM_S_VAL_PE_TTM(AC$2,$A119)*AC$4</f>
        <v>2.0044987787199475</v>
      </c>
      <c r="AD119" s="2">
        <f>[1]!EM_S_VAL_PE_TTM(AD$2,$A119)*AD$4</f>
        <v>0.19186091928468738</v>
      </c>
      <c r="AE119" s="2">
        <f>[1]!EM_S_VAL_PE_TTM(AE$2,$A119)*AE$4</f>
        <v>8.6282643572191287E-2</v>
      </c>
      <c r="AF119" s="2">
        <f>[1]!EM_S_VAL_PE_TTM(AF$2,$A119)*AF$4</f>
        <v>0.97348754977698593</v>
      </c>
      <c r="AG119" s="2">
        <f>[1]!EM_S_VAL_PE_TTM(AG$2,$A119)*AG$4</f>
        <v>0.72237620323203089</v>
      </c>
      <c r="AH119" s="2">
        <f>[1]!EM_S_VAL_PE_TTM(AH$2,$A119)*AH$4</f>
        <v>0.23259870398544949</v>
      </c>
      <c r="AI119" s="2">
        <f>[1]!EM_S_VAL_PE_TTM(AI$2,$A119)*AI$4</f>
        <v>8.7897853576626321</v>
      </c>
      <c r="AJ119" s="2">
        <f>[1]!EM_S_VAL_PE_TTM(AJ$2,$A119)*AJ$4</f>
        <v>0.1822377179591132</v>
      </c>
      <c r="AK119" s="2">
        <f>[1]!EM_S_VAL_PE_TTM(AK$2,$A119)*AK$4</f>
        <v>0.50198998732693623</v>
      </c>
      <c r="AL119" s="2">
        <f>[1]!EM_S_VAL_PE_TTM(AL$2,$A119)*AL$4</f>
        <v>0.16696320238077561</v>
      </c>
      <c r="AM119" s="2">
        <f>[1]!EM_S_VAL_PE_TTM(AM$2,$A119)*AM$4</f>
        <v>2.5424747693987659</v>
      </c>
      <c r="AN119" s="2">
        <f>[1]!EM_S_VAL_PE_TTM(AN$2,$A119)*AN$4</f>
        <v>0.24352278237380895</v>
      </c>
      <c r="AO119" s="2">
        <f>[1]!EM_S_VAL_PE_TTM(AO$2,$A119)*AO$4</f>
        <v>1.1621750098866193</v>
      </c>
      <c r="AP119" s="2">
        <f>[1]!EM_S_VAL_PE_TTM(AP$2,$A119)*AP$4</f>
        <v>0.25954095245331682</v>
      </c>
      <c r="AQ119" s="2">
        <f>[1]!EM_S_VAL_PE_TTM(AQ$2,$A119)*AQ$4</f>
        <v>-0.11505360292254349</v>
      </c>
      <c r="AR119" s="2">
        <f>[1]!EM_S_VAL_PE_TTM(AR$2,$A119)*AR$4</f>
        <v>0.18245098515232408</v>
      </c>
      <c r="AS119" s="2">
        <f>[1]!EM_S_VAL_PE_TTM(AS$2,$A119)*AS$4</f>
        <v>0.98557230405080598</v>
      </c>
      <c r="AT119" s="2">
        <f>[1]!EM_S_VAL_PE_TTM(AT$2,$A119)*AT$4</f>
        <v>-5.7290598848166487</v>
      </c>
      <c r="AU119" s="2">
        <f>[1]!EM_S_VAL_PE_TTM(AU$2,$A119)*AU$4</f>
        <v>0.22193226502964758</v>
      </c>
      <c r="AV119" s="2">
        <f>[1]!EM_S_VAL_PE_TTM(AV$2,$A119)*AV$4</f>
        <v>0.78381866980778525</v>
      </c>
      <c r="AW119" s="2">
        <f>[1]!EM_S_VAL_PE_TTM(AW$2,$A119)*AW$4</f>
        <v>2.8731137610338942</v>
      </c>
      <c r="AX119" s="2">
        <f>[1]!EM_S_VAL_PE_TTM(AX$2,$A119)*AX$4</f>
        <v>-0.4333427445692889</v>
      </c>
      <c r="AY119" s="2">
        <f>[1]!EM_S_VAL_PE_TTM(AY$2,$A119)*AY$4</f>
        <v>6.4103741885395124E-2</v>
      </c>
      <c r="AZ119" s="2">
        <f>[1]!EM_S_VAL_PE_TTM(AZ$2,$A119)*AZ$4</f>
        <v>0.76306049001067966</v>
      </c>
      <c r="BA119" s="2">
        <f>[1]!EM_S_VAL_PE_TTM(BA$2,$A119)*BA$4</f>
        <v>1.0903064209145108</v>
      </c>
      <c r="BB119" s="2">
        <f>[1]!EM_S_VAL_PE_TTM(BB$2,$A119)*BB$4</f>
        <v>0.23917715542256501</v>
      </c>
      <c r="BC119" s="2">
        <f>[1]!EM_S_VAL_PE_TTM(BC$2,$A119)*BC$4</f>
        <v>0.20785931680965372</v>
      </c>
      <c r="BD119" s="2">
        <f>[1]!EM_S_VAL_PE_TTM(BD$2,$A119)*BD$4</f>
        <v>0.28247854370496317</v>
      </c>
      <c r="BE119" s="2">
        <f>[1]!EM_S_VAL_PE_TTM(BE$2,$A119)*BE$4</f>
        <v>-0.20820415231505693</v>
      </c>
      <c r="BF119" s="2">
        <f>[1]!EM_S_VAL_PE_TTM(BF$2,$A119)*BF$4</f>
        <v>2.8231069802671178</v>
      </c>
      <c r="BG119" s="2">
        <f>[1]!EM_S_VAL_PE_TTM(BG$2,$A119)*BG$4</f>
        <v>0.84508883861972217</v>
      </c>
      <c r="BH119" s="2">
        <f>[1]!EM_S_VAL_PE_TTM(BH$2,$A119)*BH$4</f>
        <v>5.5647784516407291E-2</v>
      </c>
      <c r="BI119" s="2">
        <f>[1]!EM_S_VAL_PE_TTM(BI$2,$A119)*BI$4</f>
        <v>0.84455954324142168</v>
      </c>
      <c r="BJ119" s="2">
        <f>[1]!EM_S_VAL_PE_TTM(BJ$2,$A119)*BJ$4</f>
        <v>2.8960886134916271</v>
      </c>
      <c r="BK119" s="2">
        <f>[1]!EM_S_VAL_PE_TTM(BK$2,$A119)*BK$4</f>
        <v>1.9842862231053147</v>
      </c>
      <c r="BL119" s="2">
        <f>[1]!EM_S_VAL_PE_TTM(BL$2,$A119)*BL$4</f>
        <v>2.4035434075676294</v>
      </c>
      <c r="BM119" s="2">
        <f>[1]!EM_S_VAL_PE_TTM(BM$2,$A119)*BM$4</f>
        <v>0.95999362379702391</v>
      </c>
      <c r="BN119" s="2">
        <f>[1]!EM_S_VAL_PE_TTM(BN$2,$A119)*BN$4</f>
        <v>5.0943467933399615</v>
      </c>
      <c r="BO119" s="2">
        <f>[1]!EM_S_VAL_PE_TTM(BO$2,$A119)*BO$4</f>
        <v>-1.090023629387305E-2</v>
      </c>
      <c r="BP119" s="2">
        <f>[1]!EM_S_VAL_PE_TTM(BP$2,$A119)*BP$4</f>
        <v>-1.0202181350126925E-3</v>
      </c>
      <c r="BQ119" s="2">
        <f>[1]!EM_S_VAL_PE_TTM(BQ$2,$A119)*BQ$4</f>
        <v>0.94525288073311453</v>
      </c>
      <c r="BR119" s="2">
        <f>[1]!EM_S_VAL_PE_TTM(BR$2,$A119)*BR$4</f>
        <v>0.29634079440785577</v>
      </c>
      <c r="BS119" s="2">
        <f>[1]!EM_S_VAL_PE_TTM(BS$2,$A119)*BS$4</f>
        <v>5.7837019961799934</v>
      </c>
      <c r="BT119" s="2">
        <f>[1]!EM_S_VAL_PE_TTM(BT$2,$A119)*BT$4</f>
        <v>10.496480071326605</v>
      </c>
      <c r="BU119" s="2">
        <f>[1]!EM_S_VAL_PE_TTM(BU$2,$A119)*BU$4</f>
        <v>0.43905264468993283</v>
      </c>
      <c r="BV119" s="2">
        <f>[1]!EM_S_VAL_PE_TTM(BV$2,$A119)*BV$4</f>
        <v>1.6242030228357378</v>
      </c>
      <c r="BW119" s="2">
        <f>[1]!EM_S_VAL_PE_TTM(BW$2,$A119)*BW$4</f>
        <v>0.1005949198819837</v>
      </c>
      <c r="BX119" s="2">
        <f>[1]!EM_S_VAL_PE_TTM(BX$2,$A119)*BX$4</f>
        <v>0.60212477915458718</v>
      </c>
      <c r="BY119" s="2">
        <f>[1]!EM_S_VAL_PE_TTM(BY$2,$A119)*BY$4</f>
        <v>0.12855286076392644</v>
      </c>
      <c r="BZ119" s="2">
        <f>[1]!EM_S_VAL_PE_TTM(BZ$2,$A119)*BZ$4</f>
        <v>0.5465318471041497</v>
      </c>
    </row>
    <row r="120" spans="1:78">
      <c r="A120" s="5">
        <f>[2]Sheet1!A115</f>
        <v>44250</v>
      </c>
      <c r="B120" s="6">
        <f t="shared" si="8"/>
        <v>78.330141520533275</v>
      </c>
      <c r="C120" s="6">
        <f t="shared" si="9"/>
        <v>70.184995887483467</v>
      </c>
      <c r="D120" s="6">
        <f t="shared" si="10"/>
        <v>79.295518962605229</v>
      </c>
      <c r="E120" s="6">
        <f t="shared" si="11"/>
        <v>61.074472812361705</v>
      </c>
      <c r="F120" s="2">
        <f>[1]!EM_S_VAL_PE_TTM(F$2,$A120)*F$4</f>
        <v>0.37083622532364063</v>
      </c>
      <c r="G120" s="2">
        <f>[1]!EM_S_VAL_PE_TTM(G$2,$A120)*G$4</f>
        <v>1.3157654712386258</v>
      </c>
      <c r="H120" s="2">
        <f>[1]!EM_S_VAL_PE_TTM(H$2,$A120)*H$4</f>
        <v>0.28567074835155493</v>
      </c>
      <c r="I120" s="2">
        <f>[1]!EM_S_VAL_PE_TTM(I$2,$A120)*I$4</f>
        <v>3.8442273967114686E-2</v>
      </c>
      <c r="J120" s="2">
        <f>[1]!EM_S_VAL_PE_TTM(J$2,$A120)*J$4</f>
        <v>0.22517524928123525</v>
      </c>
      <c r="K120" s="2">
        <f>[1]!EM_S_VAL_PE_TTM(K$2,$A120)*K$4</f>
        <v>0.1637678643029713</v>
      </c>
      <c r="L120" s="2">
        <f>[1]!EM_S_VAL_PE_TTM(L$2,$A120)*L$4</f>
        <v>1.7271692167177479</v>
      </c>
      <c r="M120" s="2">
        <f>[1]!EM_S_VAL_PE_TTM(M$2,$A120)*M$4</f>
        <v>4.1925107484961019</v>
      </c>
      <c r="N120" s="2">
        <f>[1]!EM_S_VAL_PE_TTM(N$2,$A120)*N$4</f>
        <v>1.0596830715091399</v>
      </c>
      <c r="O120" s="2">
        <f>[1]!EM_S_VAL_PE_TTM(O$2,$A120)*O$4</f>
        <v>0.90872048720366472</v>
      </c>
      <c r="P120" s="2">
        <f>[1]!EM_S_VAL_PE_TTM(P$2,$A120)*P$4</f>
        <v>1.3396047953193049</v>
      </c>
      <c r="Q120" s="2">
        <f>[1]!EM_S_VAL_PE_TTM(Q$2,$A120)*Q$4</f>
        <v>0.51178586268274595</v>
      </c>
      <c r="R120" s="2">
        <f>[1]!EM_S_VAL_PE_TTM(R$2,$A120)*R$4</f>
        <v>9.8162497119695435E-2</v>
      </c>
      <c r="S120" s="2">
        <f>[1]!EM_S_VAL_PE_TTM(S$2,$A120)*S$4</f>
        <v>4.9905498842733056E-2</v>
      </c>
      <c r="T120" s="2">
        <f>[1]!EM_S_VAL_PE_TTM(T$2,$A120)*T$4</f>
        <v>0.33416959112430966</v>
      </c>
      <c r="U120" s="2">
        <f>[1]!EM_S_VAL_PE_TTM(U$2,$A120)*U$4</f>
        <v>1.2359637927705811</v>
      </c>
      <c r="V120" s="2">
        <f>[1]!EM_S_VAL_PE_TTM(V$2,$A120)*V$4</f>
        <v>1.2105433459278427</v>
      </c>
      <c r="W120" s="2">
        <f>[1]!EM_S_VAL_PE_TTM(W$2,$A120)*W$4</f>
        <v>0.67096168886344432</v>
      </c>
      <c r="X120" s="2">
        <f>[1]!EM_S_VAL_PE_TTM(X$2,$A120)*X$4</f>
        <v>0.11128654483251385</v>
      </c>
      <c r="Y120" s="2">
        <f>[1]!EM_S_VAL_PE_TTM(Y$2,$A120)*Y$4</f>
        <v>1.1126223344887483</v>
      </c>
      <c r="Z120" s="2">
        <f>[1]!EM_S_VAL_PE_TTM(Z$2,$A120)*Z$4</f>
        <v>0.47025204964488426</v>
      </c>
      <c r="AA120" s="2">
        <f>[1]!EM_S_VAL_PE_TTM(AA$2,$A120)*AA$4</f>
        <v>0.76773764320517879</v>
      </c>
      <c r="AB120" s="2">
        <f>[1]!EM_S_VAL_PE_TTM(AB$2,$A120)*AB$4</f>
        <v>0.17708239763313816</v>
      </c>
      <c r="AC120" s="2">
        <f>[1]!EM_S_VAL_PE_TTM(AC$2,$A120)*AC$4</f>
        <v>1.8881896493721932</v>
      </c>
      <c r="AD120" s="2">
        <f>[1]!EM_S_VAL_PE_TTM(AD$2,$A120)*AD$4</f>
        <v>0.20747750574847595</v>
      </c>
      <c r="AE120" s="2">
        <f>[1]!EM_S_VAL_PE_TTM(AE$2,$A120)*AE$4</f>
        <v>8.685310732881317E-2</v>
      </c>
      <c r="AF120" s="2">
        <f>[1]!EM_S_VAL_PE_TTM(AF$2,$A120)*AF$4</f>
        <v>1.0017138773428675</v>
      </c>
      <c r="AG120" s="2">
        <f>[1]!EM_S_VAL_PE_TTM(AG$2,$A120)*AG$4</f>
        <v>0.71097026317940837</v>
      </c>
      <c r="AH120" s="2">
        <f>[1]!EM_S_VAL_PE_TTM(AH$2,$A120)*AH$4</f>
        <v>0.24022734316217922</v>
      </c>
      <c r="AI120" s="2">
        <f>[1]!EM_S_VAL_PE_TTM(AI$2,$A120)*AI$4</f>
        <v>8.8743732501255117</v>
      </c>
      <c r="AJ120" s="2">
        <f>[1]!EM_S_VAL_PE_TTM(AJ$2,$A120)*AJ$4</f>
        <v>0.18030159345175575</v>
      </c>
      <c r="AK120" s="2">
        <f>[1]!EM_S_VAL_PE_TTM(AK$2,$A120)*AK$4</f>
        <v>0.49771318222719346</v>
      </c>
      <c r="AL120" s="2">
        <f>[1]!EM_S_VAL_PE_TTM(AL$2,$A120)*AL$4</f>
        <v>0.16773261809678866</v>
      </c>
      <c r="AM120" s="2">
        <f>[1]!EM_S_VAL_PE_TTM(AM$2,$A120)*AM$4</f>
        <v>2.5672267704912977</v>
      </c>
      <c r="AN120" s="2">
        <f>[1]!EM_S_VAL_PE_TTM(AN$2,$A120)*AN$4</f>
        <v>0.24314697557315876</v>
      </c>
      <c r="AO120" s="2">
        <f>[1]!EM_S_VAL_PE_TTM(AO$2,$A120)*AO$4</f>
        <v>1.1956253991346339</v>
      </c>
      <c r="AP120" s="2">
        <f>[1]!EM_S_VAL_PE_TTM(AP$2,$A120)*AP$4</f>
        <v>0.26335072792473785</v>
      </c>
      <c r="AQ120" s="2">
        <f>[1]!EM_S_VAL_PE_TTM(AQ$2,$A120)*AQ$4</f>
        <v>-0.1137550295371613</v>
      </c>
      <c r="AR120" s="2">
        <f>[1]!EM_S_VAL_PE_TTM(AR$2,$A120)*AR$4</f>
        <v>0.18029783687843176</v>
      </c>
      <c r="AS120" s="2">
        <f>[1]!EM_S_VAL_PE_TTM(AS$2,$A120)*AS$4</f>
        <v>0.9458691544272545</v>
      </c>
      <c r="AT120" s="2">
        <f>[1]!EM_S_VAL_PE_TTM(AT$2,$A120)*AT$4</f>
        <v>-5.701972131092754</v>
      </c>
      <c r="AU120" s="2">
        <f>[1]!EM_S_VAL_PE_TTM(AU$2,$A120)*AU$4</f>
        <v>0.22270584765876794</v>
      </c>
      <c r="AV120" s="2">
        <f>[1]!EM_S_VAL_PE_TTM(AV$2,$A120)*AV$4</f>
        <v>0.7805568359841567</v>
      </c>
      <c r="AW120" s="2">
        <f>[1]!EM_S_VAL_PE_TTM(AW$2,$A120)*AW$4</f>
        <v>2.9795090985979233</v>
      </c>
      <c r="AX120" s="2">
        <f>[1]!EM_S_VAL_PE_TTM(AX$2,$A120)*AX$4</f>
        <v>-0.43002808695726624</v>
      </c>
      <c r="AY120" s="2">
        <f>[1]!EM_S_VAL_PE_TTM(AY$2,$A120)*AY$4</f>
        <v>6.4259050750180582E-2</v>
      </c>
      <c r="AZ120" s="2">
        <f>[1]!EM_S_VAL_PE_TTM(AZ$2,$A120)*AZ$4</f>
        <v>0.7746109362356759</v>
      </c>
      <c r="BA120" s="2">
        <f>[1]!EM_S_VAL_PE_TTM(BA$2,$A120)*BA$4</f>
        <v>1.1998131791477078</v>
      </c>
      <c r="BB120" s="2">
        <f>[1]!EM_S_VAL_PE_TTM(BB$2,$A120)*BB$4</f>
        <v>0.24031935775236377</v>
      </c>
      <c r="BC120" s="2">
        <f>[1]!EM_S_VAL_PE_TTM(BC$2,$A120)*BC$4</f>
        <v>0.20992429987869449</v>
      </c>
      <c r="BD120" s="2">
        <f>[1]!EM_S_VAL_PE_TTM(BD$2,$A120)*BD$4</f>
        <v>0.29390523928324352</v>
      </c>
      <c r="BE120" s="2">
        <f>[1]!EM_S_VAL_PE_TTM(BE$2,$A120)*BE$4</f>
        <v>-0.22906587788161359</v>
      </c>
      <c r="BF120" s="2">
        <f>[1]!EM_S_VAL_PE_TTM(BF$2,$A120)*BF$4</f>
        <v>2.8192686295140414</v>
      </c>
      <c r="BG120" s="2">
        <f>[1]!EM_S_VAL_PE_TTM(BG$2,$A120)*BG$4</f>
        <v>0.88447645994459945</v>
      </c>
      <c r="BH120" s="2">
        <f>[1]!EM_S_VAL_PE_TTM(BH$2,$A120)*BH$4</f>
        <v>5.6695417228075203E-2</v>
      </c>
      <c r="BI120" s="2">
        <f>[1]!EM_S_VAL_PE_TTM(BI$2,$A120)*BI$4</f>
        <v>0.86463449623113997</v>
      </c>
      <c r="BJ120" s="2">
        <f>[1]!EM_S_VAL_PE_TTM(BJ$2,$A120)*BJ$4</f>
        <v>3.1856974748407896</v>
      </c>
      <c r="BK120" s="2">
        <f>[1]!EM_S_VAL_PE_TTM(BK$2,$A120)*BK$4</f>
        <v>2.0142954900489993</v>
      </c>
      <c r="BL120" s="2">
        <f>[1]!EM_S_VAL_PE_TTM(BL$2,$A120)*BL$4</f>
        <v>2.4542528140468534</v>
      </c>
      <c r="BM120" s="2">
        <f>[1]!EM_S_VAL_PE_TTM(BM$2,$A120)*BM$4</f>
        <v>1.019041765968727</v>
      </c>
      <c r="BN120" s="2">
        <f>[1]!EM_S_VAL_PE_TTM(BN$2,$A120)*BN$4</f>
        <v>5.3269578353624834</v>
      </c>
      <c r="BO120" s="2">
        <f>[1]!EM_S_VAL_PE_TTM(BO$2,$A120)*BO$4</f>
        <v>-1.0680768452871909E-2</v>
      </c>
      <c r="BP120" s="2">
        <f>[1]!EM_S_VAL_PE_TTM(BP$2,$A120)*BP$4</f>
        <v>-1.0262194135289618E-3</v>
      </c>
      <c r="BQ120" s="2">
        <f>[1]!EM_S_VAL_PE_TTM(BQ$2,$A120)*BQ$4</f>
        <v>1.0094491991992998</v>
      </c>
      <c r="BR120" s="2">
        <f>[1]!EM_S_VAL_PE_TTM(BR$2,$A120)*BR$4</f>
        <v>0.2991133242596426</v>
      </c>
      <c r="BS120" s="2">
        <f>[1]!EM_S_VAL_PE_TTM(BS$2,$A120)*BS$4</f>
        <v>6.0170524229741389</v>
      </c>
      <c r="BT120" s="2">
        <f>[1]!EM_S_VAL_PE_TTM(BT$2,$A120)*BT$4</f>
        <v>10.91228965030337</v>
      </c>
      <c r="BU120" s="2">
        <f>[1]!EM_S_VAL_PE_TTM(BU$2,$A120)*BU$4</f>
        <v>0.45412741356166797</v>
      </c>
      <c r="BV120" s="2">
        <f>[1]!EM_S_VAL_PE_TTM(BV$2,$A120)*BV$4</f>
        <v>1.6871522321933701</v>
      </c>
      <c r="BW120" s="2">
        <f>[1]!EM_S_VAL_PE_TTM(BW$2,$A120)*BW$4</f>
        <v>0.10151359496161094</v>
      </c>
      <c r="BX120" s="2">
        <f>[1]!EM_S_VAL_PE_TTM(BX$2,$A120)*BX$4</f>
        <v>0.63473616555207235</v>
      </c>
      <c r="BY120" s="2">
        <f>[1]!EM_S_VAL_PE_TTM(BY$2,$A120)*BY$4</f>
        <v>0.13133429563335641</v>
      </c>
      <c r="BZ120" s="2">
        <f>[1]!EM_S_VAL_PE_TTM(BZ$2,$A120)*BZ$4</f>
        <v>0.55008845344390533</v>
      </c>
    </row>
    <row r="121" spans="1:78">
      <c r="A121" s="5">
        <f>[2]Sheet1!A116</f>
        <v>44251</v>
      </c>
      <c r="B121" s="6">
        <f t="shared" si="8"/>
        <v>80.563780389323085</v>
      </c>
      <c r="C121" s="6">
        <f t="shared" si="9"/>
        <v>70.184995887483467</v>
      </c>
      <c r="D121" s="6">
        <f t="shared" si="10"/>
        <v>79.295518962605229</v>
      </c>
      <c r="E121" s="6">
        <f t="shared" si="11"/>
        <v>61.074472812361705</v>
      </c>
      <c r="F121" s="2">
        <f>[1]!EM_S_VAL_PE_TTM(F$2,$A121)*F$4</f>
        <v>0.3666977580833608</v>
      </c>
      <c r="G121" s="2">
        <f>[1]!EM_S_VAL_PE_TTM(G$2,$A121)*G$4</f>
        <v>1.3035394400032556</v>
      </c>
      <c r="H121" s="2">
        <f>[1]!EM_S_VAL_PE_TTM(H$2,$A121)*H$4</f>
        <v>0.28422810963572792</v>
      </c>
      <c r="I121" s="2">
        <f>[1]!EM_S_VAL_PE_TTM(I$2,$A121)*I$4</f>
        <v>3.847139690197101E-2</v>
      </c>
      <c r="J121" s="2">
        <f>[1]!EM_S_VAL_PE_TTM(J$2,$A121)*J$4</f>
        <v>0.22760769795267785</v>
      </c>
      <c r="K121" s="2">
        <f>[1]!EM_S_VAL_PE_TTM(K$2,$A121)*K$4</f>
        <v>0.16372968107277103</v>
      </c>
      <c r="L121" s="2">
        <f>[1]!EM_S_VAL_PE_TTM(L$2,$A121)*L$4</f>
        <v>1.6997755732445479</v>
      </c>
      <c r="M121" s="2">
        <f>[1]!EM_S_VAL_PE_TTM(M$2,$A121)*M$4</f>
        <v>4.1667898235835805</v>
      </c>
      <c r="N121" s="2">
        <f>[1]!EM_S_VAL_PE_TTM(N$2,$A121)*N$4</f>
        <v>1.0657345612382028</v>
      </c>
      <c r="O121" s="2">
        <f>[1]!EM_S_VAL_PE_TTM(O$2,$A121)*O$4</f>
        <v>0.92282690973527903</v>
      </c>
      <c r="P121" s="2">
        <f>[1]!EM_S_VAL_PE_TTM(P$2,$A121)*P$4</f>
        <v>1.3823980326754706</v>
      </c>
      <c r="Q121" s="2">
        <f>[1]!EM_S_VAL_PE_TTM(Q$2,$A121)*Q$4</f>
        <v>0.49828655210596606</v>
      </c>
      <c r="R121" s="2">
        <f>[1]!EM_S_VAL_PE_TTM(R$2,$A121)*R$4</f>
        <v>9.9972147480710163E-2</v>
      </c>
      <c r="S121" s="2">
        <f>[1]!EM_S_VAL_PE_TTM(S$2,$A121)*S$4</f>
        <v>5.5508003037184762E-2</v>
      </c>
      <c r="T121" s="2">
        <f>[1]!EM_S_VAL_PE_TTM(T$2,$A121)*T$4</f>
        <v>0.3423520002855146</v>
      </c>
      <c r="U121" s="2">
        <f>[1]!EM_S_VAL_PE_TTM(U$2,$A121)*U$4</f>
        <v>1.1874825913373848</v>
      </c>
      <c r="V121" s="2">
        <f>[1]!EM_S_VAL_PE_TTM(V$2,$A121)*V$4</f>
        <v>1.2496394124334402</v>
      </c>
      <c r="W121" s="2">
        <f>[1]!EM_S_VAL_PE_TTM(W$2,$A121)*W$4</f>
        <v>0.68721381329315845</v>
      </c>
      <c r="X121" s="2">
        <f>[1]!EM_S_VAL_PE_TTM(X$2,$A121)*X$4</f>
        <v>0.11020258498038167</v>
      </c>
      <c r="Y121" s="2">
        <f>[1]!EM_S_VAL_PE_TTM(Y$2,$A121)*Y$4</f>
        <v>1.1019411600735434</v>
      </c>
      <c r="Z121" s="2">
        <f>[1]!EM_S_VAL_PE_TTM(Z$2,$A121)*Z$4</f>
        <v>0.47796734557914117</v>
      </c>
      <c r="AA121" s="2">
        <f>[1]!EM_S_VAL_PE_TTM(AA$2,$A121)*AA$4</f>
        <v>0.7271821697756764</v>
      </c>
      <c r="AB121" s="2">
        <f>[1]!EM_S_VAL_PE_TTM(AB$2,$A121)*AB$4</f>
        <v>0.17722372438075562</v>
      </c>
      <c r="AC121" s="2">
        <f>[1]!EM_S_VAL_PE_TTM(AC$2,$A121)*AC$4</f>
        <v>1.8936907568718413</v>
      </c>
      <c r="AD121" s="2">
        <f>[1]!EM_S_VAL_PE_TTM(AD$2,$A121)*AD$4</f>
        <v>0.20316435329784815</v>
      </c>
      <c r="AE121" s="2">
        <f>[1]!EM_S_VAL_PE_TTM(AE$2,$A121)*AE$4</f>
        <v>8.8493190629101104E-2</v>
      </c>
      <c r="AF121" s="2">
        <f>[1]!EM_S_VAL_PE_TTM(AF$2,$A121)*AF$4</f>
        <v>0.97348754977698593</v>
      </c>
      <c r="AG121" s="2">
        <f>[1]!EM_S_VAL_PE_TTM(AG$2,$A121)*AG$4</f>
        <v>0.71493065902261921</v>
      </c>
      <c r="AH121" s="2">
        <f>[1]!EM_S_VAL_PE_TTM(AH$2,$A121)*AH$4</f>
        <v>0.2372357199478215</v>
      </c>
      <c r="AI121" s="2">
        <f>[1]!EM_S_VAL_PE_TTM(AI$2,$A121)*AI$4</f>
        <v>8.7971408264063502</v>
      </c>
      <c r="AJ121" s="2">
        <f>[1]!EM_S_VAL_PE_TTM(AJ$2,$A121)*AJ$4</f>
        <v>0.18320578018579387</v>
      </c>
      <c r="AK121" s="2">
        <f>[1]!EM_S_VAL_PE_TTM(AK$2,$A121)*AK$4</f>
        <v>0.50145538668946832</v>
      </c>
      <c r="AL121" s="2">
        <f>[1]!EM_S_VAL_PE_TTM(AL$2,$A121)*AL$4</f>
        <v>0.16734791021023196</v>
      </c>
      <c r="AM121" s="2">
        <f>[1]!EM_S_VAL_PE_TTM(AM$2,$A121)*AM$4</f>
        <v>2.4923361005350135</v>
      </c>
      <c r="AN121" s="2">
        <f>[1]!EM_S_VAL_PE_TTM(AN$2,$A121)*AN$4</f>
        <v>0.24239536206157403</v>
      </c>
      <c r="AO121" s="2">
        <f>[1]!EM_S_VAL_PE_TTM(AO$2,$A121)*AO$4</f>
        <v>1.1743798815788582</v>
      </c>
      <c r="AP121" s="2">
        <f>[1]!EM_S_VAL_PE_TTM(AP$2,$A121)*AP$4</f>
        <v>0.25882661956051606</v>
      </c>
      <c r="AQ121" s="2">
        <f>[1]!EM_S_VAL_PE_TTM(AQ$2,$A121)*AQ$4</f>
        <v>-0.11609246163688433</v>
      </c>
      <c r="AR121" s="2">
        <f>[1]!EM_S_VAL_PE_TTM(AR$2,$A121)*AR$4</f>
        <v>0.18505742780223419</v>
      </c>
      <c r="AS121" s="2">
        <f>[1]!EM_S_VAL_PE_TTM(AS$2,$A121)*AS$4</f>
        <v>0.95087375306531496</v>
      </c>
      <c r="AT121" s="2">
        <f>[1]!EM_S_VAL_PE_TTM(AT$2,$A121)*AT$4</f>
        <v>-5.647796624128218</v>
      </c>
      <c r="AU121" s="2">
        <f>[1]!EM_S_VAL_PE_TTM(AU$2,$A121)*AU$4</f>
        <v>0.22090082150220258</v>
      </c>
      <c r="AV121" s="2">
        <f>[1]!EM_S_VAL_PE_TTM(AV$2,$A121)*AV$4</f>
        <v>0.76620476713011787</v>
      </c>
      <c r="AW121" s="2">
        <f>[1]!EM_S_VAL_PE_TTM(AW$2,$A121)*AW$4</f>
        <v>2.9808280491740846</v>
      </c>
      <c r="AX121" s="2">
        <f>[1]!EM_S_VAL_PE_TTM(AX$2,$A121)*AX$4</f>
        <v>1.6517176256348798</v>
      </c>
      <c r="AY121" s="2">
        <f>[1]!EM_S_VAL_PE_TTM(AY$2,$A121)*AY$4</f>
        <v>6.4686150186904712E-2</v>
      </c>
      <c r="AZ121" s="2">
        <f>[1]!EM_S_VAL_PE_TTM(AZ$2,$A121)*AZ$4</f>
        <v>0.76963985822758374</v>
      </c>
      <c r="BA121" s="2">
        <f>[1]!EM_S_VAL_PE_TTM(BA$2,$A121)*BA$4</f>
        <v>1.2474248133685675</v>
      </c>
      <c r="BB121" s="2">
        <f>[1]!EM_S_VAL_PE_TTM(BB$2,$A121)*BB$4</f>
        <v>0.24397440502333942</v>
      </c>
      <c r="BC121" s="2">
        <f>[1]!EM_S_VAL_PE_TTM(BC$2,$A121)*BC$4</f>
        <v>0.21119144854971036</v>
      </c>
      <c r="BD121" s="2">
        <f>[1]!EM_S_VAL_PE_TTM(BD$2,$A121)*BD$4</f>
        <v>0.28991918268477579</v>
      </c>
      <c r="BE121" s="2">
        <f>[1]!EM_S_VAL_PE_TTM(BE$2,$A121)*BE$4</f>
        <v>-0.22348898093777667</v>
      </c>
      <c r="BF121" s="2">
        <f>[1]!EM_S_VAL_PE_TTM(BF$2,$A121)*BF$4</f>
        <v>2.8403795586114517</v>
      </c>
      <c r="BG121" s="2">
        <f>[1]!EM_S_VAL_PE_TTM(BG$2,$A121)*BG$4</f>
        <v>0.87151344542127818</v>
      </c>
      <c r="BH121" s="2">
        <f>[1]!EM_S_VAL_PE_TTM(BH$2,$A121)*BH$4</f>
        <v>5.620241360269658E-2</v>
      </c>
      <c r="BI121" s="2">
        <f>[1]!EM_S_VAL_PE_TTM(BI$2,$A121)*BI$4</f>
        <v>0.85177397945809119</v>
      </c>
      <c r="BJ121" s="2">
        <f>[1]!EM_S_VAL_PE_TTM(BJ$2,$A121)*BJ$4</f>
        <v>3.2767174027463741</v>
      </c>
      <c r="BK121" s="2">
        <f>[1]!EM_S_VAL_PE_TTM(BK$2,$A121)*BK$4</f>
        <v>2.0240944343178873</v>
      </c>
      <c r="BL121" s="2">
        <f>[1]!EM_S_VAL_PE_TTM(BL$2,$A121)*BL$4</f>
        <v>2.3664389640610684</v>
      </c>
      <c r="BM121" s="2">
        <f>[1]!EM_S_VAL_PE_TTM(BM$2,$A121)*BM$4</f>
        <v>1.0033571032675932</v>
      </c>
      <c r="BN121" s="2">
        <f>[1]!EM_S_VAL_PE_TTM(BN$2,$A121)*BN$4</f>
        <v>5.3038617038010649</v>
      </c>
      <c r="BO121" s="2">
        <f>[1]!EM_S_VAL_PE_TTM(BO$2,$A121)*BO$4</f>
        <v>-1.0485685934232864E-2</v>
      </c>
      <c r="BP121" s="2">
        <f>[1]!EM_S_VAL_PE_TTM(BP$2,$A121)*BP$4</f>
        <v>-1.0262194135289618E-3</v>
      </c>
      <c r="BQ121" s="2">
        <f>[1]!EM_S_VAL_PE_TTM(BQ$2,$A121)*BQ$4</f>
        <v>0.97608733282909543</v>
      </c>
      <c r="BR121" s="2">
        <f>[1]!EM_S_VAL_PE_TTM(BR$2,$A121)*BR$4</f>
        <v>0.29975313890707955</v>
      </c>
      <c r="BS121" s="2">
        <f>[1]!EM_S_VAL_PE_TTM(BS$2,$A121)*BS$4</f>
        <v>6.1602972398082398</v>
      </c>
      <c r="BT121" s="2">
        <f>[1]!EM_S_VAL_PE_TTM(BT$2,$A121)*BT$4</f>
        <v>11.16177539804147</v>
      </c>
      <c r="BU121" s="2">
        <f>[1]!EM_S_VAL_PE_TTM(BU$2,$A121)*BU$4</f>
        <v>0.44973060599142051</v>
      </c>
      <c r="BV121" s="2">
        <f>[1]!EM_S_VAL_PE_TTM(BV$2,$A121)*BV$4</f>
        <v>1.6650349424866266</v>
      </c>
      <c r="BW121" s="2">
        <f>[1]!EM_S_VAL_PE_TTM(BW$2,$A121)*BW$4</f>
        <v>0.10136048245221567</v>
      </c>
      <c r="BX121" s="2">
        <f>[1]!EM_S_VAL_PE_TTM(BX$2,$A121)*BX$4</f>
        <v>0.61872693952613333</v>
      </c>
      <c r="BY121" s="2">
        <f>[1]!EM_S_VAL_PE_TTM(BY$2,$A121)*BY$4</f>
        <v>0.13760516684195989</v>
      </c>
      <c r="BZ121" s="2">
        <f>[1]!EM_S_VAL_PE_TTM(BZ$2,$A121)*BZ$4</f>
        <v>0.55068122118852803</v>
      </c>
    </row>
    <row r="122" spans="1:78">
      <c r="A122" s="5">
        <f>[2]Sheet1!A117</f>
        <v>44252</v>
      </c>
      <c r="B122" s="6">
        <f t="shared" si="8"/>
        <v>82.323103282252461</v>
      </c>
      <c r="C122" s="6">
        <f t="shared" si="9"/>
        <v>70.184995887483467</v>
      </c>
      <c r="D122" s="6">
        <f t="shared" si="10"/>
        <v>79.295518962605229</v>
      </c>
      <c r="E122" s="6">
        <f t="shared" si="11"/>
        <v>61.074472812361705</v>
      </c>
      <c r="F122" s="2">
        <f>[1]!EM_S_VAL_PE_TTM(F$2,$A122)*F$4</f>
        <v>0.34132643082270708</v>
      </c>
      <c r="G122" s="2">
        <f>[1]!EM_S_VAL_PE_TTM(G$2,$A122)*G$4</f>
        <v>1.2891942301841024</v>
      </c>
      <c r="H122" s="2">
        <f>[1]!EM_S_VAL_PE_TTM(H$2,$A122)*H$4</f>
        <v>0.27992848060416953</v>
      </c>
      <c r="I122" s="2">
        <f>[1]!EM_S_VAL_PE_TTM(I$2,$A122)*I$4</f>
        <v>5.9590351501770313E-2</v>
      </c>
      <c r="J122" s="2">
        <f>[1]!EM_S_VAL_PE_TTM(J$2,$A122)*J$4</f>
        <v>0.22573123755069738</v>
      </c>
      <c r="K122" s="2">
        <f>[1]!EM_S_VAL_PE_TTM(K$2,$A122)*K$4</f>
        <v>0.16273691715169616</v>
      </c>
      <c r="L122" s="2">
        <f>[1]!EM_S_VAL_PE_TTM(L$2,$A122)*L$4</f>
        <v>1.6921053531431771</v>
      </c>
      <c r="M122" s="2">
        <f>[1]!EM_S_VAL_PE_TTM(M$2,$A122)*M$4</f>
        <v>4.2953944478400645</v>
      </c>
      <c r="N122" s="2">
        <f>[1]!EM_S_VAL_PE_TTM(N$2,$A122)*N$4</f>
        <v>1.0674155305085333</v>
      </c>
      <c r="O122" s="2">
        <f>[1]!EM_S_VAL_PE_TTM(O$2,$A122)*O$4</f>
        <v>0.93712395957843586</v>
      </c>
      <c r="P122" s="2">
        <f>[1]!EM_S_VAL_PE_TTM(P$2,$A122)*P$4</f>
        <v>1.5205937191194949</v>
      </c>
      <c r="Q122" s="2">
        <f>[1]!EM_S_VAL_PE_TTM(Q$2,$A122)*Q$4</f>
        <v>0.4894310043827354</v>
      </c>
      <c r="R122" s="2">
        <f>[1]!EM_S_VAL_PE_TTM(R$2,$A122)*R$4</f>
        <v>9.9133529013901975E-2</v>
      </c>
      <c r="S122" s="2">
        <f>[1]!EM_S_VAL_PE_TTM(S$2,$A122)*S$4</f>
        <v>5.4956347081128176E-2</v>
      </c>
      <c r="T122" s="2">
        <f>[1]!EM_S_VAL_PE_TTM(T$2,$A122)*T$4</f>
        <v>0.34006092573276875</v>
      </c>
      <c r="U122" s="2">
        <f>[1]!EM_S_VAL_PE_TTM(U$2,$A122)*U$4</f>
        <v>1.2126437212849532</v>
      </c>
      <c r="V122" s="2">
        <f>[1]!EM_S_VAL_PE_TTM(V$2,$A122)*V$4</f>
        <v>1.3773293180233803</v>
      </c>
      <c r="W122" s="2">
        <f>[1]!EM_S_VAL_PE_TTM(W$2,$A122)*W$4</f>
        <v>0.71681117805312156</v>
      </c>
      <c r="X122" s="2">
        <f>[1]!EM_S_VAL_PE_TTM(X$2,$A122)*X$4</f>
        <v>0.11215371271830238</v>
      </c>
      <c r="Y122" s="2">
        <f>[1]!EM_S_VAL_PE_TTM(Y$2,$A122)*Y$4</f>
        <v>1.1126223344887483</v>
      </c>
      <c r="Z122" s="2">
        <f>[1]!EM_S_VAL_PE_TTM(Z$2,$A122)*Z$4</f>
        <v>0.44672515956249259</v>
      </c>
      <c r="AA122" s="2">
        <f>[1]!EM_S_VAL_PE_TTM(AA$2,$A122)*AA$4</f>
        <v>0.7266188992795406</v>
      </c>
      <c r="AB122" s="2">
        <f>[1]!EM_S_VAL_PE_TTM(AB$2,$A122)*AB$4</f>
        <v>0.17439718969734741</v>
      </c>
      <c r="AC122" s="2">
        <f>[1]!EM_S_VAL_PE_TTM(AC$2,$A122)*AC$4</f>
        <v>1.8698526244312332</v>
      </c>
      <c r="AD122" s="2">
        <f>[1]!EM_S_VAL_PE_TTM(AD$2,$A122)*AD$4</f>
        <v>0.19498423658191014</v>
      </c>
      <c r="AE122" s="2">
        <f>[1]!EM_S_VAL_PE_TTM(AE$2,$A122)*AE$4</f>
        <v>8.671049138965771E-2</v>
      </c>
      <c r="AF122" s="2">
        <f>[1]!EM_S_VAL_PE_TTM(AF$2,$A122)*AF$4</f>
        <v>1.0708363046287168</v>
      </c>
      <c r="AG122" s="2">
        <f>[1]!EM_S_VAL_PE_TTM(AG$2,$A122)*AG$4</f>
        <v>0.70447521392401624</v>
      </c>
      <c r="AH122" s="2">
        <f>[1]!EM_S_VAL_PE_TTM(AH$2,$A122)*AH$4</f>
        <v>0.23469284021019485</v>
      </c>
      <c r="AI122" s="2">
        <f>[1]!EM_S_VAL_PE_TTM(AI$2,$A122)*AI$4</f>
        <v>8.5801544934525982</v>
      </c>
      <c r="AJ122" s="2">
        <f>[1]!EM_S_VAL_PE_TTM(AJ$2,$A122)*AJ$4</f>
        <v>0.18054360901517544</v>
      </c>
      <c r="AK122" s="2">
        <f>[1]!EM_S_VAL_PE_TTM(AK$2,$A122)*AK$4</f>
        <v>0.5051975910266836</v>
      </c>
      <c r="AL122" s="2">
        <f>[1]!EM_S_VAL_PE_TTM(AL$2,$A122)*AL$4</f>
        <v>0.16452671938475169</v>
      </c>
      <c r="AM122" s="2">
        <f>[1]!EM_S_VAL_PE_TTM(AM$2,$A122)*AM$4</f>
        <v>2.5621494367499618</v>
      </c>
      <c r="AN122" s="2">
        <f>[1]!EM_S_VAL_PE_TTM(AN$2,$A122)*AN$4</f>
        <v>0.23713406739076526</v>
      </c>
      <c r="AO122" s="2">
        <f>[1]!EM_S_VAL_PE_TTM(AO$2,$A122)*AO$4</f>
        <v>1.22003514263088</v>
      </c>
      <c r="AP122" s="2">
        <f>[1]!EM_S_VAL_PE_TTM(AP$2,$A122)*AP$4</f>
        <v>0.25620739896436795</v>
      </c>
      <c r="AQ122" s="2">
        <f>[1]!EM_S_VAL_PE_TTM(AQ$2,$A122)*AQ$4</f>
        <v>-0.11557303229480156</v>
      </c>
      <c r="AR122" s="2">
        <f>[1]!EM_S_VAL_PE_TTM(AR$2,$A122)*AR$4</f>
        <v>0.18358422106798403</v>
      </c>
      <c r="AS122" s="2">
        <f>[1]!EM_S_VAL_PE_TTM(AS$2,$A122)*AS$4</f>
        <v>0.9869068636650814</v>
      </c>
      <c r="AT122" s="2">
        <f>[1]!EM_S_VAL_PE_TTM(AT$2,$A122)*AT$4</f>
        <v>-5.6748843778521127</v>
      </c>
      <c r="AU122" s="2">
        <f>[1]!EM_S_VAL_PE_TTM(AU$2,$A122)*AU$4</f>
        <v>0.22476873471365802</v>
      </c>
      <c r="AV122" s="2">
        <f>[1]!EM_S_VAL_PE_TTM(AV$2,$A122)*AV$4</f>
        <v>0.76098583299226341</v>
      </c>
      <c r="AW122" s="2">
        <f>[1]!EM_S_VAL_PE_TTM(AW$2,$A122)*AW$4</f>
        <v>3.0990939408540075</v>
      </c>
      <c r="AX122" s="2">
        <f>[1]!EM_S_VAL_PE_TTM(AX$2,$A122)*AX$4</f>
        <v>1.7363168956992487</v>
      </c>
      <c r="AY122" s="2">
        <f>[1]!EM_S_VAL_PE_TTM(AY$2,$A122)*AY$4</f>
        <v>6.5229731291739299E-2</v>
      </c>
      <c r="AZ122" s="2">
        <f>[1]!EM_S_VAL_PE_TTM(AZ$2,$A122)*AZ$4</f>
        <v>0.80487602952658888</v>
      </c>
      <c r="BA122" s="2">
        <f>[1]!EM_S_VAL_PE_TTM(BA$2,$A122)*BA$4</f>
        <v>1.2112399714556701</v>
      </c>
      <c r="BB122" s="2">
        <f>[1]!EM_S_VAL_PE_TTM(BB$2,$A122)*BB$4</f>
        <v>0.23986247685396794</v>
      </c>
      <c r="BC122" s="2">
        <f>[1]!EM_S_VAL_PE_TTM(BC$2,$A122)*BC$4</f>
        <v>0.20940805409548907</v>
      </c>
      <c r="BD122" s="2">
        <f>[1]!EM_S_VAL_PE_TTM(BD$2,$A122)*BD$4</f>
        <v>0.28619886319486948</v>
      </c>
      <c r="BE122" s="2">
        <f>[1]!EM_S_VAL_PE_TTM(BE$2,$A122)*BE$4</f>
        <v>-0.22514139483844345</v>
      </c>
      <c r="BF122" s="2">
        <f>[1]!EM_S_VAL_PE_TTM(BF$2,$A122)*BF$4</f>
        <v>2.9017931707496829</v>
      </c>
      <c r="BG122" s="2">
        <f>[1]!EM_S_VAL_PE_TTM(BG$2,$A122)*BG$4</f>
        <v>0.87749637520127266</v>
      </c>
      <c r="BH122" s="2">
        <f>[1]!EM_S_VAL_PE_TTM(BH$2,$A122)*BH$4</f>
        <v>5.5647784516407291E-2</v>
      </c>
      <c r="BI122" s="2">
        <f>[1]!EM_S_VAL_PE_TTM(BI$2,$A122)*BI$4</f>
        <v>0.86839854981583686</v>
      </c>
      <c r="BJ122" s="2">
        <f>[1]!EM_S_VAL_PE_TTM(BJ$2,$A122)*BJ$4</f>
        <v>3.2960246600684884</v>
      </c>
      <c r="BK122" s="2">
        <f>[1]!EM_S_VAL_PE_TTM(BK$2,$A122)*BK$4</f>
        <v>2.0283814724755973</v>
      </c>
      <c r="BL122" s="2">
        <f>[1]!EM_S_VAL_PE_TTM(BL$2,$A122)*BL$4</f>
        <v>2.4930063441480974</v>
      </c>
      <c r="BM122" s="2">
        <f>[1]!EM_S_VAL_PE_TTM(BM$2,$A122)*BM$4</f>
        <v>1.006586298538092</v>
      </c>
      <c r="BN122" s="2">
        <f>[1]!EM_S_VAL_PE_TTM(BN$2,$A122)*BN$4</f>
        <v>5.449037389467053</v>
      </c>
      <c r="BO122" s="2">
        <f>[1]!EM_S_VAL_PE_TTM(BO$2,$A122)*BO$4</f>
        <v>-1.0278410739348331E-2</v>
      </c>
      <c r="BP122" s="2">
        <f>[1]!EM_S_VAL_PE_TTM(BP$2,$A122)*BP$4</f>
        <v>-1.0442232610057532E-3</v>
      </c>
      <c r="BQ122" s="2">
        <f>[1]!EM_S_VAL_PE_TTM(BQ$2,$A122)*BQ$4</f>
        <v>0.97659281564734113</v>
      </c>
      <c r="BR122" s="2">
        <f>[1]!EM_S_VAL_PE_TTM(BR$2,$A122)*BR$4</f>
        <v>0.29751378780254767</v>
      </c>
      <c r="BS122" s="2">
        <f>[1]!EM_S_VAL_PE_TTM(BS$2,$A122)*BS$4</f>
        <v>6.5307314154753442</v>
      </c>
      <c r="BT122" s="2">
        <f>[1]!EM_S_VAL_PE_TTM(BT$2,$A122)*BT$4</f>
        <v>11.611934464248868</v>
      </c>
      <c r="BU122" s="2">
        <f>[1]!EM_S_VAL_PE_TTM(BU$2,$A122)*BU$4</f>
        <v>0.44093699074687381</v>
      </c>
      <c r="BV122" s="2">
        <f>[1]!EM_S_VAL_PE_TTM(BV$2,$A122)*BV$4</f>
        <v>1.7121050718689266</v>
      </c>
      <c r="BW122" s="2">
        <f>[1]!EM_S_VAL_PE_TTM(BW$2,$A122)*BW$4</f>
        <v>0.10044180737258844</v>
      </c>
      <c r="BX122" s="2">
        <f>[1]!EM_S_VAL_PE_TTM(BX$2,$A122)*BX$4</f>
        <v>0.61339053085082029</v>
      </c>
      <c r="BY122" s="2">
        <f>[1]!EM_S_VAL_PE_TTM(BY$2,$A122)*BY$4</f>
        <v>0.13644202134854228</v>
      </c>
      <c r="BZ122" s="2">
        <f>[1]!EM_S_VAL_PE_TTM(BZ$2,$A122)*BZ$4</f>
        <v>0.54356800838103647</v>
      </c>
    </row>
    <row r="123" spans="1:78">
      <c r="A123" s="5">
        <f>[2]Sheet1!A118</f>
        <v>44253</v>
      </c>
      <c r="B123" s="6">
        <f t="shared" si="8"/>
        <v>78.278191613181249</v>
      </c>
      <c r="C123" s="6">
        <f t="shared" si="9"/>
        <v>70.184995887483467</v>
      </c>
      <c r="D123" s="6">
        <f t="shared" si="10"/>
        <v>79.295518962605229</v>
      </c>
      <c r="E123" s="6">
        <f t="shared" si="11"/>
        <v>61.074472812361705</v>
      </c>
      <c r="F123" s="2">
        <f>[1]!EM_S_VAL_PE_TTM(F$2,$A123)*F$4</f>
        <v>0.33547900589586022</v>
      </c>
      <c r="G123" s="2">
        <f>[1]!EM_S_VAL_PE_TTM(G$2,$A123)*G$4</f>
        <v>1.2550428497943396</v>
      </c>
      <c r="H123" s="2">
        <f>[1]!EM_S_VAL_PE_TTM(H$2,$A123)*H$4</f>
        <v>0.27359218517335265</v>
      </c>
      <c r="I123" s="2">
        <f>[1]!EM_S_VAL_PE_TTM(I$2,$A123)*I$4</f>
        <v>6.0011815686331217E-2</v>
      </c>
      <c r="J123" s="2">
        <f>[1]!EM_S_VAL_PE_TTM(J$2,$A123)*J$4</f>
        <v>0.22580073607692602</v>
      </c>
      <c r="K123" s="2">
        <f>[1]!EM_S_VAL_PE_TTM(K$2,$A123)*K$4</f>
        <v>0.16506609406564865</v>
      </c>
      <c r="L123" s="2">
        <f>[1]!EM_S_VAL_PE_TTM(L$2,$A123)*L$4</f>
        <v>1.4060954771914798</v>
      </c>
      <c r="M123" s="2">
        <f>[1]!EM_S_VAL_PE_TTM(M$2,$A123)*M$4</f>
        <v>4.2130874883036702</v>
      </c>
      <c r="N123" s="2">
        <f>[1]!EM_S_VAL_PE_TTM(N$2,$A123)*N$4</f>
        <v>1.0331237559702982</v>
      </c>
      <c r="O123" s="2">
        <f>[1]!EM_S_VAL_PE_TTM(O$2,$A123)*O$4</f>
        <v>0.80125097243400811</v>
      </c>
      <c r="P123" s="2">
        <f>[1]!EM_S_VAL_PE_TTM(P$2,$A123)*P$4</f>
        <v>1.3699350537107884</v>
      </c>
      <c r="Q123" s="2">
        <f>[1]!EM_S_VAL_PE_TTM(Q$2,$A123)*Q$4</f>
        <v>0.48035946766757093</v>
      </c>
      <c r="R123" s="2">
        <f>[1]!EM_S_VAL_PE_TTM(R$2,$A123)*R$4</f>
        <v>9.8206634936004025E-2</v>
      </c>
      <c r="S123" s="2">
        <f>[1]!EM_S_VAL_PE_TTM(S$2,$A123)*S$4</f>
        <v>5.4956347081128176E-2</v>
      </c>
      <c r="T123" s="2">
        <f>[1]!EM_S_VAL_PE_TTM(T$2,$A123)*T$4</f>
        <v>0.33613336931237758</v>
      </c>
      <c r="U123" s="2">
        <f>[1]!EM_S_VAL_PE_TTM(U$2,$A123)*U$4</f>
        <v>1.1954605106401943</v>
      </c>
      <c r="V123" s="2">
        <f>[1]!EM_S_VAL_PE_TTM(V$2,$A123)*V$4</f>
        <v>1.291425575322231</v>
      </c>
      <c r="W123" s="2">
        <f>[1]!EM_S_VAL_PE_TTM(W$2,$A123)*W$4</f>
        <v>0.69659512086947883</v>
      </c>
      <c r="X123" s="2">
        <f>[1]!EM_S_VAL_PE_TTM(X$2,$A123)*X$4</f>
        <v>0.10911862512824948</v>
      </c>
      <c r="Y123" s="2">
        <f>[1]!EM_S_VAL_PE_TTM(Y$2,$A123)*Y$4</f>
        <v>1.0796887132221886</v>
      </c>
      <c r="Z123" s="2">
        <f>[1]!EM_S_VAL_PE_TTM(Z$2,$A123)*Z$4</f>
        <v>0.41795948829821816</v>
      </c>
      <c r="AA123" s="2">
        <f>[1]!EM_S_VAL_PE_TTM(AA$2,$A123)*AA$4</f>
        <v>0.67986745072683463</v>
      </c>
      <c r="AB123" s="2">
        <f>[1]!EM_S_VAL_PE_TTM(AB$2,$A123)*AB$4</f>
        <v>0.16982762529698645</v>
      </c>
      <c r="AC123" s="2">
        <f>[1]!EM_S_VAL_PE_TTM(AC$2,$A123)*AC$4</f>
        <v>1.8331785747229152</v>
      </c>
      <c r="AD123" s="2">
        <f>[1]!EM_S_VAL_PE_TTM(AD$2,$A123)*AD$4</f>
        <v>0.1936456720259575</v>
      </c>
      <c r="AE123" s="2">
        <f>[1]!EM_S_VAL_PE_TTM(AE$2,$A123)*AE$4</f>
        <v>8.8707114537834322E-2</v>
      </c>
      <c r="AF123" s="2">
        <f>[1]!EM_S_VAL_PE_TTM(AF$2,$A123)*AF$4</f>
        <v>1.0076478212358009</v>
      </c>
      <c r="AG123" s="2">
        <f>[1]!EM_S_VAL_PE_TTM(AG$2,$A123)*AG$4</f>
        <v>0.68736630384508235</v>
      </c>
      <c r="AH123" s="2">
        <f>[1]!EM_S_VAL_PE_TTM(AH$2,$A123)*AH$4</f>
        <v>0.23170121703198723</v>
      </c>
      <c r="AI123" s="2">
        <f>[1]!EM_S_VAL_PE_TTM(AI$2,$A123)*AI$4</f>
        <v>8.0836603413133687</v>
      </c>
      <c r="AJ123" s="2">
        <f>[1]!EM_S_VAL_PE_TTM(AJ$2,$A123)*AJ$4</f>
        <v>0.18078562457859512</v>
      </c>
      <c r="AK123" s="2">
        <f>[1]!EM_S_VAL_PE_TTM(AK$2,$A123)*AK$4</f>
        <v>0.50733599357655501</v>
      </c>
      <c r="AL123" s="2">
        <f>[1]!EM_S_VAL_PE_TTM(AL$2,$A123)*AL$4</f>
        <v>0.1650396631763936</v>
      </c>
      <c r="AM123" s="2">
        <f>[1]!EM_S_VAL_PE_TTM(AM$2,$A123)*AM$4</f>
        <v>2.4929707672137034</v>
      </c>
      <c r="AN123" s="2">
        <f>[1]!EM_S_VAL_PE_TTM(AN$2,$A123)*AN$4</f>
        <v>0.2352550335669456</v>
      </c>
      <c r="AO123" s="2">
        <f>[1]!EM_S_VAL_PE_TTM(AO$2,$A123)*AO$4</f>
        <v>1.187036785676042</v>
      </c>
      <c r="AP123" s="2">
        <f>[1]!EM_S_VAL_PE_TTM(AP$2,$A123)*AP$4</f>
        <v>0.25549306603920413</v>
      </c>
      <c r="AQ123" s="2">
        <f>[1]!EM_S_VAL_PE_TTM(AQ$2,$A123)*AQ$4</f>
        <v>-0.11388488687268197</v>
      </c>
      <c r="AR123" s="2">
        <f>[1]!EM_S_VAL_PE_TTM(AR$2,$A123)*AR$4</f>
        <v>0.16966199851546113</v>
      </c>
      <c r="AS123" s="2">
        <f>[1]!EM_S_VAL_PE_TTM(AS$2,$A123)*AS$4</f>
        <v>0.93752815658445077</v>
      </c>
      <c r="AT123" s="2">
        <f>[1]!EM_S_VAL_PE_TTM(AT$2,$A123)*AT$4</f>
        <v>-5.5800772400601089</v>
      </c>
      <c r="AU123" s="2">
        <f>[1]!EM_S_VAL_PE_TTM(AU$2,$A123)*AU$4</f>
        <v>0.22622994636107513</v>
      </c>
      <c r="AV123" s="2">
        <f>[1]!EM_S_VAL_PE_TTM(AV$2,$A123)*AV$4</f>
        <v>0.75805018254598544</v>
      </c>
      <c r="AW123" s="2">
        <f>[1]!EM_S_VAL_PE_TTM(AW$2,$A123)*AW$4</f>
        <v>2.8158473419788073</v>
      </c>
      <c r="AX123" s="2">
        <f>[1]!EM_S_VAL_PE_TTM(AX$2,$A123)*AX$4</f>
        <v>1.6805330975129376</v>
      </c>
      <c r="AY123" s="2">
        <f>[1]!EM_S_VAL_PE_TTM(AY$2,$A123)*AY$4</f>
        <v>6.5850966828966601E-2</v>
      </c>
      <c r="AZ123" s="2">
        <f>[1]!EM_S_VAL_PE_TTM(AZ$2,$A123)*AZ$4</f>
        <v>0.79946632683929864</v>
      </c>
      <c r="BA123" s="2">
        <f>[1]!EM_S_VAL_PE_TTM(BA$2,$A123)*BA$4</f>
        <v>1.1626761047403054</v>
      </c>
      <c r="BB123" s="2">
        <f>[1]!EM_S_VAL_PE_TTM(BB$2,$A123)*BB$4</f>
        <v>0.23826339362577342</v>
      </c>
      <c r="BC123" s="2">
        <f>[1]!EM_S_VAL_PE_TTM(BC$2,$A123)*BC$4</f>
        <v>0.21081599710580518</v>
      </c>
      <c r="BD123" s="2">
        <f>[1]!EM_S_VAL_PE_TTM(BD$2,$A123)*BD$4</f>
        <v>0.28513591476062372</v>
      </c>
      <c r="BE123" s="2">
        <f>[1]!EM_S_VAL_PE_TTM(BE$2,$A123)*BE$4</f>
        <v>-0.21894484268601172</v>
      </c>
      <c r="BF123" s="2">
        <f>[1]!EM_S_VAL_PE_TTM(BF$2,$A123)*BF$4</f>
        <v>2.865328838550953</v>
      </c>
      <c r="BG123" s="2">
        <f>[1]!EM_S_VAL_PE_TTM(BG$2,$A123)*BG$4</f>
        <v>0.85107176839971665</v>
      </c>
      <c r="BH123" s="2">
        <f>[1]!EM_S_VAL_PE_TTM(BH$2,$A123)*BH$4</f>
        <v>5.5093155450753564E-2</v>
      </c>
      <c r="BI123" s="2">
        <f>[1]!EM_S_VAL_PE_TTM(BI$2,$A123)*BI$4</f>
        <v>0.82997383533172042</v>
      </c>
      <c r="BJ123" s="2">
        <f>[1]!EM_S_VAL_PE_TTM(BJ$2,$A123)*BJ$4</f>
        <v>3.0698539304022883</v>
      </c>
      <c r="BK123" s="2">
        <f>[1]!EM_S_VAL_PE_TTM(BK$2,$A123)*BK$4</f>
        <v>1.9475401819366978</v>
      </c>
      <c r="BL123" s="2">
        <f>[1]!EM_S_VAL_PE_TTM(BL$2,$A123)*BL$4</f>
        <v>2.3190277301978215</v>
      </c>
      <c r="BM123" s="2">
        <f>[1]!EM_S_VAL_PE_TTM(BM$2,$A123)*BM$4</f>
        <v>0.95584180136831687</v>
      </c>
      <c r="BN123" s="2">
        <f>[1]!EM_S_VAL_PE_TTM(BN$2,$A123)*BN$4</f>
        <v>5.2246749660912695</v>
      </c>
      <c r="BO123" s="2">
        <f>[1]!EM_S_VAL_PE_TTM(BO$2,$A123)*BO$4</f>
        <v>-1.0119906189187998E-2</v>
      </c>
      <c r="BP123" s="2">
        <f>[1]!EM_S_VAL_PE_TTM(BP$2,$A123)*BP$4</f>
        <v>-1.0202181350126925E-3</v>
      </c>
      <c r="BQ123" s="2">
        <f>[1]!EM_S_VAL_PE_TTM(BQ$2,$A123)*BQ$4</f>
        <v>0.94373643209538249</v>
      </c>
      <c r="BR123" s="2">
        <f>[1]!EM_S_VAL_PE_TTM(BR$2,$A123)*BR$4</f>
        <v>0.291862092198792</v>
      </c>
      <c r="BS123" s="2">
        <f>[1]!EM_S_VAL_PE_TTM(BS$2,$A123)*BS$4</f>
        <v>6.2457820495775715</v>
      </c>
      <c r="BT123" s="2">
        <f>[1]!EM_S_VAL_PE_TTM(BT$2,$A123)*BT$4</f>
        <v>10.87974803137757</v>
      </c>
      <c r="BU123" s="2">
        <f>[1]!EM_S_VAL_PE_TTM(BU$2,$A123)*BU$4</f>
        <v>0.43528395247199908</v>
      </c>
      <c r="BV123" s="2">
        <f>[1]!EM_S_VAL_PE_TTM(BV$2,$A123)*BV$4</f>
        <v>1.6792126923306889</v>
      </c>
      <c r="BW123" s="2">
        <f>[1]!EM_S_VAL_PE_TTM(BW$2,$A123)*BW$4</f>
        <v>0.10044180737258844</v>
      </c>
      <c r="BX123" s="2">
        <f>[1]!EM_S_VAL_PE_TTM(BX$2,$A123)*BX$4</f>
        <v>0.59263783035012496</v>
      </c>
      <c r="BY123" s="2">
        <f>[1]!EM_S_VAL_PE_TTM(BY$2,$A123)*BY$4</f>
        <v>0.13189058266367412</v>
      </c>
      <c r="BZ123" s="2">
        <f>[1]!EM_S_VAL_PE_TTM(BZ$2,$A123)*BZ$4</f>
        <v>0.53526926021228005</v>
      </c>
    </row>
    <row r="124" spans="1:78">
      <c r="A124" s="5">
        <f>[2]Sheet1!A119</f>
        <v>44256</v>
      </c>
      <c r="B124" s="6">
        <f t="shared" si="8"/>
        <v>79.402235436643551</v>
      </c>
      <c r="C124" s="6">
        <f t="shared" si="9"/>
        <v>70.184995887483467</v>
      </c>
      <c r="D124" s="6">
        <f t="shared" si="10"/>
        <v>79.295518962605229</v>
      </c>
      <c r="E124" s="6">
        <f t="shared" si="11"/>
        <v>61.074472812361705</v>
      </c>
      <c r="F124" s="2">
        <f>[1]!EM_S_VAL_PE_TTM(F$2,$A124)*F$4</f>
        <v>0.34227833719703543</v>
      </c>
      <c r="G124" s="2">
        <f>[1]!EM_S_VAL_PE_TTM(G$2,$A124)*G$4</f>
        <v>1.2657202503963327</v>
      </c>
      <c r="H124" s="2">
        <f>[1]!EM_S_VAL_PE_TTM(H$2,$A124)*H$4</f>
        <v>0.30094574627052223</v>
      </c>
      <c r="I124" s="2">
        <f>[1]!EM_S_VAL_PE_TTM(I$2,$A124)*I$4</f>
        <v>6.0433279860083899E-2</v>
      </c>
      <c r="J124" s="2">
        <f>[1]!EM_S_VAL_PE_TTM(J$2,$A124)*J$4</f>
        <v>0.2317776099885519</v>
      </c>
      <c r="K124" s="2">
        <f>[1]!EM_S_VAL_PE_TTM(K$2,$A124)*K$4</f>
        <v>0.37210593269586528</v>
      </c>
      <c r="L124" s="2">
        <f>[1]!EM_S_VAL_PE_TTM(L$2,$A124)*L$4</f>
        <v>1.4545005019911155</v>
      </c>
      <c r="M124" s="2">
        <f>[1]!EM_S_VAL_PE_TTM(M$2,$A124)*M$4</f>
        <v>4.2285200433124066</v>
      </c>
      <c r="N124" s="2">
        <f>[1]!EM_S_VAL_PE_TTM(N$2,$A124)*N$4</f>
        <v>1.053967775837499</v>
      </c>
      <c r="O124" s="2">
        <f>[1]!EM_S_VAL_PE_TTM(O$2,$A124)*O$4</f>
        <v>0.79838936179574649</v>
      </c>
      <c r="P124" s="2">
        <f>[1]!EM_S_VAL_PE_TTM(P$2,$A124)*P$4</f>
        <v>1.3687218433889068</v>
      </c>
      <c r="Q124" s="2">
        <f>[1]!EM_S_VAL_PE_TTM(Q$2,$A124)*Q$4</f>
        <v>0.49569468445504167</v>
      </c>
      <c r="R124" s="2">
        <f>[1]!EM_S_VAL_PE_TTM(R$2,$A124)*R$4</f>
        <v>9.9310080279136279E-2</v>
      </c>
      <c r="S124" s="2">
        <f>[1]!EM_S_VAL_PE_TTM(S$2,$A124)*S$4</f>
        <v>5.6192817326362499E-2</v>
      </c>
      <c r="T124" s="2">
        <f>[1]!EM_S_VAL_PE_TTM(T$2,$A124)*T$4</f>
        <v>0.34169740755615863</v>
      </c>
      <c r="U124" s="2">
        <f>[1]!EM_S_VAL_PE_TTM(U$2,$A124)*U$4</f>
        <v>1.2052794880823601</v>
      </c>
      <c r="V124" s="2">
        <f>[1]!EM_S_VAL_PE_TTM(V$2,$A124)*V$4</f>
        <v>1.3226306926696643</v>
      </c>
      <c r="W124" s="2">
        <f>[1]!EM_S_VAL_PE_TTM(W$2,$A124)*W$4</f>
        <v>0.7039944620501043</v>
      </c>
      <c r="X124" s="2">
        <f>[1]!EM_S_VAL_PE_TTM(X$2,$A124)*X$4</f>
        <v>0.11316540857484872</v>
      </c>
      <c r="Y124" s="2">
        <f>[1]!EM_S_VAL_PE_TTM(Y$2,$A124)*Y$4</f>
        <v>1.106094950042295</v>
      </c>
      <c r="Z124" s="2">
        <f>[1]!EM_S_VAL_PE_TTM(Z$2,$A124)*Z$4</f>
        <v>0.42329352008258769</v>
      </c>
      <c r="AA124" s="2">
        <f>[1]!EM_S_VAL_PE_TTM(AA$2,$A124)*AA$4</f>
        <v>0.69188388729323291</v>
      </c>
      <c r="AB124" s="2">
        <f>[1]!EM_S_VAL_PE_TTM(AB$2,$A124)*AB$4</f>
        <v>0.17439718969734741</v>
      </c>
      <c r="AC124" s="2">
        <f>[1]!EM_S_VAL_PE_TTM(AC$2,$A124)*AC$4</f>
        <v>1.9253876141135446</v>
      </c>
      <c r="AD124" s="2">
        <f>[1]!EM_S_VAL_PE_TTM(AD$2,$A124)*AD$4</f>
        <v>0.19944611843508545</v>
      </c>
      <c r="AE124" s="2">
        <f>[1]!EM_S_VAL_PE_TTM(AE$2,$A124)*AE$4</f>
        <v>8.9491502238019452E-2</v>
      </c>
      <c r="AF124" s="2">
        <f>[1]!EM_S_VAL_PE_TTM(AF$2,$A124)*AF$4</f>
        <v>1.0361949026569426</v>
      </c>
      <c r="AG124" s="2">
        <f>[1]!EM_S_VAL_PE_TTM(AG$2,$A124)*AG$4</f>
        <v>0.73489105406434319</v>
      </c>
      <c r="AH124" s="2">
        <f>[1]!EM_S_VAL_PE_TTM(AH$2,$A124)*AH$4</f>
        <v>0.23828278806019415</v>
      </c>
      <c r="AI124" s="2">
        <f>[1]!EM_S_VAL_PE_TTM(AI$2,$A124)*AI$4</f>
        <v>8.160892765032532</v>
      </c>
      <c r="AJ124" s="2">
        <f>[1]!EM_S_VAL_PE_TTM(AJ$2,$A124)*AJ$4</f>
        <v>0.19748469834656093</v>
      </c>
      <c r="AK124" s="2">
        <f>[1]!EM_S_VAL_PE_TTM(AK$2,$A124)*AK$4</f>
        <v>0.51642420416338908</v>
      </c>
      <c r="AL124" s="2">
        <f>[1]!EM_S_VAL_PE_TTM(AL$2,$A124)*AL$4</f>
        <v>0.17157969644845233</v>
      </c>
      <c r="AM124" s="2">
        <f>[1]!EM_S_VAL_PE_TTM(AM$2,$A124)*AM$4</f>
        <v>1.9545734721453623</v>
      </c>
      <c r="AN124" s="2">
        <f>[1]!EM_S_VAL_PE_TTM(AN$2,$A124)*AN$4</f>
        <v>0.24201955530578165</v>
      </c>
      <c r="AO124" s="2">
        <f>[1]!EM_S_VAL_PE_TTM(AO$2,$A124)*AO$4</f>
        <v>0.9741203923972378</v>
      </c>
      <c r="AP124" s="2">
        <f>[1]!EM_S_VAL_PE_TTM(AP$2,$A124)*AP$4</f>
        <v>0.26049339632117208</v>
      </c>
      <c r="AQ124" s="2">
        <f>[1]!EM_S_VAL_PE_TTM(AQ$2,$A124)*AQ$4</f>
        <v>-0.11804032173004531</v>
      </c>
      <c r="AR124" s="2">
        <f>[1]!EM_S_VAL_PE_TTM(AR$2,$A124)*AR$4</f>
        <v>0.16935220789530669</v>
      </c>
      <c r="AS124" s="2">
        <f>[1]!EM_S_VAL_PE_TTM(AS$2,$A124)*AS$4</f>
        <v>0.94420095476853116</v>
      </c>
      <c r="AT124" s="2">
        <f>[1]!EM_S_VAL_PE_TTM(AT$2,$A124)*AT$4</f>
        <v>-5.6071649937840036</v>
      </c>
      <c r="AU124" s="2">
        <f>[1]!EM_S_VAL_PE_TTM(AU$2,$A124)*AU$4</f>
        <v>0.22769115800849216</v>
      </c>
      <c r="AV124" s="2">
        <f>[1]!EM_S_VAL_PE_TTM(AV$2,$A124)*AV$4</f>
        <v>0.77305461815472554</v>
      </c>
      <c r="AW124" s="2">
        <f>[1]!EM_S_VAL_PE_TTM(AW$2,$A124)*AW$4</f>
        <v>2.9275321198201851</v>
      </c>
      <c r="AX124" s="2">
        <f>[1]!EM_S_VAL_PE_TTM(AX$2,$A124)*AX$4</f>
        <v>1.6912465421545211</v>
      </c>
      <c r="AY124" s="2">
        <f>[1]!EM_S_VAL_PE_TTM(AY$2,$A124)*AY$4</f>
        <v>6.6782820134807575E-2</v>
      </c>
      <c r="AZ124" s="2">
        <f>[1]!EM_S_VAL_PE_TTM(AZ$2,$A124)*AZ$4</f>
        <v>0.81057814852588728</v>
      </c>
      <c r="BA124" s="2">
        <f>[1]!EM_S_VAL_PE_TTM(BA$2,$A124)*BA$4</f>
        <v>1.1874341543452405</v>
      </c>
      <c r="BB124" s="2">
        <f>[1]!EM_S_VAL_PE_TTM(BB$2,$A124)*BB$4</f>
        <v>0.24237532179514487</v>
      </c>
      <c r="BC124" s="2">
        <f>[1]!EM_S_VAL_PE_TTM(BC$2,$A124)*BC$4</f>
        <v>0.21213007722325447</v>
      </c>
      <c r="BD124" s="2">
        <f>[1]!EM_S_VAL_PE_TTM(BD$2,$A124)*BD$4</f>
        <v>0.29018491979333721</v>
      </c>
      <c r="BE124" s="2">
        <f>[1]!EM_S_VAL_PE_TTM(BE$2,$A124)*BE$4</f>
        <v>-0.23195760223271181</v>
      </c>
      <c r="BF124" s="2">
        <f>[1]!EM_S_VAL_PE_TTM(BF$2,$A124)*BF$4</f>
        <v>2.865328838550953</v>
      </c>
      <c r="BG124" s="2">
        <f>[1]!EM_S_VAL_PE_TTM(BG$2,$A124)*BG$4</f>
        <v>0.85605754321637872</v>
      </c>
      <c r="BH124" s="2">
        <f>[1]!EM_S_VAL_PE_TTM(BH$2,$A124)*BH$4</f>
        <v>5.607916270151081E-2</v>
      </c>
      <c r="BI124" s="2">
        <f>[1]!EM_S_VAL_PE_TTM(BI$2,$A124)*BI$4</f>
        <v>0.83232636873248911</v>
      </c>
      <c r="BJ124" s="2">
        <f>[1]!EM_S_VAL_PE_TTM(BJ$2,$A124)*BJ$4</f>
        <v>3.1332920619166451</v>
      </c>
      <c r="BK124" s="2">
        <f>[1]!EM_S_VAL_PE_TTM(BK$2,$A124)*BK$4</f>
        <v>1.9812240529010716</v>
      </c>
      <c r="BL124" s="2">
        <f>[1]!EM_S_VAL_PE_TTM(BL$2,$A124)*BL$4</f>
        <v>2.3915875311896504</v>
      </c>
      <c r="BM124" s="2">
        <f>[1]!EM_S_VAL_PE_TTM(BM$2,$A124)*BM$4</f>
        <v>0.97429434583310259</v>
      </c>
      <c r="BN124" s="2">
        <f>[1]!EM_S_VAL_PE_TTM(BN$2,$A124)*BN$4</f>
        <v>5.3500539673298091</v>
      </c>
      <c r="BO124" s="2">
        <f>[1]!EM_S_VAL_PE_TTM(BO$2,$A124)*BO$4</f>
        <v>-1.0449107965754155E-2</v>
      </c>
      <c r="BP124" s="2">
        <f>[1]!EM_S_VAL_PE_TTM(BP$2,$A124)*BP$4</f>
        <v>-9.8421042813112616E-4</v>
      </c>
      <c r="BQ124" s="2">
        <f>[1]!EM_S_VAL_PE_TTM(BQ$2,$A124)*BQ$4</f>
        <v>0.94626384636960592</v>
      </c>
      <c r="BR124" s="2">
        <f>[1]!EM_S_VAL_PE_TTM(BR$2,$A124)*BR$4</f>
        <v>0.29708724474014475</v>
      </c>
      <c r="BS124" s="2">
        <f>[1]!EM_S_VAL_PE_TTM(BS$2,$A124)*BS$4</f>
        <v>6.3528305948704675</v>
      </c>
      <c r="BT124" s="2">
        <f>[1]!EM_S_VAL_PE_TTM(BT$2,$A124)*BT$4</f>
        <v>11.362448716510769</v>
      </c>
      <c r="BU124" s="2">
        <f>[1]!EM_S_VAL_PE_TTM(BU$2,$A124)*BU$4</f>
        <v>0.44659002912580037</v>
      </c>
      <c r="BV124" s="2">
        <f>[1]!EM_S_VAL_PE_TTM(BV$2,$A124)*BV$4</f>
        <v>1.6905548922059392</v>
      </c>
      <c r="BW124" s="2">
        <f>[1]!EM_S_VAL_PE_TTM(BW$2,$A124)*BW$4</f>
        <v>0.1016667074710062</v>
      </c>
      <c r="BX124" s="2">
        <f>[1]!EM_S_VAL_PE_TTM(BX$2,$A124)*BX$4</f>
        <v>0.60153184480898014</v>
      </c>
      <c r="BY124" s="2">
        <f>[1]!EM_S_VAL_PE_TTM(BY$2,$A124)*BY$4</f>
        <v>0.13320544273759688</v>
      </c>
      <c r="BZ124" s="2">
        <f>[1]!EM_S_VAL_PE_TTM(BZ$2,$A124)*BZ$4</f>
        <v>0.54356800838103647</v>
      </c>
    </row>
    <row r="125" spans="1:78">
      <c r="A125" s="5">
        <f>[2]Sheet1!A120</f>
        <v>44257</v>
      </c>
      <c r="B125" s="6">
        <f t="shared" si="8"/>
        <v>80.559871606049057</v>
      </c>
      <c r="C125" s="6">
        <f t="shared" si="9"/>
        <v>70.184995887483467</v>
      </c>
      <c r="D125" s="6">
        <f t="shared" si="10"/>
        <v>79.295518962605229</v>
      </c>
      <c r="E125" s="6">
        <f t="shared" si="11"/>
        <v>61.074472812361705</v>
      </c>
      <c r="F125" s="2">
        <f>[1]!EM_S_VAL_PE_TTM(F$2,$A125)*F$4</f>
        <v>0.33928663139317361</v>
      </c>
      <c r="G125" s="2">
        <f>[1]!EM_S_VAL_PE_TTM(G$2,$A125)*G$4</f>
        <v>1.2551243567101624</v>
      </c>
      <c r="H125" s="2">
        <f>[1]!EM_S_VAL_PE_TTM(H$2,$A125)*H$4</f>
        <v>0.31480639252920783</v>
      </c>
      <c r="I125" s="2">
        <f>[1]!EM_S_VAL_PE_TTM(I$2,$A125)*I$4</f>
        <v>6.0690841301400802E-2</v>
      </c>
      <c r="J125" s="2">
        <f>[1]!EM_S_VAL_PE_TTM(J$2,$A125)*J$4</f>
        <v>0.2285111788980079</v>
      </c>
      <c r="K125" s="2">
        <f>[1]!EM_S_VAL_PE_TTM(K$2,$A125)*K$4</f>
        <v>0.35584673257861343</v>
      </c>
      <c r="L125" s="2">
        <f>[1]!EM_S_VAL_PE_TTM(L$2,$A125)*L$4</f>
        <v>1.4117348975027775</v>
      </c>
      <c r="M125" s="2">
        <f>[1]!EM_S_VAL_PE_TTM(M$2,$A125)*M$4</f>
        <v>4.2516688755193925</v>
      </c>
      <c r="N125" s="2">
        <f>[1]!EM_S_VAL_PE_TTM(N$2,$A125)*N$4</f>
        <v>1.0768289587782574</v>
      </c>
      <c r="O125" s="2">
        <f>[1]!EM_S_VAL_PE_TTM(O$2,$A125)*O$4</f>
        <v>0.77104508257893312</v>
      </c>
      <c r="P125" s="2">
        <f>[1]!EM_S_VAL_PE_TTM(P$2,$A125)*P$4</f>
        <v>1.3660748389719735</v>
      </c>
      <c r="Q125" s="2">
        <f>[1]!EM_S_VAL_PE_TTM(Q$2,$A125)*Q$4</f>
        <v>0.49677462935164057</v>
      </c>
      <c r="R125" s="2">
        <f>[1]!EM_S_VAL_PE_TTM(R$2,$A125)*R$4</f>
        <v>9.8339048384929753E-2</v>
      </c>
      <c r="S125" s="2">
        <f>[1]!EM_S_VAL_PE_TTM(S$2,$A125)*S$4</f>
        <v>5.6344998283055558E-2</v>
      </c>
      <c r="T125" s="2">
        <f>[1]!EM_S_VAL_PE_TTM(T$2,$A125)*T$4</f>
        <v>0.33973362936809076</v>
      </c>
      <c r="U125" s="2">
        <f>[1]!EM_S_VAL_PE_TTM(U$2,$A125)*U$4</f>
        <v>1.1957673536096562</v>
      </c>
      <c r="V125" s="2">
        <f>[1]!EM_S_VAL_PE_TTM(V$2,$A125)*V$4</f>
        <v>1.3029033195998521</v>
      </c>
      <c r="W125" s="2">
        <f>[1]!EM_S_VAL_PE_TTM(W$2,$A125)*W$4</f>
        <v>0.69091348388347118</v>
      </c>
      <c r="X125" s="2">
        <f>[1]!EM_S_VAL_PE_TTM(X$2,$A125)*X$4</f>
        <v>0.11453842438891042</v>
      </c>
      <c r="Y125" s="2">
        <f>[1]!EM_S_VAL_PE_TTM(Y$2,$A125)*Y$4</f>
        <v>1.0986774677585101</v>
      </c>
      <c r="Z125" s="2">
        <f>[1]!EM_S_VAL_PE_TTM(Z$2,$A125)*Z$4</f>
        <v>0.40967268900969273</v>
      </c>
      <c r="AA125" s="2">
        <f>[1]!EM_S_VAL_PE_TTM(AA$2,$A125)*AA$4</f>
        <v>0.69376145555001101</v>
      </c>
      <c r="AB125" s="2">
        <f>[1]!EM_S_VAL_PE_TTM(AB$2,$A125)*AB$4</f>
        <v>0.17467984316568824</v>
      </c>
      <c r="AC125" s="2">
        <f>[1]!EM_S_VAL_PE_TTM(AC$2,$A125)*AC$4</f>
        <v>2.0715598982609871</v>
      </c>
      <c r="AD125" s="2">
        <f>[1]!EM_S_VAL_PE_TTM(AD$2,$A125)*AD$4</f>
        <v>0.19736390688872019</v>
      </c>
      <c r="AE125" s="2">
        <f>[1]!EM_S_VAL_PE_TTM(AE$2,$A125)*AE$4</f>
        <v>9.5053523865082881E-2</v>
      </c>
      <c r="AF125" s="2">
        <f>[1]!EM_S_VAL_PE_TTM(AF$2,$A125)*AF$4</f>
        <v>1.0649023607357835</v>
      </c>
      <c r="AG125" s="2">
        <f>[1]!EM_S_VAL_PE_TTM(AG$2,$A125)*AG$4</f>
        <v>0.69386135310047459</v>
      </c>
      <c r="AH125" s="2">
        <f>[1]!EM_S_VAL_PE_TTM(AH$2,$A125)*AH$4</f>
        <v>0.23484242136910524</v>
      </c>
      <c r="AI125" s="2">
        <f>[1]!EM_S_VAL_PE_TTM(AI$2,$A125)*AI$4</f>
        <v>8.2785802677972011</v>
      </c>
      <c r="AJ125" s="2">
        <f>[1]!EM_S_VAL_PE_TTM(AJ$2,$A125)*AJ$4</f>
        <v>0.19433849604910311</v>
      </c>
      <c r="AK125" s="2">
        <f>[1]!EM_S_VAL_PE_TTM(AK$2,$A125)*AK$4</f>
        <v>0.50787059421402281</v>
      </c>
      <c r="AL125" s="2">
        <f>[1]!EM_S_VAL_PE_TTM(AL$2,$A125)*AL$4</f>
        <v>0.16965615730117067</v>
      </c>
      <c r="AM125" s="2">
        <f>[1]!EM_S_VAL_PE_TTM(AM$2,$A125)*AM$4</f>
        <v>1.9277916992679345</v>
      </c>
      <c r="AN125" s="2">
        <f>[1]!EM_S_VAL_PE_TTM(AN$2,$A125)*AN$4</f>
        <v>0.23976471472616964</v>
      </c>
      <c r="AO125" s="2">
        <f>[1]!EM_S_VAL_PE_TTM(AO$2,$A125)*AO$4</f>
        <v>0.92926715120733849</v>
      </c>
      <c r="AP125" s="2">
        <f>[1]!EM_S_VAL_PE_TTM(AP$2,$A125)*AP$4</f>
        <v>0.26192206213913649</v>
      </c>
      <c r="AQ125" s="2">
        <f>[1]!EM_S_VAL_PE_TTM(AQ$2,$A125)*AQ$4</f>
        <v>-0.11635217633810102</v>
      </c>
      <c r="AR125" s="2">
        <f>[1]!EM_S_VAL_PE_TTM(AR$2,$A125)*AR$4</f>
        <v>0.16718367350545629</v>
      </c>
      <c r="AS125" s="2">
        <f>[1]!EM_S_VAL_PE_TTM(AS$2,$A125)*AS$4</f>
        <v>0.92251436044486301</v>
      </c>
      <c r="AT125" s="2">
        <f>[1]!EM_S_VAL_PE_TTM(AT$2,$A125)*AT$4</f>
        <v>-5.5665333634397882</v>
      </c>
      <c r="AU125" s="2">
        <f>[1]!EM_S_VAL_PE_TTM(AU$2,$A125)*AU$4</f>
        <v>0.22158845052049925</v>
      </c>
      <c r="AV125" s="2">
        <f>[1]!EM_S_VAL_PE_TTM(AV$2,$A125)*AV$4</f>
        <v>0.85036007999024699</v>
      </c>
      <c r="AW125" s="2">
        <f>[1]!EM_S_VAL_PE_TTM(AW$2,$A125)*AW$4</f>
        <v>2.9569874460969827</v>
      </c>
      <c r="AX125" s="2">
        <f>[1]!EM_S_VAL_PE_TTM(AX$2,$A125)*AX$4</f>
        <v>1.669819652871354</v>
      </c>
      <c r="AY125" s="2">
        <f>[1]!EM_S_VAL_PE_TTM(AY$2,$A125)*AY$4</f>
        <v>6.5812139593248858E-2</v>
      </c>
      <c r="AZ125" s="2">
        <f>[1]!EM_S_VAL_PE_TTM(AZ$2,$A125)*AZ$4</f>
        <v>0.80078220045452131</v>
      </c>
      <c r="BA125" s="2">
        <f>[1]!EM_S_VAL_PE_TTM(BA$2,$A125)*BA$4</f>
        <v>1.2083832734446212</v>
      </c>
      <c r="BB125" s="2">
        <f>[1]!EM_S_VAL_PE_TTM(BB$2,$A125)*BB$4</f>
        <v>0.23963403640477007</v>
      </c>
      <c r="BC125" s="2">
        <f>[1]!EM_S_VAL_PE_TTM(BC$2,$A125)*BC$4</f>
        <v>0.21870047784239152</v>
      </c>
      <c r="BD125" s="2">
        <f>[1]!EM_S_VAL_PE_TTM(BD$2,$A125)*BD$4</f>
        <v>0.28938770846765288</v>
      </c>
      <c r="BE125" s="2">
        <f>[1]!EM_S_VAL_PE_TTM(BE$2,$A125)*BE$4</f>
        <v>-0.23133794699087515</v>
      </c>
      <c r="BF125" s="2">
        <f>[1]!EM_S_VAL_PE_TTM(BF$2,$A125)*BF$4</f>
        <v>2.8538137862917252</v>
      </c>
      <c r="BG125" s="2">
        <f>[1]!EM_S_VAL_PE_TTM(BG$2,$A125)*BG$4</f>
        <v>0.86752482538578379</v>
      </c>
      <c r="BH125" s="2">
        <f>[1]!EM_S_VAL_PE_TTM(BH$2,$A125)*BH$4</f>
        <v>5.6387289964793003E-2</v>
      </c>
      <c r="BI125" s="2">
        <f>[1]!EM_S_VAL_PE_TTM(BI$2,$A125)*BI$4</f>
        <v>0.82777813722798022</v>
      </c>
      <c r="BJ125" s="2">
        <f>[1]!EM_S_VAL_PE_TTM(BJ$2,$A125)*BJ$4</f>
        <v>3.1367397863601703</v>
      </c>
      <c r="BK125" s="2">
        <f>[1]!EM_S_VAL_PE_TTM(BK$2,$A125)*BK$4</f>
        <v>1.9640759004305177</v>
      </c>
      <c r="BL125" s="2">
        <f>[1]!EM_S_VAL_PE_TTM(BL$2,$A125)*BL$4</f>
        <v>2.369737136677045</v>
      </c>
      <c r="BM125" s="2">
        <f>[1]!EM_S_VAL_PE_TTM(BM$2,$A125)*BM$4</f>
        <v>1.0231935885419479</v>
      </c>
      <c r="BN125" s="2">
        <f>[1]!EM_S_VAL_PE_TTM(BN$2,$A125)*BN$4</f>
        <v>5.6255578257471051</v>
      </c>
      <c r="BO125" s="2">
        <f>[1]!EM_S_VAL_PE_TTM(BO$2,$A125)*BO$4</f>
        <v>-1.0217447448507519E-2</v>
      </c>
      <c r="BP125" s="2">
        <f>[1]!EM_S_VAL_PE_TTM(BP$2,$A125)*BP$4</f>
        <v>-1.0322206920452312E-3</v>
      </c>
      <c r="BQ125" s="2">
        <f>[1]!EM_S_VAL_PE_TTM(BQ$2,$A125)*BQ$4</f>
        <v>0.98619698937700384</v>
      </c>
      <c r="BR125" s="2">
        <f>[1]!EM_S_VAL_PE_TTM(BR$2,$A125)*BR$4</f>
        <v>0.29570097976041881</v>
      </c>
      <c r="BS125" s="2">
        <f>[1]!EM_S_VAL_PE_TTM(BS$2,$A125)*BS$4</f>
        <v>6.4722012753055029</v>
      </c>
      <c r="BT125" s="2">
        <f>[1]!EM_S_VAL_PE_TTM(BT$2,$A125)*BT$4</f>
        <v>11.946389995031035</v>
      </c>
      <c r="BU125" s="2">
        <f>[1]!EM_S_VAL_PE_TTM(BU$2,$A125)*BU$4</f>
        <v>0.44344945226018023</v>
      </c>
      <c r="BV125" s="2">
        <f>[1]!EM_S_VAL_PE_TTM(BV$2,$A125)*BV$4</f>
        <v>1.6582296224614885</v>
      </c>
      <c r="BW125" s="2">
        <f>[1]!EM_S_VAL_PE_TTM(BW$2,$A125)*BW$4</f>
        <v>0.10151359496161094</v>
      </c>
      <c r="BX125" s="2">
        <f>[1]!EM_S_VAL_PE_TTM(BX$2,$A125)*BX$4</f>
        <v>0.58819082312069748</v>
      </c>
      <c r="BY125" s="2">
        <f>[1]!EM_S_VAL_PE_TTM(BY$2,$A125)*BY$4</f>
        <v>0.13158715336158452</v>
      </c>
      <c r="BZ125" s="2">
        <f>[1]!EM_S_VAL_PE_TTM(BZ$2,$A125)*BZ$4</f>
        <v>0.55542336301752881</v>
      </c>
    </row>
    <row r="126" spans="1:78">
      <c r="A126" s="5">
        <f>[2]Sheet1!A121</f>
        <v>44258</v>
      </c>
      <c r="B126" s="6">
        <f t="shared" si="8"/>
        <v>80.128437924146667</v>
      </c>
      <c r="C126" s="6">
        <f t="shared" si="9"/>
        <v>70.184995887483467</v>
      </c>
      <c r="D126" s="6">
        <f t="shared" si="10"/>
        <v>79.295518962605229</v>
      </c>
      <c r="E126" s="6">
        <f t="shared" si="11"/>
        <v>61.074472812361705</v>
      </c>
      <c r="F126" s="2">
        <f>[1]!EM_S_VAL_PE_TTM(F$2,$A126)*F$4</f>
        <v>0.34363820341808965</v>
      </c>
      <c r="G126" s="2">
        <f>[1]!EM_S_VAL_PE_TTM(G$2,$A126)*G$4</f>
        <v>1.2577325766354308</v>
      </c>
      <c r="H126" s="2">
        <f>[1]!EM_S_VAL_PE_TTM(H$2,$A126)*H$4</f>
        <v>0.31755023477370159</v>
      </c>
      <c r="I126" s="2">
        <f>[1]!EM_S_VAL_PE_TTM(I$2,$A126)*I$4</f>
        <v>6.3196211680206935E-2</v>
      </c>
      <c r="J126" s="2">
        <f>[1]!EM_S_VAL_PE_TTM(J$2,$A126)*J$4</f>
        <v>0.23010964516525734</v>
      </c>
      <c r="K126" s="2">
        <f>[1]!EM_S_VAL_PE_TTM(K$2,$A126)*K$4</f>
        <v>0.35443288909108622</v>
      </c>
      <c r="L126" s="2">
        <f>[1]!EM_S_VAL_PE_TTM(L$2,$A126)*L$4</f>
        <v>1.4253634967201272</v>
      </c>
      <c r="M126" s="2">
        <f>[1]!EM_S_VAL_PE_TTM(M$2,$A126)*M$4</f>
        <v>4.2439525980150243</v>
      </c>
      <c r="N126" s="2">
        <f>[1]!EM_S_VAL_PE_TTM(N$2,$A126)*N$4</f>
        <v>1.0701050814427402</v>
      </c>
      <c r="O126" s="2">
        <f>[1]!EM_S_VAL_PE_TTM(O$2,$A126)*O$4</f>
        <v>0.77199895279168684</v>
      </c>
      <c r="P126" s="2">
        <f>[1]!EM_S_VAL_PE_TTM(P$2,$A126)*P$4</f>
        <v>1.3651925042237361</v>
      </c>
      <c r="Q126" s="2">
        <f>[1]!EM_S_VAL_PE_TTM(Q$2,$A126)*Q$4</f>
        <v>0.49785457418516887</v>
      </c>
      <c r="R126" s="2">
        <f>[1]!EM_S_VAL_PE_TTM(R$2,$A126)*R$4</f>
        <v>9.8162497119695435E-2</v>
      </c>
      <c r="S126" s="2">
        <f>[1]!EM_S_VAL_PE_TTM(S$2,$A126)*S$4</f>
        <v>5.7086880442948976E-2</v>
      </c>
      <c r="T126" s="2">
        <f>[1]!EM_S_VAL_PE_TTM(T$2,$A126)*T$4</f>
        <v>0.34006092573276875</v>
      </c>
      <c r="U126" s="2">
        <f>[1]!EM_S_VAL_PE_TTM(U$2,$A126)*U$4</f>
        <v>1.1813457304965158</v>
      </c>
      <c r="V126" s="2">
        <f>[1]!EM_S_VAL_PE_TTM(V$2,$A126)*V$4</f>
        <v>1.2797684912275962</v>
      </c>
      <c r="W126" s="2">
        <f>[1]!EM_S_VAL_PE_TTM(W$2,$A126)*W$4</f>
        <v>0.68100365190499645</v>
      </c>
      <c r="X126" s="2">
        <f>[1]!EM_S_VAL_PE_TTM(X$2,$A126)*X$4</f>
        <v>0.11417710445180897</v>
      </c>
      <c r="Y126" s="2">
        <f>[1]!EM_S_VAL_PE_TTM(Y$2,$A126)*Y$4</f>
        <v>1.091111635865772</v>
      </c>
      <c r="Z126" s="2">
        <f>[1]!EM_S_VAL_PE_TTM(Z$2,$A126)*Z$4</f>
        <v>0.41634022870757303</v>
      </c>
      <c r="AA126" s="2">
        <f>[1]!EM_S_VAL_PE_TTM(AA$2,$A126)*AA$4</f>
        <v>0.69225940097324179</v>
      </c>
      <c r="AB126" s="2">
        <f>[1]!EM_S_VAL_PE_TTM(AB$2,$A126)*AB$4</f>
        <v>0.17161776392084693</v>
      </c>
      <c r="AC126" s="2">
        <f>[1]!EM_S_VAL_PE_TTM(AC$2,$A126)*AC$4</f>
        <v>2.0642250883193234</v>
      </c>
      <c r="AD126" s="2">
        <f>[1]!EM_S_VAL_PE_TTM(AD$2,$A126)*AD$4</f>
        <v>0.19855374206445039</v>
      </c>
      <c r="AE126" s="2">
        <f>[1]!EM_S_VAL_PE_TTM(AE$2,$A126)*AE$4</f>
        <v>9.2058589142817962E-2</v>
      </c>
      <c r="AF126" s="2">
        <f>[1]!EM_S_VAL_PE_TTM(AF$2,$A126)*AF$4</f>
        <v>1.0203175932099333</v>
      </c>
      <c r="AG126" s="2">
        <f>[1]!EM_S_VAL_PE_TTM(AG$2,$A126)*AG$4</f>
        <v>0.68277224469919195</v>
      </c>
      <c r="AH126" s="2">
        <f>[1]!EM_S_VAL_PE_TTM(AH$2,$A126)*AH$4</f>
        <v>0.2355903271636571</v>
      </c>
      <c r="AI126" s="2">
        <f>[1]!EM_S_VAL_PE_TTM(AI$2,$A126)*AI$4</f>
        <v>8.2050255786886659</v>
      </c>
      <c r="AJ126" s="2">
        <f>[1]!EM_S_VAL_PE_TTM(AJ$2,$A126)*AJ$4</f>
        <v>0.1919183404149063</v>
      </c>
      <c r="AK126" s="2">
        <f>[1]!EM_S_VAL_PE_TTM(AK$2,$A126)*AK$4</f>
        <v>0.47680855714671366</v>
      </c>
      <c r="AL126" s="2">
        <f>[1]!EM_S_VAL_PE_TTM(AL$2,$A126)*AL$4</f>
        <v>0.16978439320625588</v>
      </c>
      <c r="AM126" s="2">
        <f>[1]!EM_S_VAL_PE_TTM(AM$2,$A126)*AM$4</f>
        <v>1.9034897198694098</v>
      </c>
      <c r="AN126" s="2">
        <f>[1]!EM_S_VAL_PE_TTM(AN$2,$A126)*AN$4</f>
        <v>0.24089213499354672</v>
      </c>
      <c r="AO126" s="2">
        <f>[1]!EM_S_VAL_PE_TTM(AO$2,$A126)*AO$4</f>
        <v>0.92888379016675104</v>
      </c>
      <c r="AP126" s="2">
        <f>[1]!EM_S_VAL_PE_TTM(AP$2,$A126)*AP$4</f>
        <v>0.26001717440342592</v>
      </c>
      <c r="AQ126" s="2">
        <f>[1]!EM_S_VAL_PE_TTM(AQ$2,$A126)*AQ$4</f>
        <v>-0.1164820336736217</v>
      </c>
      <c r="AR126" s="2">
        <f>[1]!EM_S_VAL_PE_TTM(AR$2,$A126)*AR$4</f>
        <v>0.16697714643348152</v>
      </c>
      <c r="AS126" s="2">
        <f>[1]!EM_S_VAL_PE_TTM(AS$2,$A126)*AS$4</f>
        <v>0.92484983985437252</v>
      </c>
      <c r="AT126" s="2">
        <f>[1]!EM_S_VAL_PE_TTM(AT$2,$A126)*AT$4</f>
        <v>-5.634252747024644</v>
      </c>
      <c r="AU126" s="2">
        <f>[1]!EM_S_VAL_PE_TTM(AU$2,$A126)*AU$4</f>
        <v>0.22072891428055519</v>
      </c>
      <c r="AV126" s="2">
        <f>[1]!EM_S_VAL_PE_TTM(AV$2,$A126)*AV$4</f>
        <v>0.88558788539570388</v>
      </c>
      <c r="AW126" s="2">
        <f>[1]!EM_S_VAL_PE_TTM(AW$2,$A126)*AW$4</f>
        <v>2.9332595442700216</v>
      </c>
      <c r="AX126" s="2">
        <f>[1]!EM_S_VAL_PE_TTM(AX$2,$A126)*AX$4</f>
        <v>1.6661253615212968</v>
      </c>
      <c r="AY126" s="2">
        <f>[1]!EM_S_VAL_PE_TTM(AY$2,$A126)*AY$4</f>
        <v>6.6045102929469787E-2</v>
      </c>
      <c r="AZ126" s="2">
        <f>[1]!EM_S_VAL_PE_TTM(AZ$2,$A126)*AZ$4</f>
        <v>0.81584164298677808</v>
      </c>
      <c r="BA126" s="2">
        <f>[1]!EM_S_VAL_PE_TTM(BA$2,$A126)*BA$4</f>
        <v>1.2302846250385073</v>
      </c>
      <c r="BB126" s="2">
        <f>[1]!EM_S_VAL_PE_TTM(BB$2,$A126)*BB$4</f>
        <v>0.24237532179514487</v>
      </c>
      <c r="BC126" s="2">
        <f>[1]!EM_S_VAL_PE_TTM(BC$2,$A126)*BC$4</f>
        <v>0.2210001180479278</v>
      </c>
      <c r="BD126" s="2">
        <f>[1]!EM_S_VAL_PE_TTM(BD$2,$A126)*BD$4</f>
        <v>0.28938770846765288</v>
      </c>
      <c r="BE126" s="2">
        <f>[1]!EM_S_VAL_PE_TTM(BE$2,$A126)*BE$4</f>
        <v>-0.22927242960673122</v>
      </c>
      <c r="BF126" s="2">
        <f>[1]!EM_S_VAL_PE_TTM(BF$2,$A126)*BF$4</f>
        <v>2.8518946108706795</v>
      </c>
      <c r="BG126" s="2">
        <f>[1]!EM_S_VAL_PE_TTM(BG$2,$A126)*BG$4</f>
        <v>0.86353620553245414</v>
      </c>
      <c r="BH126" s="2">
        <f>[1]!EM_S_VAL_PE_TTM(BH$2,$A126)*BH$4</f>
        <v>5.6510540865978773E-2</v>
      </c>
      <c r="BI126" s="2">
        <f>[1]!EM_S_VAL_PE_TTM(BI$2,$A126)*BI$4</f>
        <v>0.81601546950680171</v>
      </c>
      <c r="BJ126" s="2">
        <f>[1]!EM_S_VAL_PE_TTM(BJ$2,$A126)*BJ$4</f>
        <v>3.1057102655254174</v>
      </c>
      <c r="BK126" s="2">
        <f>[1]!EM_S_VAL_PE_TTM(BK$2,$A126)*BK$4</f>
        <v>1.9493774840271858</v>
      </c>
      <c r="BL126" s="2">
        <f>[1]!EM_S_VAL_PE_TTM(BL$2,$A126)*BL$4</f>
        <v>2.3705616799743869</v>
      </c>
      <c r="BM126" s="2">
        <f>[1]!EM_S_VAL_PE_TTM(BM$2,$A126)*BM$4</f>
        <v>1.0125833754277291</v>
      </c>
      <c r="BN126" s="2">
        <f>[1]!EM_S_VAL_PE_TTM(BN$2,$A126)*BN$4</f>
        <v>5.6750495368157265</v>
      </c>
      <c r="BO126" s="2">
        <f>[1]!EM_S_VAL_PE_TTM(BO$2,$A126)*BO$4</f>
        <v>-1.0327181384072532E-2</v>
      </c>
      <c r="BP126" s="2">
        <f>[1]!EM_S_VAL_PE_TTM(BP$2,$A126)*BP$4</f>
        <v>-1.0682283989267973E-3</v>
      </c>
      <c r="BQ126" s="2">
        <f>[1]!EM_S_VAL_PE_TTM(BQ$2,$A126)*BQ$4</f>
        <v>0.96901057337365604</v>
      </c>
      <c r="BR126" s="2">
        <f>[1]!EM_S_VAL_PE_TTM(BR$2,$A126)*BR$4</f>
        <v>0.29708724474014475</v>
      </c>
      <c r="BS126" s="2">
        <f>[1]!EM_S_VAL_PE_TTM(BS$2,$A126)*BS$4</f>
        <v>6.3921073996120992</v>
      </c>
      <c r="BT126" s="2">
        <f>[1]!EM_S_VAL_PE_TTM(BT$2,$A126)*BT$4</f>
        <v>11.904809037221368</v>
      </c>
      <c r="BU126" s="2">
        <f>[1]!EM_S_VAL_PE_TTM(BU$2,$A126)*BU$4</f>
        <v>0.44470568296480761</v>
      </c>
      <c r="BV126" s="2">
        <f>[1]!EM_S_VAL_PE_TTM(BV$2,$A126)*BV$4</f>
        <v>1.637813662636044</v>
      </c>
      <c r="BW126" s="2">
        <f>[1]!EM_S_VAL_PE_TTM(BW$2,$A126)*BW$4</f>
        <v>0.10212604499919201</v>
      </c>
      <c r="BX126" s="2">
        <f>[1]!EM_S_VAL_PE_TTM(BX$2,$A126)*BX$4</f>
        <v>0.58641202022892647</v>
      </c>
      <c r="BY126" s="2">
        <f>[1]!EM_S_VAL_PE_TTM(BY$2,$A126)*BY$4</f>
        <v>0.13224458339854589</v>
      </c>
      <c r="BZ126" s="2">
        <f>[1]!EM_S_VAL_PE_TTM(BZ$2,$A126)*BZ$4</f>
        <v>0.55542336301752881</v>
      </c>
    </row>
    <row r="127" spans="1:78">
      <c r="A127" s="5">
        <f>[2]Sheet1!A122</f>
        <v>44259</v>
      </c>
      <c r="B127" s="6">
        <f t="shared" si="8"/>
        <v>78.757263958091912</v>
      </c>
      <c r="C127" s="6">
        <f t="shared" si="9"/>
        <v>70.184995887483467</v>
      </c>
      <c r="D127" s="6">
        <f t="shared" si="10"/>
        <v>79.295518962605229</v>
      </c>
      <c r="E127" s="6">
        <f t="shared" si="11"/>
        <v>61.074472812361705</v>
      </c>
      <c r="F127" s="2">
        <f>[1]!EM_S_VAL_PE_TTM(F$2,$A127)*F$4</f>
        <v>0.33683887211691438</v>
      </c>
      <c r="G127" s="2">
        <f>[1]!EM_S_VAL_PE_TTM(G$2,$A127)*G$4</f>
        <v>1.2332805144715928</v>
      </c>
      <c r="H127" s="2">
        <f>[1]!EM_S_VAL_PE_TTM(H$2,$A127)*H$4</f>
        <v>0.33373041774558881</v>
      </c>
      <c r="I127" s="2">
        <f>[1]!EM_S_VAL_PE_TTM(I$2,$A127)*I$4</f>
        <v>6.2002063182503536E-2</v>
      </c>
      <c r="J127" s="2">
        <f>[1]!EM_S_VAL_PE_TTM(J$2,$A127)*J$4</f>
        <v>0.2285111788980079</v>
      </c>
      <c r="K127" s="2">
        <f>[1]!EM_S_VAL_PE_TTM(K$2,$A127)*K$4</f>
        <v>0.34798222819928498</v>
      </c>
      <c r="L127" s="2">
        <f>[1]!EM_S_VAL_PE_TTM(L$2,$A127)*L$4</f>
        <v>1.3346628191906182</v>
      </c>
      <c r="M127" s="2">
        <f>[1]!EM_S_VAL_PE_TTM(M$2,$A127)*M$4</f>
        <v>4.2053712107993029</v>
      </c>
      <c r="N127" s="2">
        <f>[1]!EM_S_VAL_PE_TTM(N$2,$A127)*N$4</f>
        <v>1.0852338055112025</v>
      </c>
      <c r="O127" s="2">
        <f>[1]!EM_S_VAL_PE_TTM(O$2,$A127)*O$4</f>
        <v>0.73479801477131146</v>
      </c>
      <c r="P127" s="2">
        <f>[1]!EM_S_VAL_PE_TTM(P$2,$A127)*P$4</f>
        <v>1.3499722290416467</v>
      </c>
      <c r="Q127" s="2">
        <f>[1]!EM_S_VAL_PE_TTM(Q$2,$A127)*Q$4</f>
        <v>0.48435526360838904</v>
      </c>
      <c r="R127" s="2">
        <f>[1]!EM_S_VAL_PE_TTM(R$2,$A127)*R$4</f>
        <v>9.8559737444945256E-2</v>
      </c>
      <c r="S127" s="2">
        <f>[1]!EM_S_VAL_PE_TTM(S$2,$A127)*S$4</f>
        <v>5.7067857819377087E-2</v>
      </c>
      <c r="T127" s="2">
        <f>[1]!EM_S_VAL_PE_TTM(T$2,$A127)*T$4</f>
        <v>0.34660685307058375</v>
      </c>
      <c r="U127" s="2">
        <f>[1]!EM_S_VAL_PE_TTM(U$2,$A127)*U$4</f>
        <v>1.1512751119085107</v>
      </c>
      <c r="V127" s="2">
        <f>[1]!EM_S_VAL_PE_TTM(V$2,$A127)*V$4</f>
        <v>1.2082119290042748</v>
      </c>
      <c r="W127" s="2">
        <f>[1]!EM_S_VAL_PE_TTM(W$2,$A127)*W$4</f>
        <v>0.73412035121222174</v>
      </c>
      <c r="X127" s="2">
        <f>[1]!EM_S_VAL_PE_TTM(X$2,$A127)*X$4</f>
        <v>0.11215371271830238</v>
      </c>
      <c r="Y127" s="2">
        <f>[1]!EM_S_VAL_PE_TTM(Y$2,$A127)*Y$4</f>
        <v>1.0651504480561382</v>
      </c>
      <c r="Z127" s="2">
        <f>[1]!EM_S_VAL_PE_TTM(Z$2,$A127)*Z$4</f>
        <v>0.42215051324372432</v>
      </c>
      <c r="AA127" s="2">
        <f>[1]!EM_S_VAL_PE_TTM(AA$2,$A127)*AA$4</f>
        <v>0.71084732629509717</v>
      </c>
      <c r="AB127" s="2">
        <f>[1]!EM_S_VAL_PE_TTM(AB$2,$A127)*AB$4</f>
        <v>0.16667132823832956</v>
      </c>
      <c r="AC127" s="2">
        <f>[1]!EM_S_VAL_PE_TTM(AC$2,$A127)*AC$4</f>
        <v>2.0432684883867975</v>
      </c>
      <c r="AD127" s="2">
        <f>[1]!EM_S_VAL_PE_TTM(AD$2,$A127)*AD$4</f>
        <v>0.19617407173531518</v>
      </c>
      <c r="AE127" s="2">
        <f>[1]!EM_S_VAL_PE_TTM(AE$2,$A127)*AE$4</f>
        <v>8.8493190629101104E-2</v>
      </c>
      <c r="AF127" s="2">
        <f>[1]!EM_S_VAL_PE_TTM(AF$2,$A127)*AF$4</f>
        <v>0.93804426325703849</v>
      </c>
      <c r="AG127" s="2">
        <f>[1]!EM_S_VAL_PE_TTM(AG$2,$A127)*AG$4</f>
        <v>0.66502967131757829</v>
      </c>
      <c r="AH127" s="2">
        <f>[1]!EM_S_VAL_PE_TTM(AH$2,$A127)*AH$4</f>
        <v>0.23319702862109104</v>
      </c>
      <c r="AI127" s="2">
        <f>[1]!EM_S_VAL_PE_TTM(AI$2,$A127)*AI$4</f>
        <v>8.0910158102958523</v>
      </c>
      <c r="AJ127" s="2">
        <f>[1]!EM_S_VAL_PE_TTM(AJ$2,$A127)*AJ$4</f>
        <v>0.18949818480770755</v>
      </c>
      <c r="AK127" s="2">
        <f>[1]!EM_S_VAL_PE_TTM(AK$2,$A127)*AK$4</f>
        <v>0.48617708101270024</v>
      </c>
      <c r="AL127" s="2">
        <f>[1]!EM_S_VAL_PE_TTM(AL$2,$A127)*AL$4</f>
        <v>0.16888674158515762</v>
      </c>
      <c r="AM127" s="2">
        <f>[1]!EM_S_VAL_PE_TTM(AM$2,$A127)*AM$4</f>
        <v>1.8603413077861295</v>
      </c>
      <c r="AN127" s="2">
        <f>[1]!EM_S_VAL_PE_TTM(AN$2,$A127)*AN$4</f>
        <v>0.24352278237380895</v>
      </c>
      <c r="AO127" s="2">
        <f>[1]!EM_S_VAL_PE_TTM(AO$2,$A127)*AO$4</f>
        <v>0.90549876702621646</v>
      </c>
      <c r="AP127" s="2">
        <f>[1]!EM_S_VAL_PE_TTM(AP$2,$A127)*AP$4</f>
        <v>0.2573979537749147</v>
      </c>
      <c r="AQ127" s="2">
        <f>[1]!EM_S_VAL_PE_TTM(AQ$2,$A127)*AQ$4</f>
        <v>-0.11492374558702281</v>
      </c>
      <c r="AR127" s="2">
        <f>[1]!EM_S_VAL_PE_TTM(AR$2,$A127)*AR$4</f>
        <v>0.16708040998166121</v>
      </c>
      <c r="AS127" s="2">
        <f>[1]!EM_S_VAL_PE_TTM(AS$2,$A127)*AS$4</f>
        <v>0.88881672914190279</v>
      </c>
      <c r="AT127" s="2">
        <f>[1]!EM_S_VAL_PE_TTM(AT$2,$A127)*AT$4</f>
        <v>-5.6613405007485387</v>
      </c>
      <c r="AU127" s="2">
        <f>[1]!EM_S_VAL_PE_TTM(AU$2,$A127)*AU$4</f>
        <v>0.21617337198494943</v>
      </c>
      <c r="AV127" s="2">
        <f>[1]!EM_S_VAL_PE_TTM(AV$2,$A127)*AV$4</f>
        <v>0.85460046399604961</v>
      </c>
      <c r="AW127" s="2">
        <f>[1]!EM_S_VAL_PE_TTM(AW$2,$A127)*AW$4</f>
        <v>2.7205266345288872</v>
      </c>
      <c r="AX127" s="2">
        <f>[1]!EM_S_VAL_PE_TTM(AX$2,$A127)*AX$4</f>
        <v>1.6402653227022401</v>
      </c>
      <c r="AY127" s="2">
        <f>[1]!EM_S_VAL_PE_TTM(AY$2,$A127)*AY$4</f>
        <v>6.6821647331482548E-2</v>
      </c>
      <c r="AZ127" s="2">
        <f>[1]!EM_S_VAL_PE_TTM(AZ$2,$A127)*AZ$4</f>
        <v>0.79566491422002983</v>
      </c>
      <c r="BA127" s="2">
        <f>[1]!EM_S_VAL_PE_TTM(BA$2,$A127)*BA$4</f>
        <v>1.195052015883882</v>
      </c>
      <c r="BB127" s="2">
        <f>[1]!EM_S_VAL_PE_TTM(BB$2,$A127)*BB$4</f>
        <v>0.2458019286169226</v>
      </c>
      <c r="BC127" s="2">
        <f>[1]!EM_S_VAL_PE_TTM(BC$2,$A127)*BC$4</f>
        <v>0.21550914037785404</v>
      </c>
      <c r="BD127" s="2">
        <f>[1]!EM_S_VAL_PE_TTM(BD$2,$A127)*BD$4</f>
        <v>0.2904506569018987</v>
      </c>
      <c r="BE127" s="2">
        <f>[1]!EM_S_VAL_PE_TTM(BE$2,$A127)*BE$4</f>
        <v>-0.23154449874923463</v>
      </c>
      <c r="BF127" s="2">
        <f>[1]!EM_S_VAL_PE_TTM(BF$2,$A127)*BF$4</f>
        <v>2.8288645063522235</v>
      </c>
      <c r="BG127" s="2">
        <f>[1]!EM_S_VAL_PE_TTM(BG$2,$A127)*BG$4</f>
        <v>0.87251060038461059</v>
      </c>
      <c r="BH127" s="2">
        <f>[1]!EM_S_VAL_PE_TTM(BH$2,$A127)*BH$4</f>
        <v>5.6510540865978773E-2</v>
      </c>
      <c r="BI127" s="2">
        <f>[1]!EM_S_VAL_PE_TTM(BI$2,$A127)*BI$4</f>
        <v>0.8116240736579885</v>
      </c>
      <c r="BJ127" s="2">
        <f>[1]!EM_S_VAL_PE_TTM(BJ$2,$A127)*BJ$4</f>
        <v>3.0443407687783388</v>
      </c>
      <c r="BK127" s="2">
        <f>[1]!EM_S_VAL_PE_TTM(BK$2,$A127)*BK$4</f>
        <v>1.9579515601823192</v>
      </c>
      <c r="BL127" s="2">
        <f>[1]!EM_S_VAL_PE_TTM(BL$2,$A127)*BL$4</f>
        <v>2.3128436563278441</v>
      </c>
      <c r="BM127" s="2">
        <f>[1]!EM_S_VAL_PE_TTM(BM$2,$A127)*BM$4</f>
        <v>1.0001279079970942</v>
      </c>
      <c r="BN127" s="2">
        <f>[1]!EM_S_VAL_PE_TTM(BN$2,$A127)*BN$4</f>
        <v>5.7888804722735561</v>
      </c>
      <c r="BO127" s="2">
        <f>[1]!EM_S_VAL_PE_TTM(BO$2,$A127)*BO$4</f>
        <v>-1.0193062126145418E-2</v>
      </c>
      <c r="BP127" s="2">
        <f>[1]!EM_S_VAL_PE_TTM(BP$2,$A127)*BP$4</f>
        <v>-1.0982348153641109E-3</v>
      </c>
      <c r="BQ127" s="2">
        <f>[1]!EM_S_VAL_PE_TTM(BQ$2,$A127)*BQ$4</f>
        <v>0.9467693291878515</v>
      </c>
      <c r="BR127" s="2">
        <f>[1]!EM_S_VAL_PE_TTM(BR$2,$A127)*BR$4</f>
        <v>0.31510868926125168</v>
      </c>
      <c r="BS127" s="2">
        <f>[1]!EM_S_VAL_PE_TTM(BS$2,$A127)*BS$4</f>
        <v>6.2303793804548597</v>
      </c>
      <c r="BT127" s="2">
        <f>[1]!EM_S_VAL_PE_TTM(BT$2,$A127)*BT$4</f>
        <v>11.711367189331101</v>
      </c>
      <c r="BU127" s="2">
        <f>[1]!EM_S_VAL_PE_TTM(BU$2,$A127)*BU$4</f>
        <v>0.47736768232563614</v>
      </c>
      <c r="BV127" s="2">
        <f>[1]!EM_S_VAL_PE_TTM(BV$2,$A127)*BV$4</f>
        <v>1.5839382132286057</v>
      </c>
      <c r="BW127" s="2">
        <f>[1]!EM_S_VAL_PE_TTM(BW$2,$A127)*BW$4</f>
        <v>0.10289160754616836</v>
      </c>
      <c r="BX127" s="2">
        <f>[1]!EM_S_VAL_PE_TTM(BX$2,$A127)*BX$4</f>
        <v>0.57247806434008697</v>
      </c>
      <c r="BY127" s="2">
        <f>[1]!EM_S_VAL_PE_TTM(BY$2,$A127)*BY$4</f>
        <v>0.13234572654626886</v>
      </c>
      <c r="BZ127" s="2">
        <f>[1]!EM_S_VAL_PE_TTM(BZ$2,$A127)*BZ$4</f>
        <v>0.55720166625139678</v>
      </c>
    </row>
    <row r="128" spans="1:78">
      <c r="A128" s="5">
        <f>[2]Sheet1!A123</f>
        <v>44260</v>
      </c>
      <c r="B128" s="6">
        <f t="shared" si="8"/>
        <v>76.505013779044049</v>
      </c>
      <c r="C128" s="6">
        <f t="shared" si="9"/>
        <v>70.184995887483467</v>
      </c>
      <c r="D128" s="6">
        <f t="shared" si="10"/>
        <v>79.295518962605229</v>
      </c>
      <c r="E128" s="6">
        <f t="shared" si="11"/>
        <v>61.074472812361705</v>
      </c>
      <c r="F128" s="2">
        <f>[1]!EM_S_VAL_PE_TTM(F$2,$A128)*F$4</f>
        <v>0.34146241743828237</v>
      </c>
      <c r="G128" s="2">
        <f>[1]!EM_S_VAL_PE_TTM(G$2,$A128)*G$4</f>
        <v>1.2300202393731934</v>
      </c>
      <c r="H128" s="2">
        <f>[1]!EM_S_VAL_PE_TTM(H$2,$A128)*H$4</f>
        <v>0.32770527968426033</v>
      </c>
      <c r="I128" s="2">
        <f>[1]!EM_S_VAL_PE_TTM(I$2,$A128)*I$4</f>
        <v>6.195523382265887E-2</v>
      </c>
      <c r="J128" s="2">
        <f>[1]!EM_S_VAL_PE_TTM(J$2,$A128)*J$4</f>
        <v>0.23226409971687711</v>
      </c>
      <c r="K128" s="2">
        <f>[1]!EM_S_VAL_PE_TTM(K$2,$A128)*K$4</f>
        <v>0.34179666293333677</v>
      </c>
      <c r="L128" s="2">
        <f>[1]!EM_S_VAL_PE_TTM(L$2,$A128)*L$4</f>
        <v>1.2970666834526832</v>
      </c>
      <c r="M128" s="2">
        <f>[1]!EM_S_VAL_PE_TTM(M$2,$A128)*M$4</f>
        <v>4.1565014536797964</v>
      </c>
      <c r="N128" s="2">
        <f>[1]!EM_S_VAL_PE_TTM(N$2,$A128)*N$4</f>
        <v>1.0711136631066165</v>
      </c>
      <c r="O128" s="2">
        <f>[1]!EM_S_VAL_PE_TTM(O$2,$A128)*O$4</f>
        <v>0.73654677681263658</v>
      </c>
      <c r="P128" s="2">
        <f>[1]!EM_S_VAL_PE_TTM(P$2,$A128)*P$4</f>
        <v>1.37114826403267</v>
      </c>
      <c r="Q128" s="2">
        <f>[1]!EM_S_VAL_PE_TTM(Q$2,$A128)*Q$4</f>
        <v>0.47884754485017483</v>
      </c>
      <c r="R128" s="2">
        <f>[1]!EM_S_VAL_PE_TTM(R$2,$A128)*R$4</f>
        <v>9.9398355890226053E-2</v>
      </c>
      <c r="S128" s="2">
        <f>[1]!EM_S_VAL_PE_TTM(S$2,$A128)*S$4</f>
        <v>5.76765816302083E-2</v>
      </c>
      <c r="T128" s="2">
        <f>[1]!EM_S_VAL_PE_TTM(T$2,$A128)*T$4</f>
        <v>0.34300659305912595</v>
      </c>
      <c r="U128" s="2">
        <f>[1]!EM_S_VAL_PE_TTM(U$2,$A128)*U$4</f>
        <v>1.1660035781524052</v>
      </c>
      <c r="V128" s="2">
        <f>[1]!EM_S_VAL_PE_TTM(V$2,$A128)*V$4</f>
        <v>1.2213037311118118</v>
      </c>
      <c r="W128" s="2">
        <f>[1]!EM_S_VAL_PE_TTM(W$2,$A128)*W$4</f>
        <v>0.75631837475409802</v>
      </c>
      <c r="X128" s="2">
        <f>[1]!EM_S_VAL_PE_TTM(X$2,$A128)*X$4</f>
        <v>0.11482748035083994</v>
      </c>
      <c r="Y128" s="2">
        <f>[1]!EM_S_VAL_PE_TTM(Y$2,$A128)*Y$4</f>
        <v>1.0688591891980308</v>
      </c>
      <c r="Z128" s="2">
        <f>[1]!EM_S_VAL_PE_TTM(Z$2,$A128)*Z$4</f>
        <v>0.41738798494394963</v>
      </c>
      <c r="AA128" s="2">
        <f>[1]!EM_S_VAL_PE_TTM(AA$2,$A128)*AA$4</f>
        <v>0.70427583753964007</v>
      </c>
      <c r="AB128" s="2">
        <f>[1]!EM_S_VAL_PE_TTM(AB$2,$A128)*AB$4</f>
        <v>0.1722772886982383</v>
      </c>
      <c r="AC128" s="2">
        <f>[1]!EM_S_VAL_PE_TTM(AC$2,$A128)*AC$4</f>
        <v>2.0843958157022988</v>
      </c>
      <c r="AD128" s="2">
        <f>[1]!EM_S_VAL_PE_TTM(AD$2,$A128)*AD$4</f>
        <v>0.19914865962999037</v>
      </c>
      <c r="AE128" s="2">
        <f>[1]!EM_S_VAL_PE_TTM(AE$2,$A128)*AE$4</f>
        <v>8.8921038446567527E-2</v>
      </c>
      <c r="AF128" s="2">
        <f>[1]!EM_S_VAL_PE_TTM(AF$2,$A128)*AF$4</f>
        <v>0.94461971468053807</v>
      </c>
      <c r="AG128" s="2">
        <f>[1]!EM_S_VAL_PE_TTM(AG$2,$A128)*AG$4</f>
        <v>0.65489105787031532</v>
      </c>
      <c r="AH128" s="2">
        <f>[1]!EM_S_VAL_PE_TTM(AH$2,$A128)*AH$4</f>
        <v>0.23828278806019415</v>
      </c>
      <c r="AI128" s="2">
        <f>[1]!EM_S_VAL_PE_TTM(AI$2,$A128)*AI$4</f>
        <v>8.1167599516151618</v>
      </c>
      <c r="AJ128" s="2">
        <f>[1]!EM_S_VAL_PE_TTM(AJ$2,$A128)*AJ$4</f>
        <v>0.19070826262480595</v>
      </c>
      <c r="AK128" s="2">
        <f>[1]!EM_S_VAL_PE_TTM(AK$2,$A128)*AK$4</f>
        <v>0.48667016120959117</v>
      </c>
      <c r="AL128" s="2">
        <f>[1]!EM_S_VAL_PE_TTM(AL$2,$A128)*AL$4</f>
        <v>0.16952792133898509</v>
      </c>
      <c r="AM128" s="2">
        <f>[1]!EM_S_VAL_PE_TTM(AM$2,$A128)*AM$4</f>
        <v>1.8781958231416875</v>
      </c>
      <c r="AN128" s="2">
        <f>[1]!EM_S_VAL_PE_TTM(AN$2,$A128)*AN$4</f>
        <v>0.24239536206157403</v>
      </c>
      <c r="AO128" s="2">
        <f>[1]!EM_S_VAL_PE_TTM(AO$2,$A128)*AO$4</f>
        <v>0.87981357764215684</v>
      </c>
      <c r="AP128" s="2">
        <f>[1]!EM_S_VAL_PE_TTM(AP$2,$A128)*AP$4</f>
        <v>0.26144584018902733</v>
      </c>
      <c r="AQ128" s="2">
        <f>[1]!EM_S_VAL_PE_TTM(AQ$2,$A128)*AQ$4</f>
        <v>-0.11713132035122517</v>
      </c>
      <c r="AR128" s="2">
        <f>[1]!EM_S_VAL_PE_TTM(AR$2,$A128)*AR$4</f>
        <v>0.16883589017879286</v>
      </c>
      <c r="AS128" s="2">
        <f>[1]!EM_S_VAL_PE_TTM(AS$2,$A128)*AS$4</f>
        <v>0.88714852959588253</v>
      </c>
      <c r="AT128" s="2">
        <f>[1]!EM_S_VAL_PE_TTM(AT$2,$A128)*AT$4</f>
        <v>-5.6884282544724334</v>
      </c>
      <c r="AU128" s="2">
        <f>[1]!EM_S_VAL_PE_TTM(AU$2,$A128)*AU$4</f>
        <v>0.21651718649409776</v>
      </c>
      <c r="AV128" s="2">
        <f>[1]!EM_S_VAL_PE_TTM(AV$2,$A128)*AV$4</f>
        <v>0.84351022896563932</v>
      </c>
      <c r="AW128" s="2">
        <f>[1]!EM_S_VAL_PE_TTM(AW$2,$A128)*AW$4</f>
        <v>2.8084835105433035</v>
      </c>
      <c r="AX128" s="2">
        <f>[1]!EM_S_VAL_PE_TTM(AX$2,$A128)*AX$4</f>
        <v>1.633615598398406</v>
      </c>
      <c r="AY128" s="2">
        <f>[1]!EM_S_VAL_PE_TTM(AY$2,$A128)*AY$4</f>
        <v>6.779232787304125E-2</v>
      </c>
      <c r="AZ128" s="2">
        <f>[1]!EM_S_VAL_PE_TTM(AZ$2,$A128)*AZ$4</f>
        <v>0.77241781354363803</v>
      </c>
      <c r="BA128" s="2">
        <f>[1]!EM_S_VAL_PE_TTM(BA$2,$A128)*BA$4</f>
        <v>1.1522015451906151</v>
      </c>
      <c r="BB128" s="2">
        <f>[1]!EM_S_VAL_PE_TTM(BB$2,$A128)*BB$4</f>
        <v>0.24945697588789825</v>
      </c>
      <c r="BC128" s="2">
        <f>[1]!EM_S_VAL_PE_TTM(BC$2,$A128)*BC$4</f>
        <v>0.21095679138132439</v>
      </c>
      <c r="BD128" s="2">
        <f>[1]!EM_S_VAL_PE_TTM(BD$2,$A128)*BD$4</f>
        <v>0.2904506569018987</v>
      </c>
      <c r="BE128" s="2">
        <f>[1]!EM_S_VAL_PE_TTM(BE$2,$A128)*BE$4</f>
        <v>-0.22286932572918189</v>
      </c>
      <c r="BF128" s="2">
        <f>[1]!EM_S_VAL_PE_TTM(BF$2,$A128)*BF$4</f>
        <v>2.8307836817732692</v>
      </c>
      <c r="BG128" s="2">
        <f>[1]!EM_S_VAL_PE_TTM(BG$2,$A128)*BG$4</f>
        <v>0.86353620553245414</v>
      </c>
      <c r="BH128" s="2">
        <f>[1]!EM_S_VAL_PE_TTM(BH$2,$A128)*BH$4</f>
        <v>5.6572166326889432E-2</v>
      </c>
      <c r="BI128" s="2">
        <f>[1]!EM_S_VAL_PE_TTM(BI$2,$A128)*BI$4</f>
        <v>0.80550748631385538</v>
      </c>
      <c r="BJ128" s="2">
        <f>[1]!EM_S_VAL_PE_TTM(BJ$2,$A128)*BJ$4</f>
        <v>2.7864509731863545</v>
      </c>
      <c r="BK128" s="2">
        <f>[1]!EM_S_VAL_PE_TTM(BK$2,$A128)*BK$4</f>
        <v>1.9653007685442725</v>
      </c>
      <c r="BL128" s="2">
        <f>[1]!EM_S_VAL_PE_TTM(BL$2,$A128)*BL$4</f>
        <v>2.2406961269846857</v>
      </c>
      <c r="BM128" s="2">
        <f>[1]!EM_S_VAL_PE_TTM(BM$2,$A128)*BM$4</f>
        <v>0.97660091380087966</v>
      </c>
      <c r="BN128" s="2">
        <f>[1]!EM_S_VAL_PE_TTM(BN$2,$A128)*BN$4</f>
        <v>5.5760661146784827</v>
      </c>
      <c r="BO128" s="2">
        <f>[1]!EM_S_VAL_PE_TTM(BO$2,$A128)*BO$4</f>
        <v>-1.0180869480028809E-2</v>
      </c>
      <c r="BP128" s="2">
        <f>[1]!EM_S_VAL_PE_TTM(BP$2,$A128)*BP$4</f>
        <v>-1.1522463577944852E-3</v>
      </c>
      <c r="BQ128" s="2">
        <f>[1]!EM_S_VAL_PE_TTM(BQ$2,$A128)*BQ$4</f>
        <v>0.91138553154466462</v>
      </c>
      <c r="BR128" s="2">
        <f>[1]!EM_S_VAL_PE_TTM(BR$2,$A128)*BR$4</f>
        <v>0.30924372207246204</v>
      </c>
      <c r="BS128" s="2">
        <f>[1]!EM_S_VAL_PE_TTM(BS$2,$A128)*BS$4</f>
        <v>5.6574001154588895</v>
      </c>
      <c r="BT128" s="2">
        <f>[1]!EM_S_VAL_PE_TTM(BT$2,$A128)*BT$4</f>
        <v>10.715232067563639</v>
      </c>
      <c r="BU128" s="2">
        <f>[1]!EM_S_VAL_PE_TTM(BU$2,$A128)*BU$4</f>
        <v>0.46920218243340306</v>
      </c>
      <c r="BV128" s="2">
        <f>[1]!EM_S_VAL_PE_TTM(BV$2,$A128)*BV$4</f>
        <v>1.5238245538397859</v>
      </c>
      <c r="BW128" s="2">
        <f>[1]!EM_S_VAL_PE_TTM(BW$2,$A128)*BW$4</f>
        <v>0.10304472005556362</v>
      </c>
      <c r="BX128" s="2">
        <f>[1]!EM_S_VAL_PE_TTM(BX$2,$A128)*BX$4</f>
        <v>0.55972997685236137</v>
      </c>
      <c r="BY128" s="2">
        <f>[1]!EM_S_VAL_PE_TTM(BY$2,$A128)*BY$4</f>
        <v>0.13325601431145837</v>
      </c>
      <c r="BZ128" s="2">
        <f>[1]!EM_S_VAL_PE_TTM(BZ$2,$A128)*BZ$4</f>
        <v>0.55601613076215151</v>
      </c>
    </row>
    <row r="129" spans="1:78">
      <c r="A129" s="5">
        <f>[2]Sheet1!A124</f>
        <v>44263</v>
      </c>
      <c r="B129" s="6">
        <f t="shared" si="8"/>
        <v>70.691018049557073</v>
      </c>
      <c r="C129" s="6">
        <f t="shared" si="9"/>
        <v>70.184995887483467</v>
      </c>
      <c r="D129" s="6">
        <f t="shared" si="10"/>
        <v>79.295518962605229</v>
      </c>
      <c r="E129" s="6">
        <f t="shared" si="11"/>
        <v>61.074472812361705</v>
      </c>
      <c r="F129" s="2">
        <f>[1]!EM_S_VAL_PE_TTM(F$2,$A129)*F$4</f>
        <v>0.32419211595419367</v>
      </c>
      <c r="G129" s="2">
        <f>[1]!EM_S_VAL_PE_TTM(G$2,$A129)*G$4</f>
        <v>1.1355537721182585</v>
      </c>
      <c r="H129" s="2">
        <f>[1]!EM_S_VAL_PE_TTM(H$2,$A129)*H$4</f>
        <v>0.30705574543810915</v>
      </c>
      <c r="I129" s="2">
        <f>[1]!EM_S_VAL_PE_TTM(I$2,$A129)*I$4</f>
        <v>6.2095721880576431E-2</v>
      </c>
      <c r="J129" s="2">
        <f>[1]!EM_S_VAL_PE_TTM(J$2,$A129)*J$4</f>
        <v>0.23219460119064847</v>
      </c>
      <c r="K129" s="2">
        <f>[1]!EM_S_VAL_PE_TTM(K$2,$A129)*K$4</f>
        <v>0.334639080287083</v>
      </c>
      <c r="L129" s="2">
        <f>[1]!EM_S_VAL_PE_TTM(L$2,$A129)*L$4</f>
        <v>1.1299988552487124</v>
      </c>
      <c r="M129" s="2">
        <f>[1]!EM_S_VAL_PE_TTM(M$2,$A129)*M$4</f>
        <v>4.1770781934873655</v>
      </c>
      <c r="N129" s="2">
        <f>[1]!EM_S_VAL_PE_TTM(N$2,$A129)*N$4</f>
        <v>1.0018577262965946</v>
      </c>
      <c r="O129" s="2">
        <f>[1]!EM_S_VAL_PE_TTM(O$2,$A129)*O$4</f>
        <v>0.69346363922389709</v>
      </c>
      <c r="P129" s="2">
        <f>[1]!EM_S_VAL_PE_TTM(P$2,$A129)*P$4</f>
        <v>1.2804883644318636</v>
      </c>
      <c r="Q129" s="2">
        <f>[1]!EM_S_VAL_PE_TTM(Q$2,$A129)*Q$4</f>
        <v>0.47420378205969621</v>
      </c>
      <c r="R129" s="2">
        <f>[1]!EM_S_VAL_PE_TTM(R$2,$A129)*R$4</f>
        <v>9.7809394610754219E-2</v>
      </c>
      <c r="S129" s="2">
        <f>[1]!EM_S_VAL_PE_TTM(S$2,$A129)*S$4</f>
        <v>5.6154772095159754E-2</v>
      </c>
      <c r="T129" s="2">
        <f>[1]!EM_S_VAL_PE_TTM(T$2,$A129)*T$4</f>
        <v>0.33580607294769954</v>
      </c>
      <c r="U129" s="2">
        <f>[1]!EM_S_VAL_PE_TTM(U$2,$A129)*U$4</f>
        <v>1.1328645290633197</v>
      </c>
      <c r="V129" s="2">
        <f>[1]!EM_S_VAL_PE_TTM(V$2,$A129)*V$4</f>
        <v>1.1074229867230609</v>
      </c>
      <c r="W129" s="2">
        <f>[1]!EM_S_VAL_PE_TTM(W$2,$A129)*W$4</f>
        <v>0.68311774940122993</v>
      </c>
      <c r="X129" s="2">
        <f>[1]!EM_S_VAL_PE_TTM(X$2,$A129)*X$4</f>
        <v>0.10991352901845215</v>
      </c>
      <c r="Y129" s="2">
        <f>[1]!EM_S_VAL_PE_TTM(Y$2,$A129)*Y$4</f>
        <v>0.99735466060662969</v>
      </c>
      <c r="Z129" s="2">
        <f>[1]!EM_S_VAL_PE_TTM(Z$2,$A129)*Z$4</f>
        <v>0.4011001379788699</v>
      </c>
      <c r="AA129" s="2">
        <f>[1]!EM_S_VAL_PE_TTM(AA$2,$A129)*AA$4</f>
        <v>0.64945084565470779</v>
      </c>
      <c r="AB129" s="2">
        <f>[1]!EM_S_VAL_PE_TTM(AB$2,$A129)*AB$4</f>
        <v>0.16582336783330709</v>
      </c>
      <c r="AC129" s="2">
        <f>[1]!EM_S_VAL_PE_TTM(AC$2,$A129)*AC$4</f>
        <v>1.9135995267383001</v>
      </c>
      <c r="AD129" s="2">
        <f>[1]!EM_S_VAL_PE_TTM(AD$2,$A129)*AD$4</f>
        <v>0.19349694262340997</v>
      </c>
      <c r="AE129" s="2">
        <f>[1]!EM_S_VAL_PE_TTM(AE$2,$A129)*AE$4</f>
        <v>8.6211335602613542E-2</v>
      </c>
      <c r="AF129" s="2">
        <f>[1]!EM_S_VAL_PE_TTM(AF$2,$A129)*AF$4</f>
        <v>0.85015774308651659</v>
      </c>
      <c r="AG129" s="2">
        <f>[1]!EM_S_VAL_PE_TTM(AG$2,$A129)*AG$4</f>
        <v>0.61021779271457577</v>
      </c>
      <c r="AH129" s="2">
        <f>[1]!EM_S_VAL_PE_TTM(AH$2,$A129)*AH$4</f>
        <v>0.23214996050871839</v>
      </c>
      <c r="AI129" s="2">
        <f>[1]!EM_S_VAL_PE_TTM(AI$2,$A129)*AI$4</f>
        <v>7.5650997827042206</v>
      </c>
      <c r="AJ129" s="2">
        <f>[1]!EM_S_VAL_PE_TTM(AJ$2,$A129)*AJ$4</f>
        <v>0.18635198251024973</v>
      </c>
      <c r="AK129" s="2">
        <f>[1]!EM_S_VAL_PE_TTM(AK$2,$A129)*AK$4</f>
        <v>0.47680855714671366</v>
      </c>
      <c r="AL129" s="2">
        <f>[1]!EM_S_VAL_PE_TTM(AL$2,$A129)*AL$4</f>
        <v>0.1633725958963827</v>
      </c>
      <c r="AM129" s="2">
        <f>[1]!EM_S_VAL_PE_TTM(AM$2,$A129)*AM$4</f>
        <v>1.7656131846063887</v>
      </c>
      <c r="AN129" s="2">
        <f>[1]!EM_S_VAL_PE_TTM(AN$2,$A129)*AN$4</f>
        <v>0.23600664707853033</v>
      </c>
      <c r="AO129" s="2">
        <f>[1]!EM_S_VAL_PE_TTM(AO$2,$A129)*AO$4</f>
        <v>0.81195867424054258</v>
      </c>
      <c r="AP129" s="2">
        <f>[1]!EM_S_VAL_PE_TTM(AP$2,$A129)*AP$4</f>
        <v>0.25358817833585667</v>
      </c>
      <c r="AQ129" s="2">
        <f>[1]!EM_S_VAL_PE_TTM(AQ$2,$A129)*AQ$4</f>
        <v>-0.11440431624494005</v>
      </c>
      <c r="AR129" s="2">
        <f>[1]!EM_S_VAL_PE_TTM(AR$2,$A129)*AR$4</f>
        <v>0.16480861206801573</v>
      </c>
      <c r="AS129" s="2">
        <f>[1]!EM_S_VAL_PE_TTM(AS$2,$A129)*AS$4</f>
        <v>0.81875234742013459</v>
      </c>
      <c r="AT129" s="2">
        <f>[1]!EM_S_VAL_PE_TTM(AT$2,$A129)*AT$4</f>
        <v>-5.6071649937840036</v>
      </c>
      <c r="AU129" s="2">
        <f>[1]!EM_S_VAL_PE_TTM(AU$2,$A129)*AU$4</f>
        <v>0.21007066449695649</v>
      </c>
      <c r="AV129" s="2">
        <f>[1]!EM_S_VAL_PE_TTM(AV$2,$A129)*AV$4</f>
        <v>0.81969884196794329</v>
      </c>
      <c r="AW129" s="2">
        <f>[1]!EM_S_VAL_PE_TTM(AW$2,$A129)*AW$4</f>
        <v>2.5691589872850695</v>
      </c>
      <c r="AX129" s="2">
        <f>[1]!EM_S_VAL_PE_TTM(AX$2,$A129)*AX$4</f>
        <v>1.5985198314146543</v>
      </c>
      <c r="AY129" s="2">
        <f>[1]!EM_S_VAL_PE_TTM(AY$2,$A129)*AY$4</f>
        <v>6.6355720698083445E-2</v>
      </c>
      <c r="AZ129" s="2">
        <f>[1]!EM_S_VAL_PE_TTM(AZ$2,$A129)*AZ$4</f>
        <v>0.69521989464311496</v>
      </c>
      <c r="BA129" s="2">
        <f>[1]!EM_S_VAL_PE_TTM(BA$2,$A129)*BA$4</f>
        <v>1.0626916730347602</v>
      </c>
      <c r="BB129" s="2">
        <f>[1]!EM_S_VAL_PE_TTM(BB$2,$A129)*BB$4</f>
        <v>0.23917715542256501</v>
      </c>
      <c r="BC129" s="2">
        <f>[1]!EM_S_VAL_PE_TTM(BC$2,$A129)*BC$4</f>
        <v>0.21733946627850881</v>
      </c>
      <c r="BD129" s="2">
        <f>[1]!EM_S_VAL_PE_TTM(BD$2,$A129)*BD$4</f>
        <v>0.28221280659640174</v>
      </c>
      <c r="BE129" s="2">
        <f>[1]!EM_S_VAL_PE_TTM(BE$2,$A129)*BE$4</f>
        <v>-0.21522691140120109</v>
      </c>
      <c r="BF129" s="2">
        <f>[1]!EM_S_VAL_PE_TTM(BF$2,$A129)*BF$4</f>
        <v>2.7156331590919751</v>
      </c>
      <c r="BG129" s="2">
        <f>[1]!EM_S_VAL_PE_TTM(BG$2,$A129)*BG$4</f>
        <v>0.80769552722150995</v>
      </c>
      <c r="BH129" s="2">
        <f>[1]!EM_S_VAL_PE_TTM(BH$2,$A129)*BH$4</f>
        <v>5.5462908174946417E-2</v>
      </c>
      <c r="BI129" s="2">
        <f>[1]!EM_S_VAL_PE_TTM(BI$2,$A129)*BI$4</f>
        <v>0.74496895639197624</v>
      </c>
      <c r="BJ129" s="2">
        <f>[1]!EM_S_VAL_PE_TTM(BJ$2,$A129)*BJ$4</f>
        <v>2.5078748302587983</v>
      </c>
      <c r="BK129" s="2">
        <f>[1]!EM_S_VAL_PE_TTM(BK$2,$A129)*BK$4</f>
        <v>1.9022200644526601</v>
      </c>
      <c r="BL129" s="2">
        <f>[1]!EM_S_VAL_PE_TTM(BL$2,$A129)*BL$4</f>
        <v>2.0720770438937408</v>
      </c>
      <c r="BM129" s="2">
        <f>[1]!EM_S_VAL_PE_TTM(BM$2,$A129)*BM$4</f>
        <v>0.87880242838318889</v>
      </c>
      <c r="BN129" s="2">
        <f>[1]!EM_S_VAL_PE_TTM(BN$2,$A129)*BN$4</f>
        <v>5.0184595031700443</v>
      </c>
      <c r="BO129" s="2">
        <f>[1]!EM_S_VAL_PE_TTM(BO$2,$A129)*BO$4</f>
        <v>-9.876053025824753E-3</v>
      </c>
      <c r="BP129" s="2">
        <f>[1]!EM_S_VAL_PE_TTM(BP$2,$A129)*BP$4</f>
        <v>-1.1042360938803802E-3</v>
      </c>
      <c r="BQ129" s="2">
        <f>[1]!EM_S_VAL_PE_TTM(BQ$2,$A129)*BQ$4</f>
        <v>0.82039862316247381</v>
      </c>
      <c r="BR129" s="2">
        <f>[1]!EM_S_VAL_PE_TTM(BR$2,$A129)*BR$4</f>
        <v>0.29655406588522476</v>
      </c>
      <c r="BS129" s="2">
        <f>[1]!EM_S_VAL_PE_TTM(BS$2,$A129)*BS$4</f>
        <v>5.0913520499688412</v>
      </c>
      <c r="BT129" s="2">
        <f>[1]!EM_S_VAL_PE_TTM(BT$2,$A129)*BT$4</f>
        <v>9.6431665007558749</v>
      </c>
      <c r="BU129" s="2">
        <f>[1]!EM_S_VAL_PE_TTM(BU$2,$A129)*BU$4</f>
        <v>0.45287118285704059</v>
      </c>
      <c r="BV129" s="2">
        <f>[1]!EM_S_VAL_PE_TTM(BV$2,$A129)*BV$4</f>
        <v>1.3780772855928038</v>
      </c>
      <c r="BW129" s="2">
        <f>[1]!EM_S_VAL_PE_TTM(BW$2,$A129)*BW$4</f>
        <v>0.10181981998040147</v>
      </c>
      <c r="BX129" s="2">
        <f>[1]!EM_S_VAL_PE_TTM(BX$2,$A129)*BX$4</f>
        <v>0.5087376273366091</v>
      </c>
      <c r="BY129" s="2">
        <f>[1]!EM_S_VAL_PE_TTM(BY$2,$A129)*BY$4</f>
        <v>0.12551856830734767</v>
      </c>
      <c r="BZ129" s="2">
        <f>[1]!EM_S_VAL_PE_TTM(BZ$2,$A129)*BZ$4</f>
        <v>0.53882586655203568</v>
      </c>
    </row>
    <row r="130" spans="1:78">
      <c r="A130" s="5">
        <f>[2]Sheet1!A125</f>
        <v>44264</v>
      </c>
      <c r="B130" s="6">
        <f t="shared" si="8"/>
        <v>66.31537844254018</v>
      </c>
      <c r="C130" s="6">
        <f t="shared" si="9"/>
        <v>70.184995887483467</v>
      </c>
      <c r="D130" s="6">
        <f t="shared" si="10"/>
        <v>79.295518962605229</v>
      </c>
      <c r="E130" s="6">
        <f t="shared" si="11"/>
        <v>61.074472812361705</v>
      </c>
      <c r="F130" s="2">
        <f>[1]!EM_S_VAL_PE_TTM(F$2,$A130)*F$4</f>
        <v>0.31140937311059619</v>
      </c>
      <c r="G130" s="2">
        <f>[1]!EM_S_VAL_PE_TTM(G$2,$A130)*G$4</f>
        <v>1.0769503295646576</v>
      </c>
      <c r="H130" s="2">
        <f>[1]!EM_S_VAL_PE_TTM(H$2,$A130)*H$4</f>
        <v>0.28377551710926796</v>
      </c>
      <c r="I130" s="2">
        <f>[1]!EM_S_VAL_PE_TTM(I$2,$A130)*I$4</f>
        <v>5.9566936827252087E-2</v>
      </c>
      <c r="J130" s="2">
        <f>[1]!EM_S_VAL_PE_TTM(J$2,$A130)*J$4</f>
        <v>0.22239530793392476</v>
      </c>
      <c r="K130" s="2">
        <f>[1]!EM_S_VAL_PE_TTM(K$2,$A130)*K$4</f>
        <v>0.31873334106843521</v>
      </c>
      <c r="L130" s="2">
        <f>[1]!EM_S_VAL_PE_TTM(L$2,$A130)*L$4</f>
        <v>1.0754844583793139</v>
      </c>
      <c r="M130" s="2">
        <f>[1]!EM_S_VAL_PE_TTM(M$2,$A130)*M$4</f>
        <v>3.9378735926886672</v>
      </c>
      <c r="N130" s="2">
        <f>[1]!EM_S_VAL_PE_TTM(N$2,$A130)*N$4</f>
        <v>0.92722268761815885</v>
      </c>
      <c r="O130" s="2">
        <f>[1]!EM_S_VAL_PE_TTM(O$2,$A130)*O$4</f>
        <v>0.65165232861627642</v>
      </c>
      <c r="P130" s="2">
        <f>[1]!EM_S_VAL_PE_TTM(P$2,$A130)*P$4</f>
        <v>1.2148647143886739</v>
      </c>
      <c r="Q130" s="2">
        <f>[1]!EM_S_VAL_PE_TTM(Q$2,$A130)*Q$4</f>
        <v>0.43953755248086573</v>
      </c>
      <c r="R130" s="2">
        <f>[1]!EM_S_VAL_PE_TTM(R$2,$A130)*R$4</f>
        <v>9.3130786383428504E-2</v>
      </c>
      <c r="S130" s="2">
        <f>[1]!EM_S_VAL_PE_TTM(S$2,$A130)*S$4</f>
        <v>5.3795967298299364E-2</v>
      </c>
      <c r="T130" s="2">
        <f>[1]!EM_S_VAL_PE_TTM(T$2,$A130)*T$4</f>
        <v>0.32729636742181667</v>
      </c>
      <c r="U130" s="2">
        <f>[1]!EM_S_VAL_PE_TTM(U$2,$A130)*U$4</f>
        <v>1.0558469243733046</v>
      </c>
      <c r="V130" s="2">
        <f>[1]!EM_S_VAL_PE_TTM(V$2,$A130)*V$4</f>
        <v>1.0324589691972961</v>
      </c>
      <c r="W130" s="2">
        <f>[1]!EM_S_VAL_PE_TTM(W$2,$A130)*W$4</f>
        <v>0.6857603712621565</v>
      </c>
      <c r="X130" s="2">
        <f>[1]!EM_S_VAL_PE_TTM(X$2,$A130)*X$4</f>
        <v>0.10478278571972073</v>
      </c>
      <c r="Y130" s="2">
        <f>[1]!EM_S_VAL_PE_TTM(Y$2,$A130)*Y$4</f>
        <v>0.94498723597688949</v>
      </c>
      <c r="Z130" s="2">
        <f>[1]!EM_S_VAL_PE_TTM(Z$2,$A130)*Z$4</f>
        <v>0.3811927694225527</v>
      </c>
      <c r="AA130" s="2">
        <f>[1]!EM_S_VAL_PE_TTM(AA$2,$A130)*AA$4</f>
        <v>0.59856874700394747</v>
      </c>
      <c r="AB130" s="2">
        <f>[1]!EM_S_VAL_PE_TTM(AB$2,$A130)*AB$4</f>
        <v>0.15654291231186182</v>
      </c>
      <c r="AC130" s="2">
        <f>[1]!EM_S_VAL_PE_TTM(AC$2,$A130)*AC$4</f>
        <v>1.8418231720735605</v>
      </c>
      <c r="AD130" s="2">
        <f>[1]!EM_S_VAL_PE_TTM(AD$2,$A130)*AD$4</f>
        <v>0.18427572015661442</v>
      </c>
      <c r="AE130" s="2">
        <f>[1]!EM_S_VAL_PE_TTM(AE$2,$A130)*AE$4</f>
        <v>8.3002476971615419E-2</v>
      </c>
      <c r="AF130" s="2">
        <f>[1]!EM_S_VAL_PE_TTM(AF$2,$A130)*AF$4</f>
        <v>0.84198731025231777</v>
      </c>
      <c r="AG130" s="2">
        <f>[1]!EM_S_VAL_PE_TTM(AG$2,$A130)*AG$4</f>
        <v>0.58138611093167947</v>
      </c>
      <c r="AH130" s="2">
        <f>[1]!EM_S_VAL_PE_TTM(AH$2,$A130)*AH$4</f>
        <v>0.2158456140428863</v>
      </c>
      <c r="AI130" s="2">
        <f>[1]!EM_S_VAL_PE_TTM(AI$2,$A130)*AI$4</f>
        <v>7.4658009522763749</v>
      </c>
      <c r="AJ130" s="2">
        <f>[1]!EM_S_VAL_PE_TTM(AJ$2,$A130)*AJ$4</f>
        <v>0.17836546897139641</v>
      </c>
      <c r="AK130" s="2">
        <f>[1]!EM_S_VAL_PE_TTM(AK$2,$A130)*AK$4</f>
        <v>0.46398847190249082</v>
      </c>
      <c r="AL130" s="2">
        <f>[1]!EM_S_VAL_PE_TTM(AL$2,$A130)*AL$4</f>
        <v>0.15708903449159475</v>
      </c>
      <c r="AM130" s="2">
        <f>[1]!EM_S_VAL_PE_TTM(AM$2,$A130)*AM$4</f>
        <v>1.6693971852769425</v>
      </c>
      <c r="AN130" s="2">
        <f>[1]!EM_S_VAL_PE_TTM(AN$2,$A130)*AN$4</f>
        <v>0.22849051182810953</v>
      </c>
      <c r="AO130" s="2">
        <f>[1]!EM_S_VAL_PE_TTM(AO$2,$A130)*AO$4</f>
        <v>0.79624087179999037</v>
      </c>
      <c r="AP130" s="2">
        <f>[1]!EM_S_VAL_PE_TTM(AP$2,$A130)*AP$4</f>
        <v>0.24120640811846425</v>
      </c>
      <c r="AQ130" s="2">
        <f>[1]!EM_S_VAL_PE_TTM(AQ$2,$A130)*AQ$4</f>
        <v>-0.10804130659319908</v>
      </c>
      <c r="AR130" s="2">
        <f>[1]!EM_S_VAL_PE_TTM(AR$2,$A130)*AR$4</f>
        <v>0.15603121103358825</v>
      </c>
      <c r="AS130" s="2">
        <f>[1]!EM_S_VAL_PE_TTM(AS$2,$A130)*AS$4</f>
        <v>0.76904000029505581</v>
      </c>
      <c r="AT130" s="2">
        <f>[1]!EM_S_VAL_PE_TTM(AT$2,$A130)*AT$4</f>
        <v>-5.5529894863362133</v>
      </c>
      <c r="AU130" s="2">
        <f>[1]!EM_S_VAL_PE_TTM(AU$2,$A130)*AU$4</f>
        <v>0.19958432200085874</v>
      </c>
      <c r="AV130" s="2">
        <f>[1]!EM_S_VAL_PE_TTM(AV$2,$A130)*AV$4</f>
        <v>0.80338967279967854</v>
      </c>
      <c r="AW130" s="2">
        <f>[1]!EM_S_VAL_PE_TTM(AW$2,$A130)*AW$4</f>
        <v>2.4521558867402726</v>
      </c>
      <c r="AX130" s="2">
        <f>[1]!EM_S_VAL_PE_TTM(AX$2,$A130)*AX$4</f>
        <v>1.5135511322573696</v>
      </c>
      <c r="AY130" s="2">
        <f>[1]!EM_S_VAL_PE_TTM(AY$2,$A130)*AY$4</f>
        <v>6.627806626569073E-2</v>
      </c>
      <c r="AZ130" s="2">
        <f>[1]!EM_S_VAL_PE_TTM(AZ$2,$A130)*AZ$4</f>
        <v>0.64843327711911369</v>
      </c>
      <c r="BA130" s="2">
        <f>[1]!EM_S_VAL_PE_TTM(BA$2,$A130)*BA$4</f>
        <v>0.99413091997828651</v>
      </c>
      <c r="BB130" s="2">
        <f>[1]!EM_S_VAL_PE_TTM(BB$2,$A130)*BB$4</f>
        <v>0.22729825181284649</v>
      </c>
      <c r="BC130" s="2">
        <f>[1]!EM_S_VAL_PE_TTM(BC$2,$A130)*BC$4</f>
        <v>0.20499649940636908</v>
      </c>
      <c r="BD130" s="2">
        <f>[1]!EM_S_VAL_PE_TTM(BD$2,$A130)*BD$4</f>
        <v>0.27052037393951384</v>
      </c>
      <c r="BE130" s="2">
        <f>[1]!EM_S_VAL_PE_TTM(BE$2,$A130)*BE$4</f>
        <v>-0.20675829013950781</v>
      </c>
      <c r="BF130" s="2">
        <f>[1]!EM_S_VAL_PE_TTM(BF$2,$A130)*BF$4</f>
        <v>2.63694696860941</v>
      </c>
      <c r="BG130" s="2">
        <f>[1]!EM_S_VAL_PE_TTM(BG$2,$A130)*BG$4</f>
        <v>0.76332213089780598</v>
      </c>
      <c r="BH130" s="2">
        <f>[1]!EM_S_VAL_PE_TTM(BH$2,$A130)*BH$4</f>
        <v>5.3490893652796356E-2</v>
      </c>
      <c r="BI130" s="2">
        <f>[1]!EM_S_VAL_PE_TTM(BI$2,$A130)*BI$4</f>
        <v>0.72928539943040493</v>
      </c>
      <c r="BJ130" s="2">
        <f>[1]!EM_S_VAL_PE_TTM(BJ$2,$A130)*BJ$4</f>
        <v>2.3410049625723985</v>
      </c>
      <c r="BK130" s="2">
        <f>[1]!EM_S_VAL_PE_TTM(BK$2,$A130)*BK$4</f>
        <v>1.8152544336655616</v>
      </c>
      <c r="BL130" s="2">
        <f>[1]!EM_S_VAL_PE_TTM(BL$2,$A130)*BL$4</f>
        <v>2.0106485762692441</v>
      </c>
      <c r="BM130" s="2">
        <f>[1]!EM_S_VAL_PE_TTM(BM$2,$A130)*BM$4</f>
        <v>0.81191195486091883</v>
      </c>
      <c r="BN130" s="2">
        <f>[1]!EM_S_VAL_PE_TTM(BN$2,$A130)*BN$4</f>
        <v>4.5169434974040739</v>
      </c>
      <c r="BO130" s="2">
        <f>[1]!EM_S_VAL_PE_TTM(BO$2,$A130)*BO$4</f>
        <v>-9.6687778309402193E-3</v>
      </c>
      <c r="BP130" s="2">
        <f>[1]!EM_S_VAL_PE_TTM(BP$2,$A130)*BP$4</f>
        <v>-1.1582476363107546E-3</v>
      </c>
      <c r="BQ130" s="2">
        <f>[1]!EM_S_VAL_PE_TTM(BQ$2,$A130)*BQ$4</f>
        <v>0.79613544752069165</v>
      </c>
      <c r="BR130" s="2">
        <f>[1]!EM_S_VAL_PE_TTM(BR$2,$A130)*BR$4</f>
        <v>0.28290468778066458</v>
      </c>
      <c r="BS130" s="2">
        <f>[1]!EM_S_VAL_PE_TTM(BS$2,$A130)*BS$4</f>
        <v>4.5591289663491139</v>
      </c>
      <c r="BT130" s="2">
        <f>[1]!EM_S_VAL_PE_TTM(BT$2,$A130)*BT$4</f>
        <v>8.7229618231486103</v>
      </c>
      <c r="BU130" s="2">
        <f>[1]!EM_S_VAL_PE_TTM(BU$2,$A130)*BU$4</f>
        <v>0.43277149095869261</v>
      </c>
      <c r="BV130" s="2">
        <f>[1]!EM_S_VAL_PE_TTM(BV$2,$A130)*BV$4</f>
        <v>1.2788330364343945</v>
      </c>
      <c r="BW130" s="2">
        <f>[1]!EM_S_VAL_PE_TTM(BW$2,$A130)*BW$4</f>
        <v>9.9063794764775406E-2</v>
      </c>
      <c r="BX130" s="2">
        <f>[1]!EM_S_VAL_PE_TTM(BX$2,$A130)*BX$4</f>
        <v>0.496286007094212</v>
      </c>
      <c r="BY130" s="2">
        <f>[1]!EM_S_VAL_PE_TTM(BY$2,$A130)*BY$4</f>
        <v>0.11732597842064225</v>
      </c>
      <c r="BZ130" s="2">
        <f>[1]!EM_S_VAL_PE_TTM(BZ$2,$A130)*BZ$4</f>
        <v>0.52163560234191975</v>
      </c>
    </row>
    <row r="131" spans="1:78">
      <c r="A131" s="5">
        <f>[2]Sheet1!A126</f>
        <v>44265</v>
      </c>
      <c r="B131" s="6">
        <f t="shared" si="8"/>
        <v>65.986535471657874</v>
      </c>
      <c r="C131" s="6">
        <f t="shared" si="9"/>
        <v>70.184995887483467</v>
      </c>
      <c r="D131" s="6">
        <f t="shared" si="10"/>
        <v>79.295518962605229</v>
      </c>
      <c r="E131" s="6">
        <f t="shared" si="11"/>
        <v>61.074472812361705</v>
      </c>
      <c r="F131" s="2">
        <f>[1]!EM_S_VAL_PE_TTM(F$2,$A131)*F$4</f>
        <v>0.30950556036193949</v>
      </c>
      <c r="G131" s="2">
        <f>[1]!EM_S_VAL_PE_TTM(G$2,$A131)*G$4</f>
        <v>1.0856715651076112</v>
      </c>
      <c r="H131" s="2">
        <f>[1]!EM_S_VAL_PE_TTM(H$2,$A131)*H$4</f>
        <v>0.2838603782155264</v>
      </c>
      <c r="I131" s="2">
        <f>[1]!EM_S_VAL_PE_TTM(I$2,$A131)*I$4</f>
        <v>5.7600104005597993E-2</v>
      </c>
      <c r="J131" s="2">
        <f>[1]!EM_S_VAL_PE_TTM(J$2,$A131)*J$4</f>
        <v>0.2150979618897805</v>
      </c>
      <c r="K131" s="2">
        <f>[1]!EM_S_VAL_PE_TTM(K$2,$A131)*K$4</f>
        <v>0.3196169932401231</v>
      </c>
      <c r="L131" s="2">
        <f>[1]!EM_S_VAL_PE_TTM(L$2,$A131)*L$4</f>
        <v>1.0714898690250731</v>
      </c>
      <c r="M131" s="2">
        <f>[1]!EM_S_VAL_PE_TTM(M$2,$A131)*M$4</f>
        <v>3.907008482671197</v>
      </c>
      <c r="N131" s="2">
        <f>[1]!EM_S_VAL_PE_TTM(N$2,$A131)*N$4</f>
        <v>0.90268053527997238</v>
      </c>
      <c r="O131" s="2">
        <f>[1]!EM_S_VAL_PE_TTM(O$2,$A131)*O$4</f>
        <v>0.64720093432087245</v>
      </c>
      <c r="P131" s="2">
        <f>[1]!EM_S_VAL_PE_TTM(P$2,$A131)*P$4</f>
        <v>1.2650475054766039</v>
      </c>
      <c r="Q131" s="2">
        <f>[1]!EM_S_VAL_PE_TTM(Q$2,$A131)*Q$4</f>
        <v>0.43068200469456441</v>
      </c>
      <c r="R131" s="2">
        <f>[1]!EM_S_VAL_PE_TTM(R$2,$A131)*R$4</f>
        <v>9.1806651980280748E-2</v>
      </c>
      <c r="S131" s="2">
        <f>[1]!EM_S_VAL_PE_TTM(S$2,$A131)*S$4</f>
        <v>5.2445361327574741E-2</v>
      </c>
      <c r="T131" s="2">
        <f>[1]!EM_S_VAL_PE_TTM(T$2,$A131)*T$4</f>
        <v>0.32140503276910215</v>
      </c>
      <c r="U131" s="2">
        <f>[1]!EM_S_VAL_PE_TTM(U$2,$A131)*U$4</f>
        <v>1.0831559554296912</v>
      </c>
      <c r="V131" s="2">
        <f>[1]!EM_S_VAL_PE_TTM(V$2,$A131)*V$4</f>
        <v>1.0482408676880264</v>
      </c>
      <c r="W131" s="2">
        <f>[1]!EM_S_VAL_PE_TTM(W$2,$A131)*W$4</f>
        <v>0.64096793083932679</v>
      </c>
      <c r="X131" s="2">
        <f>[1]!EM_S_VAL_PE_TTM(X$2,$A131)*X$4</f>
        <v>0.10080826626870736</v>
      </c>
      <c r="Y131" s="2">
        <f>[1]!EM_S_VAL_PE_TTM(Y$2,$A131)*Y$4</f>
        <v>0.97703075922250437</v>
      </c>
      <c r="Z131" s="2">
        <f>[1]!EM_S_VAL_PE_TTM(Z$2,$A131)*Z$4</f>
        <v>0.36461917078033868</v>
      </c>
      <c r="AA131" s="2">
        <f>[1]!EM_S_VAL_PE_TTM(AA$2,$A131)*AA$4</f>
        <v>0.60964639948971222</v>
      </c>
      <c r="AB131" s="2">
        <f>[1]!EM_S_VAL_PE_TTM(AB$2,$A131)*AB$4</f>
        <v>0.15536518953159073</v>
      </c>
      <c r="AC131" s="2">
        <f>[1]!EM_S_VAL_PE_TTM(AC$2,$A131)*AC$4</f>
        <v>1.8177230822900379</v>
      </c>
      <c r="AD131" s="2">
        <f>[1]!EM_S_VAL_PE_TTM(AD$2,$A131)*AD$4</f>
        <v>0.17966510892321666</v>
      </c>
      <c r="AE131" s="2">
        <f>[1]!EM_S_VAL_PE_TTM(AE$2,$A131)*AE$4</f>
        <v>8.1790241488793894E-2</v>
      </c>
      <c r="AF131" s="2">
        <f>[1]!EM_S_VAL_PE_TTM(AF$2,$A131)*AF$4</f>
        <v>0.84631753057722536</v>
      </c>
      <c r="AG131" s="2">
        <f>[1]!EM_S_VAL_PE_TTM(AG$2,$A131)*AG$4</f>
        <v>0.5736237350709279</v>
      </c>
      <c r="AH131" s="2">
        <f>[1]!EM_S_VAL_PE_TTM(AH$2,$A131)*AH$4</f>
        <v>0.21270440966961815</v>
      </c>
      <c r="AI131" s="2">
        <f>[1]!EM_S_VAL_PE_TTM(AI$2,$A131)*AI$4</f>
        <v>7.4841896246132</v>
      </c>
      <c r="AJ131" s="2">
        <f>[1]!EM_S_VAL_PE_TTM(AJ$2,$A131)*AJ$4</f>
        <v>0.17279911103974177</v>
      </c>
      <c r="AK131" s="2">
        <f>[1]!EM_S_VAL_PE_TTM(AK$2,$A131)*AK$4</f>
        <v>0.44919606574564475</v>
      </c>
      <c r="AL131" s="2">
        <f>[1]!EM_S_VAL_PE_TTM(AL$2,$A131)*AL$4</f>
        <v>0.15375489993157301</v>
      </c>
      <c r="AM131" s="2">
        <f>[1]!EM_S_VAL_PE_TTM(AM$2,$A131)*AM$4</f>
        <v>1.6649335565160077</v>
      </c>
      <c r="AN131" s="2">
        <f>[1]!EM_S_VAL_PE_TTM(AN$2,$A131)*AN$4</f>
        <v>0.22210179688992371</v>
      </c>
      <c r="AO131" s="2">
        <f>[1]!EM_S_VAL_PE_TTM(AO$2,$A131)*AO$4</f>
        <v>0.78205651341002036</v>
      </c>
      <c r="AP131" s="2">
        <f>[1]!EM_S_VAL_PE_TTM(AP$2,$A131)*AP$4</f>
        <v>0.23692041072929704</v>
      </c>
      <c r="AQ131" s="2">
        <f>[1]!EM_S_VAL_PE_TTM(AQ$2,$A131)*AQ$4</f>
        <v>-0.10583373182899675</v>
      </c>
      <c r="AR131" s="2">
        <f>[1]!EM_S_VAL_PE_TTM(AR$2,$A131)*AR$4</f>
        <v>0.15262351418750461</v>
      </c>
      <c r="AS131" s="2">
        <f>[1]!EM_S_VAL_PE_TTM(AS$2,$A131)*AS$4</f>
        <v>0.77971647754736928</v>
      </c>
      <c r="AT131" s="2">
        <f>[1]!EM_S_VAL_PE_TTM(AT$2,$A131)*AT$4</f>
        <v>-5.4988139793716773</v>
      </c>
      <c r="AU131" s="2">
        <f>[1]!EM_S_VAL_PE_TTM(AU$2,$A131)*AU$4</f>
        <v>0.19812311035344168</v>
      </c>
      <c r="AV131" s="2">
        <f>[1]!EM_S_VAL_PE_TTM(AV$2,$A131)*AV$4</f>
        <v>0.7984969220892969</v>
      </c>
      <c r="AW131" s="2">
        <f>[1]!EM_S_VAL_PE_TTM(AW$2,$A131)*AW$4</f>
        <v>2.4996116898594143</v>
      </c>
      <c r="AX131" s="2">
        <f>[1]!EM_S_VAL_PE_TTM(AX$2,$A131)*AX$4</f>
        <v>1.5050542622785064</v>
      </c>
      <c r="AY131" s="2">
        <f>[1]!EM_S_VAL_PE_TTM(AY$2,$A131)*AY$4</f>
        <v>6.4103741885395124E-2</v>
      </c>
      <c r="AZ131" s="2">
        <f>[1]!EM_S_VAL_PE_TTM(AZ$2,$A131)*AZ$4</f>
        <v>0.65676714334885755</v>
      </c>
      <c r="BA131" s="2">
        <f>[1]!EM_S_VAL_PE_TTM(BA$2,$A131)*BA$4</f>
        <v>0.95699384530711729</v>
      </c>
      <c r="BB131" s="2">
        <f>[1]!EM_S_VAL_PE_TTM(BB$2,$A131)*BB$4</f>
        <v>0.22341476409267297</v>
      </c>
      <c r="BC131" s="2">
        <f>[1]!EM_S_VAL_PE_TTM(BC$2,$A131)*BC$4</f>
        <v>0.19809757875786971</v>
      </c>
      <c r="BD131" s="2">
        <f>[1]!EM_S_VAL_PE_TTM(BD$2,$A131)*BD$4</f>
        <v>0.26998889972239098</v>
      </c>
      <c r="BE131" s="2">
        <f>[1]!EM_S_VAL_PE_TTM(BE$2,$A131)*BE$4</f>
        <v>-0.20304035885469718</v>
      </c>
      <c r="BF131" s="2">
        <f>[1]!EM_S_VAL_PE_TTM(BF$2,$A131)*BF$4</f>
        <v>2.6081593380058474</v>
      </c>
      <c r="BG131" s="2">
        <f>[1]!EM_S_VAL_PE_TTM(BG$2,$A131)*BG$4</f>
        <v>0.74487476398507402</v>
      </c>
      <c r="BH131" s="2">
        <f>[1]!EM_S_VAL_PE_TTM(BH$2,$A131)*BH$4</f>
        <v>5.2997890027417734E-2</v>
      </c>
      <c r="BI131" s="2">
        <f>[1]!EM_S_VAL_PE_TTM(BI$2,$A131)*BI$4</f>
        <v>0.71579754039324006</v>
      </c>
      <c r="BJ131" s="2">
        <f>[1]!EM_S_VAL_PE_TTM(BJ$2,$A131)*BJ$4</f>
        <v>2.3085963518927941</v>
      </c>
      <c r="BK131" s="2">
        <f>[1]!EM_S_VAL_PE_TTM(BK$2,$A131)*BK$4</f>
        <v>1.7925943749235429</v>
      </c>
      <c r="BL131" s="2">
        <f>[1]!EM_S_VAL_PE_TTM(BL$2,$A131)*BL$4</f>
        <v>1.966535515308669</v>
      </c>
      <c r="BM131" s="2">
        <f>[1]!EM_S_VAL_PE_TTM(BM$2,$A131)*BM$4</f>
        <v>0.8072988186363369</v>
      </c>
      <c r="BN131" s="2">
        <f>[1]!EM_S_VAL_PE_TTM(BN$2,$A131)*BN$4</f>
        <v>4.3536208508776228</v>
      </c>
      <c r="BO131" s="2">
        <f>[1]!EM_S_VAL_PE_TTM(BO$2,$A131)*BO$4</f>
        <v>-9.5346586031419874E-3</v>
      </c>
      <c r="BP131" s="2">
        <f>[1]!EM_S_VAL_PE_TTM(BP$2,$A131)*BP$4</f>
        <v>-1.2182604691853816E-3</v>
      </c>
      <c r="BQ131" s="2">
        <f>[1]!EM_S_VAL_PE_TTM(BQ$2,$A131)*BQ$4</f>
        <v>0.79916834461316066</v>
      </c>
      <c r="BR131" s="2">
        <f>[1]!EM_S_VAL_PE_TTM(BR$2,$A131)*BR$4</f>
        <v>0.28237150903340957</v>
      </c>
      <c r="BS131" s="2">
        <f>[1]!EM_S_VAL_PE_TTM(BS$2,$A131)*BS$4</f>
        <v>4.5310818722792021</v>
      </c>
      <c r="BT131" s="2">
        <f>[1]!EM_S_VAL_PE_TTM(BT$2,$A131)*BT$4</f>
        <v>8.7645427809582763</v>
      </c>
      <c r="BU131" s="2">
        <f>[1]!EM_S_VAL_PE_TTM(BU$2,$A131)*BU$4</f>
        <v>0.43025902944538619</v>
      </c>
      <c r="BV131" s="2">
        <f>[1]!EM_S_VAL_PE_TTM(BV$2,$A131)*BV$4</f>
        <v>1.2947121164097271</v>
      </c>
      <c r="BW131" s="2">
        <f>[1]!EM_S_VAL_PE_TTM(BW$2,$A131)*BW$4</f>
        <v>9.7992007199008524E-2</v>
      </c>
      <c r="BX131" s="2">
        <f>[1]!EM_S_VAL_PE_TTM(BX$2,$A131)*BX$4</f>
        <v>0.496286007094212</v>
      </c>
      <c r="BY131" s="2">
        <f>[1]!EM_S_VAL_PE_TTM(BY$2,$A131)*BY$4</f>
        <v>0.11828683775969324</v>
      </c>
      <c r="BZ131" s="2">
        <f>[1]!EM_S_VAL_PE_TTM(BZ$2,$A131)*BZ$4</f>
        <v>0.51807899600216423</v>
      </c>
    </row>
    <row r="132" spans="1:78">
      <c r="A132" s="5">
        <f>[2]Sheet1!A127</f>
        <v>44266</v>
      </c>
      <c r="B132" s="6">
        <f t="shared" si="8"/>
        <v>67.169312992993554</v>
      </c>
      <c r="C132" s="6">
        <f t="shared" si="9"/>
        <v>70.184995887483467</v>
      </c>
      <c r="D132" s="6">
        <f t="shared" si="10"/>
        <v>79.295518962605229</v>
      </c>
      <c r="E132" s="6">
        <f t="shared" si="11"/>
        <v>61.074472812361705</v>
      </c>
      <c r="F132" s="2">
        <f>[1]!EM_S_VAL_PE_TTM(F$2,$A132)*F$4</f>
        <v>0.31412910561800605</v>
      </c>
      <c r="G132" s="2">
        <f>[1]!EM_S_VAL_PE_TTM(G$2,$A132)*G$4</f>
        <v>1.0946373212445819</v>
      </c>
      <c r="H132" s="2">
        <f>[1]!EM_S_VAL_PE_TTM(H$2,$A132)*H$4</f>
        <v>0.29531662665475183</v>
      </c>
      <c r="I132" s="2">
        <f>[1]!EM_S_VAL_PE_TTM(I$2,$A132)*I$4</f>
        <v>5.8817667188627819E-2</v>
      </c>
      <c r="J132" s="2">
        <f>[1]!EM_S_VAL_PE_TTM(J$2,$A132)*J$4</f>
        <v>0.2204493489908074</v>
      </c>
      <c r="K132" s="2">
        <f>[1]!EM_S_VAL_PE_TTM(K$2,$A132)*K$4</f>
        <v>0.32544909762884505</v>
      </c>
      <c r="L132" s="2">
        <f>[1]!EM_S_VAL_PE_TTM(L$2,$A132)*L$4</f>
        <v>1.1250643623775416</v>
      </c>
      <c r="M132" s="2">
        <f>[1]!EM_S_VAL_PE_TTM(M$2,$A132)*M$4</f>
        <v>3.9584503324962372</v>
      </c>
      <c r="N132" s="2">
        <f>[1]!EM_S_VAL_PE_TTM(N$2,$A132)*N$4</f>
        <v>0.93125701401946914</v>
      </c>
      <c r="O132" s="2">
        <f>[1]!EM_S_VAL_PE_TTM(O$2,$A132)*O$4</f>
        <v>0.66325774936882198</v>
      </c>
      <c r="P132" s="2">
        <f>[1]!EM_S_VAL_PE_TTM(P$2,$A132)*P$4</f>
        <v>1.2791648621372862</v>
      </c>
      <c r="Q132" s="2">
        <f>[1]!EM_S_VAL_PE_TTM(Q$2,$A132)*Q$4</f>
        <v>0.44742114983499975</v>
      </c>
      <c r="R132" s="2">
        <f>[1]!EM_S_VAL_PE_TTM(R$2,$A132)*R$4</f>
        <v>9.3086648567119928E-2</v>
      </c>
      <c r="S132" s="2">
        <f>[1]!EM_S_VAL_PE_TTM(S$2,$A132)*S$4</f>
        <v>5.3111153009121614E-2</v>
      </c>
      <c r="T132" s="2">
        <f>[1]!EM_S_VAL_PE_TTM(T$2,$A132)*T$4</f>
        <v>0.32500529282481538</v>
      </c>
      <c r="U132" s="2">
        <f>[1]!EM_S_VAL_PE_TTM(U$2,$A132)*U$4</f>
        <v>1.0472553189702791</v>
      </c>
      <c r="V132" s="2">
        <f>[1]!EM_S_VAL_PE_TTM(V$2,$A132)*V$4</f>
        <v>1.0945105244325375</v>
      </c>
      <c r="W132" s="2">
        <f>[1]!EM_S_VAL_PE_TTM(W$2,$A132)*W$4</f>
        <v>0.64916005858572257</v>
      </c>
      <c r="X132" s="2">
        <f>[1]!EM_S_VAL_PE_TTM(X$2,$A132)*X$4</f>
        <v>0.10333750591007317</v>
      </c>
      <c r="Y132" s="2">
        <f>[1]!EM_S_VAL_PE_TTM(Y$2,$A132)*Y$4</f>
        <v>0.99883815706338663</v>
      </c>
      <c r="Z132" s="2">
        <f>[1]!EM_S_VAL_PE_TTM(Z$2,$A132)*Z$4</f>
        <v>0.37633499052029112</v>
      </c>
      <c r="AA132" s="2">
        <f>[1]!EM_S_VAL_PE_TTM(AA$2,$A132)*AA$4</f>
        <v>0.61828321327031865</v>
      </c>
      <c r="AB132" s="2">
        <f>[1]!EM_S_VAL_PE_TTM(AB$2,$A132)*AB$4</f>
        <v>0.1596049915567031</v>
      </c>
      <c r="AC132" s="2">
        <f>[1]!EM_S_VAL_PE_TTM(AC$2,$A132)*AC$4</f>
        <v>1.8616917278118508</v>
      </c>
      <c r="AD132" s="2">
        <f>[1]!EM_S_VAL_PE_TTM(AD$2,$A132)*AD$4</f>
        <v>0.18501936712470196</v>
      </c>
      <c r="AE132" s="2">
        <f>[1]!EM_S_VAL_PE_TTM(AE$2,$A132)*AE$4</f>
        <v>8.3073784941193163E-2</v>
      </c>
      <c r="AF132" s="2">
        <f>[1]!EM_S_VAL_PE_TTM(AF$2,$A132)*AF$4</f>
        <v>0.86588371189776669</v>
      </c>
      <c r="AG132" s="2">
        <f>[1]!EM_S_VAL_PE_TTM(AG$2,$A132)*AG$4</f>
        <v>0.58312868511478</v>
      </c>
      <c r="AH132" s="2">
        <f>[1]!EM_S_VAL_PE_TTM(AH$2,$A132)*AH$4</f>
        <v>0.21674310099634861</v>
      </c>
      <c r="AI132" s="2">
        <f>[1]!EM_S_VAL_PE_TTM(AI$2,$A132)*AI$4</f>
        <v>7.5650997827042206</v>
      </c>
      <c r="AJ132" s="2">
        <f>[1]!EM_S_VAL_PE_TTM(AJ$2,$A132)*AJ$4</f>
        <v>0.17667136002745856</v>
      </c>
      <c r="AK132" s="2">
        <f>[1]!EM_S_VAL_PE_TTM(AK$2,$A132)*AK$4</f>
        <v>0.45609918862717691</v>
      </c>
      <c r="AL132" s="2">
        <f>[1]!EM_S_VAL_PE_TTM(AL$2,$A132)*AL$4</f>
        <v>0.15824315803706412</v>
      </c>
      <c r="AM132" s="2">
        <f>[1]!EM_S_VAL_PE_TTM(AM$2,$A132)*AM$4</f>
        <v>1.7219688140144191</v>
      </c>
      <c r="AN132" s="2">
        <f>[1]!EM_S_VAL_PE_TTM(AN$2,$A132)*AN$4</f>
        <v>0.2269872848049401</v>
      </c>
      <c r="AO132" s="2">
        <f>[1]!EM_S_VAL_PE_TTM(AO$2,$A132)*AO$4</f>
        <v>0.79930776001292259</v>
      </c>
      <c r="AP132" s="2">
        <f>[1]!EM_S_VAL_PE_TTM(AP$2,$A132)*AP$4</f>
        <v>0.25549306603920413</v>
      </c>
      <c r="AQ132" s="2">
        <f>[1]!EM_S_VAL_PE_TTM(AQ$2,$A132)*AQ$4</f>
        <v>-0.10830102126424046</v>
      </c>
      <c r="AR132" s="2">
        <f>[1]!EM_S_VAL_PE_TTM(AR$2,$A132)*AR$4</f>
        <v>0.15788995477889958</v>
      </c>
      <c r="AS132" s="2">
        <f>[1]!EM_S_VAL_PE_TTM(AS$2,$A132)*AS$4</f>
        <v>0.79739939291550788</v>
      </c>
      <c r="AT132" s="2">
        <f>[1]!EM_S_VAL_PE_TTM(AT$2,$A132)*AT$4</f>
        <v>-5.5529894863362133</v>
      </c>
      <c r="AU132" s="2">
        <f>[1]!EM_S_VAL_PE_TTM(AU$2,$A132)*AU$4</f>
        <v>0.20285055980484124</v>
      </c>
      <c r="AV132" s="2">
        <f>[1]!EM_S_VAL_PE_TTM(AV$2,$A132)*AV$4</f>
        <v>0.81219662413851224</v>
      </c>
      <c r="AW132" s="2">
        <f>[1]!EM_S_VAL_PE_TTM(AW$2,$A132)*AW$4</f>
        <v>2.5180212684481753</v>
      </c>
      <c r="AX132" s="2">
        <f>[1]!EM_S_VAL_PE_TTM(AX$2,$A132)*AX$4</f>
        <v>1.5242645768989531</v>
      </c>
      <c r="AY132" s="2">
        <f>[1]!EM_S_VAL_PE_TTM(AY$2,$A132)*AY$4</f>
        <v>6.7908809541151721E-2</v>
      </c>
      <c r="AZ132" s="2">
        <f>[1]!EM_S_VAL_PE_TTM(AZ$2,$A132)*AZ$4</f>
        <v>0.67665145580359765</v>
      </c>
      <c r="BA132" s="2">
        <f>[1]!EM_S_VAL_PE_TTM(BA$2,$A132)*BA$4</f>
        <v>0.96842063761507957</v>
      </c>
      <c r="BB132" s="2">
        <f>[1]!EM_S_VAL_PE_TTM(BB$2,$A132)*BB$4</f>
        <v>0.2266129304652528</v>
      </c>
      <c r="BC132" s="2">
        <f>[1]!EM_S_VAL_PE_TTM(BC$2,$A132)*BC$4</f>
        <v>0.2037762821498961</v>
      </c>
      <c r="BD132" s="2">
        <f>[1]!EM_S_VAL_PE_TTM(BD$2,$A132)*BD$4</f>
        <v>0.27211479659088245</v>
      </c>
      <c r="BE132" s="2">
        <f>[1]!EM_S_VAL_PE_TTM(BE$2,$A132)*BE$4</f>
        <v>-0.20737794534810261</v>
      </c>
      <c r="BF132" s="2">
        <f>[1]!EM_S_VAL_PE_TTM(BF$2,$A132)*BF$4</f>
        <v>2.6292702671032577</v>
      </c>
      <c r="BG132" s="2">
        <f>[1]!EM_S_VAL_PE_TTM(BG$2,$A132)*BG$4</f>
        <v>0.75434773622781426</v>
      </c>
      <c r="BH132" s="2">
        <f>[1]!EM_S_VAL_PE_TTM(BH$2,$A132)*BH$4</f>
        <v>5.3922271837899882E-2</v>
      </c>
      <c r="BI132" s="2">
        <f>[1]!EM_S_VAL_PE_TTM(BI$2,$A132)*BI$4</f>
        <v>0.72065944302980722</v>
      </c>
      <c r="BJ132" s="2">
        <f>[1]!EM_S_VAL_PE_TTM(BJ$2,$A132)*BJ$4</f>
        <v>2.3568644954509876</v>
      </c>
      <c r="BK132" s="2">
        <f>[1]!EM_S_VAL_PE_TTM(BK$2,$A132)*BK$4</f>
        <v>1.8115798296448726</v>
      </c>
      <c r="BL132" s="2">
        <f>[1]!EM_S_VAL_PE_TTM(BL$2,$A132)*BL$4</f>
        <v>2.0127099342259034</v>
      </c>
      <c r="BM132" s="2">
        <f>[1]!EM_S_VAL_PE_TTM(BM$2,$A132)*BM$4</f>
        <v>0.82344479513334556</v>
      </c>
      <c r="BN132" s="2">
        <f>[1]!EM_S_VAL_PE_TTM(BN$2,$A132)*BN$4</f>
        <v>4.3882650486256587</v>
      </c>
      <c r="BO132" s="2">
        <f>[1]!EM_S_VAL_PE_TTM(BO$2,$A132)*BO$4</f>
        <v>-9.8028970888673333E-3</v>
      </c>
      <c r="BP132" s="2">
        <f>[1]!EM_S_VAL_PE_TTM(BP$2,$A132)*BP$4</f>
        <v>-1.1642489267550073E-3</v>
      </c>
      <c r="BQ132" s="2">
        <f>[1]!EM_S_VAL_PE_TTM(BQ$2,$A132)*BQ$4</f>
        <v>0.81129993225105679</v>
      </c>
      <c r="BR132" s="2">
        <f>[1]!EM_S_VAL_PE_TTM(BR$2,$A132)*BR$4</f>
        <v>0.28791656884464828</v>
      </c>
      <c r="BS132" s="2">
        <f>[1]!EM_S_VAL_PE_TTM(BS$2,$A132)*BS$4</f>
        <v>4.6558176327685503</v>
      </c>
      <c r="BT132" s="2">
        <f>[1]!EM_S_VAL_PE_TTM(BT$2,$A132)*BT$4</f>
        <v>8.921827274193177</v>
      </c>
      <c r="BU132" s="2">
        <f>[1]!EM_S_VAL_PE_TTM(BU$2,$A132)*BU$4</f>
        <v>0.43716829852894001</v>
      </c>
      <c r="BV132" s="2">
        <f>[1]!EM_S_VAL_PE_TTM(BV$2,$A132)*BV$4</f>
        <v>1.3190978460415266</v>
      </c>
      <c r="BW132" s="2">
        <f>[1]!EM_S_VAL_PE_TTM(BW$2,$A132)*BW$4</f>
        <v>9.8910682255380133E-2</v>
      </c>
      <c r="BX132" s="2">
        <f>[1]!EM_S_VAL_PE_TTM(BX$2,$A132)*BX$4</f>
        <v>0.50666235719950958</v>
      </c>
      <c r="BY132" s="2">
        <f>[1]!EM_S_VAL_PE_TTM(BY$2,$A132)*BY$4</f>
        <v>0.12030969944443884</v>
      </c>
      <c r="BZ132" s="2">
        <f>[1]!EM_S_VAL_PE_TTM(BZ$2,$A132)*BZ$4</f>
        <v>0.52341390557578771</v>
      </c>
    </row>
    <row r="133" spans="1:78">
      <c r="A133" s="5">
        <f>[2]Sheet1!A128</f>
        <v>44267</v>
      </c>
      <c r="B133" s="6">
        <f t="shared" si="8"/>
        <v>66.584224676337215</v>
      </c>
      <c r="C133" s="6">
        <f t="shared" si="9"/>
        <v>70.184995887483467</v>
      </c>
      <c r="D133" s="6">
        <f t="shared" si="10"/>
        <v>79.295518962605229</v>
      </c>
      <c r="E133" s="6">
        <f t="shared" si="11"/>
        <v>61.074472812361705</v>
      </c>
      <c r="F133" s="2">
        <f>[1]!EM_S_VAL_PE_TTM(F$2,$A133)*F$4</f>
        <v>0.31018549350511732</v>
      </c>
      <c r="G133" s="2">
        <f>[1]!EM_S_VAL_PE_TTM(G$2,$A133)*G$4</f>
        <v>1.096104445115587</v>
      </c>
      <c r="H133" s="2">
        <f>[1]!EM_S_VAL_PE_TTM(H$2,$A133)*H$4</f>
        <v>0.28838630354050343</v>
      </c>
      <c r="I133" s="2">
        <f>[1]!EM_S_VAL_PE_TTM(I$2,$A133)*I$4</f>
        <v>5.7553274656561536E-2</v>
      </c>
      <c r="J133" s="2">
        <f>[1]!EM_S_VAL_PE_TTM(J$2,$A133)*J$4</f>
        <v>0.21961536658661424</v>
      </c>
      <c r="K133" s="2">
        <f>[1]!EM_S_VAL_PE_TTM(K$2,$A133)*K$4</f>
        <v>0.33154629766479776</v>
      </c>
      <c r="L133" s="2">
        <f>[1]!EM_S_VAL_PE_TTM(L$2,$A133)*L$4</f>
        <v>1.1086160530045432</v>
      </c>
      <c r="M133" s="2">
        <f>[1]!EM_S_VAL_PE_TTM(M$2,$A133)*M$4</f>
        <v>3.9198689452805149</v>
      </c>
      <c r="N133" s="2">
        <f>[1]!EM_S_VAL_PE_TTM(N$2,$A133)*N$4</f>
        <v>0.9342827588840007</v>
      </c>
      <c r="O133" s="2">
        <f>[1]!EM_S_VAL_PE_TTM(O$2,$A133)*O$4</f>
        <v>0.65880635507341789</v>
      </c>
      <c r="P133" s="2">
        <f>[1]!EM_S_VAL_PE_TTM(P$2,$A133)*P$4</f>
        <v>1.2578785353457882</v>
      </c>
      <c r="Q133" s="2">
        <f>[1]!EM_S_VAL_PE_TTM(Q$2,$A133)*Q$4</f>
        <v>0.43716167382187532</v>
      </c>
      <c r="R133" s="2">
        <f>[1]!EM_S_VAL_PE_TTM(R$2,$A133)*R$4</f>
        <v>9.1365273860249771E-2</v>
      </c>
      <c r="S133" s="2">
        <f>[1]!EM_S_VAL_PE_TTM(S$2,$A133)*S$4</f>
        <v>5.3472582777282382E-2</v>
      </c>
      <c r="T133" s="2">
        <f>[1]!EM_S_VAL_PE_TTM(T$2,$A133)*T$4</f>
        <v>0.32435070009545941</v>
      </c>
      <c r="U133" s="2">
        <f>[1]!EM_S_VAL_PE_TTM(U$2,$A133)*U$4</f>
        <v>1.0248557765543294</v>
      </c>
      <c r="V133" s="2">
        <f>[1]!EM_S_VAL_PE_TTM(V$2,$A133)*V$4</f>
        <v>1.136296687321328</v>
      </c>
      <c r="W133" s="2">
        <f>[1]!EM_S_VAL_PE_TTM(W$2,$A133)*W$4</f>
        <v>0.65404890900595991</v>
      </c>
      <c r="X133" s="2">
        <f>[1]!EM_S_VAL_PE_TTM(X$2,$A133)*X$4</f>
        <v>0.10456599375337708</v>
      </c>
      <c r="Y133" s="2">
        <f>[1]!EM_S_VAL_PE_TTM(Y$2,$A133)*Y$4</f>
        <v>0.99275582162740561</v>
      </c>
      <c r="Z133" s="2">
        <f>[1]!EM_S_VAL_PE_TTM(Z$2,$A133)*Z$4</f>
        <v>0.38147852116485004</v>
      </c>
      <c r="AA133" s="2">
        <f>[1]!EM_S_VAL_PE_TTM(AA$2,$A133)*AA$4</f>
        <v>0.60664229033617378</v>
      </c>
      <c r="AB133" s="2">
        <f>[1]!EM_S_VAL_PE_TTM(AB$2,$A133)*AB$4</f>
        <v>0.16572915001949154</v>
      </c>
      <c r="AC133" s="2">
        <f>[1]!EM_S_VAL_PE_TTM(AC$2,$A133)*AC$4</f>
        <v>1.9159889750815753</v>
      </c>
      <c r="AD133" s="2">
        <f>[1]!EM_S_VAL_PE_TTM(AD$2,$A133)*AD$4</f>
        <v>0.18293715560066182</v>
      </c>
      <c r="AE133" s="2">
        <f>[1]!EM_S_VAL_PE_TTM(AE$2,$A133)*AE$4</f>
        <v>8.3858172606548251E-2</v>
      </c>
      <c r="AF133" s="2">
        <f>[1]!EM_S_VAL_PE_TTM(AF$2,$A133)*AF$4</f>
        <v>0.85594024269028146</v>
      </c>
      <c r="AG133" s="2">
        <f>[1]!EM_S_VAL_PE_TTM(AG$2,$A133)*AG$4</f>
        <v>0.58265343753703902</v>
      </c>
      <c r="AH133" s="2">
        <f>[1]!EM_S_VAL_PE_TTM(AH$2,$A133)*AH$4</f>
        <v>0.2152472894072448</v>
      </c>
      <c r="AI133" s="2">
        <f>[1]!EM_S_VAL_PE_TTM(AI$2,$A133)*AI$4</f>
        <v>7.4327013422133481</v>
      </c>
      <c r="AJ133" s="2">
        <f>[1]!EM_S_VAL_PE_TTM(AJ$2,$A133)*AJ$4</f>
        <v>0.17328314216658114</v>
      </c>
      <c r="AK133" s="2">
        <f>[1]!EM_S_VAL_PE_TTM(AK$2,$A133)*AK$4</f>
        <v>0.44771682515497208</v>
      </c>
      <c r="AL133" s="2">
        <f>[1]!EM_S_VAL_PE_TTM(AL$2,$A133)*AL$4</f>
        <v>0.15696079858650958</v>
      </c>
      <c r="AM133" s="2">
        <f>[1]!EM_S_VAL_PE_TTM(AM$2,$A133)*AM$4</f>
        <v>1.769580854858634</v>
      </c>
      <c r="AN133" s="2">
        <f>[1]!EM_S_VAL_PE_TTM(AN$2,$A133)*AN$4</f>
        <v>0.22661147800428985</v>
      </c>
      <c r="AO133" s="2">
        <f>[1]!EM_S_VAL_PE_TTM(AO$2,$A133)*AO$4</f>
        <v>0.80582489770291021</v>
      </c>
      <c r="AP133" s="2">
        <f>[1]!EM_S_VAL_PE_TTM(AP$2,$A133)*AP$4</f>
        <v>0.24525429453257686</v>
      </c>
      <c r="AQ133" s="2">
        <f>[1]!EM_S_VAL_PE_TTM(AQ$2,$A133)*AQ$4</f>
        <v>-0.10648301850660019</v>
      </c>
      <c r="AR133" s="2">
        <f>[1]!EM_S_VAL_PE_TTM(AR$2,$A133)*AR$4</f>
        <v>0.15396594021630214</v>
      </c>
      <c r="AS133" s="2">
        <f>[1]!EM_S_VAL_PE_TTM(AS$2,$A133)*AS$4</f>
        <v>0.78472107618542963</v>
      </c>
      <c r="AT133" s="2">
        <f>[1]!EM_S_VAL_PE_TTM(AT$2,$A133)*AT$4</f>
        <v>-5.5529894863362133</v>
      </c>
      <c r="AU133" s="2">
        <f>[1]!EM_S_VAL_PE_TTM(AU$2,$A133)*AU$4</f>
        <v>0.20276460619401754</v>
      </c>
      <c r="AV133" s="2">
        <f>[1]!EM_S_VAL_PE_TTM(AV$2,$A133)*AV$4</f>
        <v>0.81872029183589146</v>
      </c>
      <c r="AW133" s="2">
        <f>[1]!EM_S_VAL_PE_TTM(AW$2,$A133)*AW$4</f>
        <v>2.5000207916058317</v>
      </c>
      <c r="AX133" s="2">
        <f>[1]!EM_S_VAL_PE_TTM(AX$2,$A133)*AX$4</f>
        <v>1.5427360332283433</v>
      </c>
      <c r="AY133" s="2">
        <f>[1]!EM_S_VAL_PE_TTM(AY$2,$A133)*AY$4</f>
        <v>6.8724181178882224E-2</v>
      </c>
      <c r="AZ133" s="2">
        <f>[1]!EM_S_VAL_PE_TTM(AZ$2,$A133)*AZ$4</f>
        <v>0.66466238518098442</v>
      </c>
      <c r="BA133" s="2">
        <f>[1]!EM_S_VAL_PE_TTM(BA$2,$A133)*BA$4</f>
        <v>0.94747151851569889</v>
      </c>
      <c r="BB133" s="2">
        <f>[1]!EM_S_VAL_PE_TTM(BB$2,$A133)*BB$4</f>
        <v>0.226156049566857</v>
      </c>
      <c r="BC133" s="2">
        <f>[1]!EM_S_VAL_PE_TTM(BC$2,$A133)*BC$4</f>
        <v>0.20659216810674733</v>
      </c>
      <c r="BD133" s="2">
        <f>[1]!EM_S_VAL_PE_TTM(BD$2,$A133)*BD$4</f>
        <v>0.27105184815663669</v>
      </c>
      <c r="BE133" s="2">
        <f>[1]!EM_S_VAL_PE_TTM(BE$2,$A133)*BE$4</f>
        <v>-0.20655173838114832</v>
      </c>
      <c r="BF133" s="2">
        <f>[1]!EM_S_VAL_PE_TTM(BF$2,$A133)*BF$4</f>
        <v>2.6196743902650756</v>
      </c>
      <c r="BG133" s="2">
        <f>[1]!EM_S_VAL_PE_TTM(BG$2,$A133)*BG$4</f>
        <v>0.73540179174233378</v>
      </c>
      <c r="BH133" s="2">
        <f>[1]!EM_S_VAL_PE_TTM(BH$2,$A133)*BH$4</f>
        <v>5.4107148179360749E-2</v>
      </c>
      <c r="BI133" s="2">
        <f>[1]!EM_S_VAL_PE_TTM(BI$2,$A133)*BI$4</f>
        <v>0.70873993983226657</v>
      </c>
      <c r="BJ133" s="2">
        <f>[1]!EM_S_VAL_PE_TTM(BJ$2,$A133)*BJ$4</f>
        <v>2.3596226751406921</v>
      </c>
      <c r="BK133" s="2">
        <f>[1]!EM_S_VAL_PE_TTM(BK$2,$A133)*BK$4</f>
        <v>1.8079052254638956</v>
      </c>
      <c r="BL133" s="2">
        <f>[1]!EM_S_VAL_PE_TTM(BL$2,$A133)*BL$4</f>
        <v>2.0489898347218176</v>
      </c>
      <c r="BM133" s="2">
        <f>[1]!EM_S_VAL_PE_TTM(BM$2,$A133)*BM$4</f>
        <v>0.81191195486091883</v>
      </c>
      <c r="BN133" s="2">
        <f>[1]!EM_S_VAL_PE_TTM(BN$2,$A133)*BN$4</f>
        <v>4.3057788637818932</v>
      </c>
      <c r="BO133" s="2">
        <f>[1]!EM_S_VAL_PE_TTM(BO$2,$A133)*BO$4</f>
        <v>-9.6687778309402193E-3</v>
      </c>
      <c r="BP133" s="2">
        <f>[1]!EM_S_VAL_PE_TTM(BP$2,$A133)*BP$4</f>
        <v>-1.20025662170859E-3</v>
      </c>
      <c r="BQ133" s="2">
        <f>[1]!EM_S_VAL_PE_TTM(BQ$2,$A133)*BQ$4</f>
        <v>0.80474781848194654</v>
      </c>
      <c r="BR133" s="2">
        <f>[1]!EM_S_VAL_PE_TTM(BR$2,$A133)*BR$4</f>
        <v>0.29122227755135505</v>
      </c>
      <c r="BS133" s="2">
        <f>[1]!EM_S_VAL_PE_TTM(BS$2,$A133)*BS$4</f>
        <v>4.5849618163761798</v>
      </c>
      <c r="BT133" s="2">
        <f>[1]!EM_S_VAL_PE_TTM(BT$2,$A133)*BT$4</f>
        <v>8.7157303525695795</v>
      </c>
      <c r="BU133" s="2">
        <f>[1]!EM_S_VAL_PE_TTM(BU$2,$A133)*BU$4</f>
        <v>0.42963091409307247</v>
      </c>
      <c r="BV133" s="2">
        <f>[1]!EM_S_VAL_PE_TTM(BV$2,$A133)*BV$4</f>
        <v>1.3020845462286514</v>
      </c>
      <c r="BW133" s="2">
        <f>[1]!EM_S_VAL_PE_TTM(BW$2,$A133)*BW$4</f>
        <v>9.9216907274170665E-2</v>
      </c>
      <c r="BX133" s="2">
        <f>[1]!EM_S_VAL_PE_TTM(BX$2,$A133)*BX$4</f>
        <v>0.50636589009923105</v>
      </c>
      <c r="BY133" s="2">
        <f>[1]!EM_S_VAL_PE_TTM(BY$2,$A133)*BY$4</f>
        <v>0.118640838494565</v>
      </c>
      <c r="BZ133" s="2">
        <f>[1]!EM_S_VAL_PE_TTM(BZ$2,$A133)*BZ$4</f>
        <v>0.51867176374678681</v>
      </c>
    </row>
    <row r="134" spans="1:78">
      <c r="A134" s="5">
        <f>[2]Sheet1!A129</f>
        <v>44270</v>
      </c>
      <c r="B134" s="6">
        <f t="shared" ref="B134:B197" si="12">SUM(F134:BZ134)</f>
        <v>65.837624126904018</v>
      </c>
      <c r="C134" s="6">
        <f t="shared" ref="C134:C197" si="13">$D$4</f>
        <v>70.184995887483467</v>
      </c>
      <c r="D134" s="6">
        <f t="shared" ref="D134:D197" si="14">$D$4+$E$4</f>
        <v>79.295518962605229</v>
      </c>
      <c r="E134" s="6">
        <f t="shared" ref="E134:E197" si="15">$D$4-$E$4</f>
        <v>61.074472812361705</v>
      </c>
      <c r="F134" s="2">
        <f>[1]!EM_S_VAL_PE_TTM(F$2,$A134)*F$4</f>
        <v>0.30678587056165835</v>
      </c>
      <c r="G134" s="2">
        <f>[1]!EM_S_VAL_PE_TTM(G$2,$A134)*G$4</f>
        <v>1.0921921151509588</v>
      </c>
      <c r="H134" s="2">
        <f>[1]!EM_S_VAL_PE_TTM(H$2,$A134)*H$4</f>
        <v>0.28190857292252625</v>
      </c>
      <c r="I134" s="2">
        <f>[1]!EM_S_VAL_PE_TTM(I$2,$A134)*I$4</f>
        <v>5.7623518690924427E-2</v>
      </c>
      <c r="J134" s="2">
        <f>[1]!EM_S_VAL_PE_TTM(J$2,$A134)*J$4</f>
        <v>0.21683542522439542</v>
      </c>
      <c r="K134" s="2">
        <f>[1]!EM_S_VAL_PE_TTM(K$2,$A134)*K$4</f>
        <v>0.3357878281273794</v>
      </c>
      <c r="L134" s="2">
        <f>[1]!EM_S_VAL_PE_TTM(L$2,$A134)*L$4</f>
        <v>1.1043864877710701</v>
      </c>
      <c r="M134" s="2">
        <f>[1]!EM_S_VAL_PE_TTM(M$2,$A134)*M$4</f>
        <v>3.907008482671197</v>
      </c>
      <c r="N134" s="2">
        <f>[1]!EM_S_VAL_PE_TTM(N$2,$A134)*N$4</f>
        <v>0.94840290128858673</v>
      </c>
      <c r="O134" s="2">
        <f>[1]!EM_S_VAL_PE_TTM(O$2,$A134)*O$4</f>
        <v>0.65387802571780762</v>
      </c>
      <c r="P134" s="2">
        <f>[1]!EM_S_VAL_PE_TTM(P$2,$A134)*P$4</f>
        <v>1.2274379851538304</v>
      </c>
      <c r="Q134" s="2">
        <f>[1]!EM_S_VAL_PE_TTM(Q$2,$A134)*Q$4</f>
        <v>0.4304660157657012</v>
      </c>
      <c r="R134" s="2">
        <f>[1]!EM_S_VAL_PE_TTM(R$2,$A134)*R$4</f>
        <v>8.8672867237645683E-2</v>
      </c>
      <c r="S134" s="2">
        <f>[1]!EM_S_VAL_PE_TTM(S$2,$A134)*S$4</f>
        <v>5.3681831588750083E-2</v>
      </c>
      <c r="T134" s="2">
        <f>[1]!EM_S_VAL_PE_TTM(T$2,$A134)*T$4</f>
        <v>0.32238692190739154</v>
      </c>
      <c r="U134" s="2">
        <f>[1]!EM_S_VAL_PE_TTM(U$2,$A134)*U$4</f>
        <v>1.0165710142820579</v>
      </c>
      <c r="V134" s="2">
        <f>[1]!EM_S_VAL_PE_TTM(V$2,$A134)*V$4</f>
        <v>1.0850055174444575</v>
      </c>
      <c r="W134" s="2">
        <f>[1]!EM_S_VAL_PE_TTM(W$2,$A134)*W$4</f>
        <v>0.63607908038162808</v>
      </c>
      <c r="X134" s="2">
        <f>[1]!EM_S_VAL_PE_TTM(X$2,$A134)*X$4</f>
        <v>0.10557768960992339</v>
      </c>
      <c r="Y134" s="2">
        <f>[1]!EM_S_VAL_PE_TTM(Y$2,$A134)*Y$4</f>
        <v>0.97673406000459828</v>
      </c>
      <c r="Z134" s="2">
        <f>[1]!EM_S_VAL_PE_TTM(Z$2,$A134)*Z$4</f>
        <v>0.38243102679873975</v>
      </c>
      <c r="AA134" s="2">
        <f>[1]!EM_S_VAL_PE_TTM(AA$2,$A134)*AA$4</f>
        <v>0.59762996292331394</v>
      </c>
      <c r="AB134" s="2">
        <f>[1]!EM_S_VAL_PE_TTM(AB$2,$A134)*AB$4</f>
        <v>0.13530344143036188</v>
      </c>
      <c r="AC134" s="2">
        <f>[1]!EM_S_VAL_PE_TTM(AC$2,$A134)*AC$4</f>
        <v>1.8767742965943313</v>
      </c>
      <c r="AD134" s="2">
        <f>[1]!EM_S_VAL_PE_TTM(AD$2,$A134)*AD$4</f>
        <v>0.18323461438343178</v>
      </c>
      <c r="AE134" s="2">
        <f>[1]!EM_S_VAL_PE_TTM(AE$2,$A134)*AE$4</f>
        <v>8.2788553062882214E-2</v>
      </c>
      <c r="AF134" s="2">
        <f>[1]!EM_S_VAL_PE_TTM(AF$2,$A134)*AF$4</f>
        <v>0.86299689822785897</v>
      </c>
      <c r="AG134" s="2">
        <f>[1]!EM_S_VAL_PE_TTM(AG$2,$A134)*AG$4</f>
        <v>0.57837621004248829</v>
      </c>
      <c r="AH134" s="2">
        <f>[1]!EM_S_VAL_PE_TTM(AH$2,$A134)*AH$4</f>
        <v>0.21449938361269288</v>
      </c>
      <c r="AI134" s="2">
        <f>[1]!EM_S_VAL_PE_TTM(AI$2,$A134)*AI$4</f>
        <v>7.3885685285572134</v>
      </c>
      <c r="AJ134" s="2">
        <f>[1]!EM_S_VAL_PE_TTM(AJ$2,$A134)*AJ$4</f>
        <v>0.17158903324964145</v>
      </c>
      <c r="AK134" s="2">
        <f>[1]!EM_S_VAL_PE_TTM(AK$2,$A134)*AK$4</f>
        <v>0.44623758456429941</v>
      </c>
      <c r="AL134" s="2">
        <f>[1]!EM_S_VAL_PE_TTM(AL$2,$A134)*AL$4</f>
        <v>0.15901257369597677</v>
      </c>
      <c r="AM134" s="2">
        <f>[1]!EM_S_VAL_PE_TTM(AM$2,$A134)*AM$4</f>
        <v>1.7209768963734031</v>
      </c>
      <c r="AN134" s="2">
        <f>[1]!EM_S_VAL_PE_TTM(AN$2,$A134)*AN$4</f>
        <v>0.22773889831652483</v>
      </c>
      <c r="AO134" s="2">
        <f>[1]!EM_S_VAL_PE_TTM(AO$2,$A134)*AO$4</f>
        <v>0.77937298612590766</v>
      </c>
      <c r="AP134" s="2">
        <f>[1]!EM_S_VAL_PE_TTM(AP$2,$A134)*AP$4</f>
        <v>0.2438256287469755</v>
      </c>
      <c r="AQ134" s="2">
        <f>[1]!EM_S_VAL_PE_TTM(AQ$2,$A134)*AQ$4</f>
        <v>-0.10583373182899675</v>
      </c>
      <c r="AR134" s="2">
        <f>[1]!EM_S_VAL_PE_TTM(AR$2,$A134)*AR$4</f>
        <v>0.15272677771129972</v>
      </c>
      <c r="AS134" s="2">
        <f>[1]!EM_S_VAL_PE_TTM(AS$2,$A134)*AS$4</f>
        <v>0.77537915866009499</v>
      </c>
      <c r="AT134" s="2">
        <f>[1]!EM_S_VAL_PE_TTM(AT$2,$A134)*AT$4</f>
        <v>-5.5800772400601089</v>
      </c>
      <c r="AU134" s="2">
        <f>[1]!EM_S_VAL_PE_TTM(AU$2,$A134)*AU$4</f>
        <v>0.20095958003745212</v>
      </c>
      <c r="AV134" s="2">
        <f>[1]!EM_S_VAL_PE_TTM(AV$2,$A134)*AV$4</f>
        <v>0.80241112266762671</v>
      </c>
      <c r="AW134" s="2">
        <f>[1]!EM_S_VAL_PE_TTM(AW$2,$A134)*AW$4</f>
        <v>2.4812021112706537</v>
      </c>
      <c r="AX134" s="2">
        <f>[1]!EM_S_VAL_PE_TTM(AX$2,$A134)*AX$4</f>
        <v>1.5080096953375077</v>
      </c>
      <c r="AY134" s="2">
        <f>[1]!EM_S_VAL_PE_TTM(AY$2,$A134)*AY$4</f>
        <v>7.1364432192576918E-2</v>
      </c>
      <c r="AZ134" s="2">
        <f>[1]!EM_S_VAL_PE_TTM(AZ$2,$A134)*AZ$4</f>
        <v>0.6612995969593326</v>
      </c>
      <c r="BA134" s="2">
        <f>[1]!EM_S_VAL_PE_TTM(BA$2,$A134)*BA$4</f>
        <v>0.96205446877168921</v>
      </c>
      <c r="BB134" s="2">
        <f>[1]!EM_S_VAL_PE_TTM(BB$2,$A134)*BB$4</f>
        <v>0.22912577549023896</v>
      </c>
      <c r="BC134" s="2">
        <f>[1]!EM_S_VAL_PE_TTM(BC$2,$A134)*BC$4</f>
        <v>0.22691347860834021</v>
      </c>
      <c r="BD134" s="2">
        <f>[1]!EM_S_VAL_PE_TTM(BD$2,$A134)*BD$4</f>
        <v>0.26812873999241471</v>
      </c>
      <c r="BE134" s="2">
        <f>[1]!EM_S_VAL_PE_TTM(BE$2,$A134)*BE$4</f>
        <v>-0.20696484186462547</v>
      </c>
      <c r="BF134" s="2">
        <f>[1]!EM_S_VAL_PE_TTM(BF$2,$A134)*BF$4</f>
        <v>2.63694696860941</v>
      </c>
      <c r="BG134" s="2">
        <f>[1]!EM_S_VAL_PE_TTM(BG$2,$A134)*BG$4</f>
        <v>0.74637049633899022</v>
      </c>
      <c r="BH134" s="2">
        <f>[1]!EM_S_VAL_PE_TTM(BH$2,$A134)*BH$4</f>
        <v>5.3983897278174986E-2</v>
      </c>
      <c r="BI134" s="2">
        <f>[1]!EM_S_VAL_PE_TTM(BI$2,$A134)*BI$4</f>
        <v>0.70387803719569941</v>
      </c>
      <c r="BJ134" s="2">
        <f>[1]!EM_S_VAL_PE_TTM(BJ$2,$A134)*BJ$4</f>
        <v>2.398926734875952</v>
      </c>
      <c r="BK134" s="2">
        <f>[1]!EM_S_VAL_PE_TTM(BK$2,$A134)*BK$4</f>
        <v>1.7785083924969447</v>
      </c>
      <c r="BL134" s="2">
        <f>[1]!EM_S_VAL_PE_TTM(BL$2,$A134)*BL$4</f>
        <v>1.9863245518646149</v>
      </c>
      <c r="BM134" s="2">
        <f>[1]!EM_S_VAL_PE_TTM(BM$2,$A134)*BM$4</f>
        <v>0.81006670039998885</v>
      </c>
      <c r="BN134" s="2">
        <f>[1]!EM_S_VAL_PE_TTM(BN$2,$A134)*BN$4</f>
        <v>4.2579368762802572</v>
      </c>
      <c r="BO134" s="2">
        <f>[1]!EM_S_VAL_PE_TTM(BO$2,$A134)*BO$4</f>
        <v>-9.6443925085781188E-3</v>
      </c>
      <c r="BP134" s="2">
        <f>[1]!EM_S_VAL_PE_TTM(BP$2,$A134)*BP$4</f>
        <v>-1.188254052748068E-3</v>
      </c>
      <c r="BQ134" s="2">
        <f>[1]!EM_S_VAL_PE_TTM(BQ$2,$A134)*BQ$4</f>
        <v>0.83025567344305051</v>
      </c>
      <c r="BR134" s="2">
        <f>[1]!EM_S_VAL_PE_TTM(BR$2,$A134)*BR$4</f>
        <v>0.28972937688677713</v>
      </c>
      <c r="BS134" s="2">
        <f>[1]!EM_S_VAL_PE_TTM(BS$2,$A134)*BS$4</f>
        <v>4.5185344880695011</v>
      </c>
      <c r="BT134" s="2">
        <f>[1]!EM_S_VAL_PE_TTM(BT$2,$A134)*BT$4</f>
        <v>8.5259042404088792</v>
      </c>
      <c r="BU134" s="2">
        <f>[1]!EM_S_VAL_PE_TTM(BU$2,$A134)*BU$4</f>
        <v>0.43339960631100621</v>
      </c>
      <c r="BV134" s="2">
        <f>[1]!EM_S_VAL_PE_TTM(BV$2,$A134)*BV$4</f>
        <v>1.2839370265782335</v>
      </c>
      <c r="BW134" s="2">
        <f>[1]!EM_S_VAL_PE_TTM(BW$2,$A134)*BW$4</f>
        <v>9.8757569745984874E-2</v>
      </c>
      <c r="BX134" s="2">
        <f>[1]!EM_S_VAL_PE_TTM(BX$2,$A134)*BX$4</f>
        <v>0.50340121866129606</v>
      </c>
      <c r="BY134" s="2">
        <f>[1]!EM_S_VAL_PE_TTM(BY$2,$A134)*BY$4</f>
        <v>0.11914655395102122</v>
      </c>
      <c r="BZ134" s="2">
        <f>[1]!EM_S_VAL_PE_TTM(BZ$2,$A134)*BZ$4</f>
        <v>0.52697051191554334</v>
      </c>
    </row>
    <row r="135" spans="1:78">
      <c r="A135" s="5">
        <f>[2]Sheet1!A130</f>
        <v>44271</v>
      </c>
      <c r="B135" s="6">
        <f t="shared" si="12"/>
        <v>66.449252526244607</v>
      </c>
      <c r="C135" s="6">
        <f t="shared" si="13"/>
        <v>70.184995887483467</v>
      </c>
      <c r="D135" s="6">
        <f t="shared" si="14"/>
        <v>79.295518962605229</v>
      </c>
      <c r="E135" s="6">
        <f t="shared" si="15"/>
        <v>61.074472812361705</v>
      </c>
      <c r="F135" s="2">
        <f>[1]!EM_S_VAL_PE_TTM(F$2,$A135)*F$4</f>
        <v>0.31453710928198475</v>
      </c>
      <c r="G135" s="2">
        <f>[1]!EM_S_VAL_PE_TTM(G$2,$A135)*G$4</f>
        <v>1.1039291050448437</v>
      </c>
      <c r="H135" s="2">
        <f>[1]!EM_S_VAL_PE_TTM(H$2,$A135)*H$4</f>
        <v>0.27181010206268064</v>
      </c>
      <c r="I135" s="2">
        <f>[1]!EM_S_VAL_PE_TTM(I$2,$A135)*I$4</f>
        <v>5.8958155246545386E-2</v>
      </c>
      <c r="J135" s="2">
        <f>[1]!EM_S_VAL_PE_TTM(J$2,$A135)*J$4</f>
        <v>0.22496675367273286</v>
      </c>
      <c r="K135" s="2">
        <f>[1]!EM_S_VAL_PE_TTM(K$2,$A135)*K$4</f>
        <v>0.33472196030968154</v>
      </c>
      <c r="L135" s="2">
        <f>[1]!EM_S_VAL_PE_TTM(L$2,$A135)*L$4</f>
        <v>1.1074411738059513</v>
      </c>
      <c r="M135" s="2">
        <f>[1]!EM_S_VAL_PE_TTM(M$2,$A135)*M$4</f>
        <v>3.9301573151842999</v>
      </c>
      <c r="N135" s="2">
        <f>[1]!EM_S_VAL_PE_TTM(N$2,$A135)*N$4</f>
        <v>0.94806670748535959</v>
      </c>
      <c r="O135" s="2">
        <f>[1]!EM_S_VAL_PE_TTM(O$2,$A135)*O$4</f>
        <v>0.66484753311830636</v>
      </c>
      <c r="P135" s="2">
        <f>[1]!EM_S_VAL_PE_TTM(P$2,$A135)*P$4</f>
        <v>1.2479522689975651</v>
      </c>
      <c r="Q135" s="2">
        <f>[1]!EM_S_VAL_PE_TTM(Q$2,$A135)*Q$4</f>
        <v>0.428306126035574</v>
      </c>
      <c r="R135" s="2">
        <f>[1]!EM_S_VAL_PE_TTM(R$2,$A135)*R$4</f>
        <v>8.752528407820484E-2</v>
      </c>
      <c r="S135" s="2">
        <f>[1]!EM_S_VAL_PE_TTM(S$2,$A135)*S$4</f>
        <v>5.518461851616778E-2</v>
      </c>
      <c r="T135" s="2">
        <f>[1]!EM_S_VAL_PE_TTM(T$2,$A135)*T$4</f>
        <v>0.32402340373078148</v>
      </c>
      <c r="U135" s="2">
        <f>[1]!EM_S_VAL_PE_TTM(U$2,$A135)*U$4</f>
        <v>1.0150367991121638</v>
      </c>
      <c r="V135" s="2">
        <f>[1]!EM_S_VAL_PE_TTM(V$2,$A135)*V$4</f>
        <v>1.0566698361228288</v>
      </c>
      <c r="W135" s="2">
        <f>[1]!EM_S_VAL_PE_TTM(W$2,$A135)*W$4</f>
        <v>0.62246957785030188</v>
      </c>
      <c r="X135" s="2">
        <f>[1]!EM_S_VAL_PE_TTM(X$2,$A135)*X$4</f>
        <v>0.10817919326728902</v>
      </c>
      <c r="Y135" s="2">
        <f>[1]!EM_S_VAL_PE_TTM(Y$2,$A135)*Y$4</f>
        <v>0.98622843718095232</v>
      </c>
      <c r="Z135" s="2">
        <f>[1]!EM_S_VAL_PE_TTM(Z$2,$A135)*Z$4</f>
        <v>0.39224183520574968</v>
      </c>
      <c r="AA135" s="2">
        <f>[1]!EM_S_VAL_PE_TTM(AA$2,$A135)*AA$4</f>
        <v>0.41399973189144657</v>
      </c>
      <c r="AB135" s="2">
        <f>[1]!EM_S_VAL_PE_TTM(AB$2,$A135)*AB$4</f>
        <v>0.13891956905211392</v>
      </c>
      <c r="AC135" s="2">
        <f>[1]!EM_S_VAL_PE_TTM(AC$2,$A135)*AC$4</f>
        <v>1.7830109945607866</v>
      </c>
      <c r="AD135" s="2">
        <f>[1]!EM_S_VAL_PE_TTM(AD$2,$A135)*AD$4</f>
        <v>0.18680411986597209</v>
      </c>
      <c r="AE135" s="2">
        <f>[1]!EM_S_VAL_PE_TTM(AE$2,$A135)*AE$4</f>
        <v>8.4642560271903353E-2</v>
      </c>
      <c r="AF135" s="2">
        <f>[1]!EM_S_VAL_PE_TTM(AF$2,$A135)*AF$4</f>
        <v>0.8342891405258821</v>
      </c>
      <c r="AG135" s="2">
        <f>[1]!EM_S_VAL_PE_TTM(AG$2,$A135)*AG$4</f>
        <v>0.59215838758089112</v>
      </c>
      <c r="AH135" s="2">
        <f>[1]!EM_S_VAL_PE_TTM(AH$2,$A135)*AH$4</f>
        <v>0.21539687056615514</v>
      </c>
      <c r="AI135" s="2">
        <f>[1]!EM_S_VAL_PE_TTM(AI$2,$A135)*AI$4</f>
        <v>7.8887404150683018</v>
      </c>
      <c r="AJ135" s="2">
        <f>[1]!EM_S_VAL_PE_TTM(AJ$2,$A135)*AJ$4</f>
        <v>0.17667136002745856</v>
      </c>
      <c r="AK135" s="2">
        <f>[1]!EM_S_VAL_PE_TTM(AK$2,$A135)*AK$4</f>
        <v>0.45708534902095865</v>
      </c>
      <c r="AL135" s="2">
        <f>[1]!EM_S_VAL_PE_TTM(AL$2,$A135)*AL$4</f>
        <v>0.15991022531707502</v>
      </c>
      <c r="AM135" s="2">
        <f>[1]!EM_S_VAL_PE_TTM(AM$2,$A135)*AM$4</f>
        <v>1.7065940924495826</v>
      </c>
      <c r="AN135" s="2">
        <f>[1]!EM_S_VAL_PE_TTM(AN$2,$A135)*AN$4</f>
        <v>0.22961793214034448</v>
      </c>
      <c r="AO135" s="2">
        <f>[1]!EM_S_VAL_PE_TTM(AO$2,$A135)*AO$4</f>
        <v>0.77630609791297567</v>
      </c>
      <c r="AP135" s="2">
        <f>[1]!EM_S_VAL_PE_TTM(AP$2,$A135)*AP$4</f>
        <v>0.24573051645032296</v>
      </c>
      <c r="AQ135" s="2">
        <f>[1]!EM_S_VAL_PE_TTM(AQ$2,$A135)*AQ$4</f>
        <v>-0.10778159192215772</v>
      </c>
      <c r="AR135" s="2">
        <f>[1]!EM_S_VAL_PE_TTM(AR$2,$A135)*AR$4</f>
        <v>0.15551489334145902</v>
      </c>
      <c r="AS135" s="2">
        <f>[1]!EM_S_VAL_PE_TTM(AS$2,$A135)*AS$4</f>
        <v>0.76236720199827201</v>
      </c>
      <c r="AT135" s="2">
        <f>[1]!EM_S_VAL_PE_TTM(AT$2,$A135)*AT$4</f>
        <v>-5.5665333634397882</v>
      </c>
      <c r="AU135" s="2">
        <f>[1]!EM_S_VAL_PE_TTM(AU$2,$A135)*AU$4</f>
        <v>0.20104553364827582</v>
      </c>
      <c r="AV135" s="2">
        <f>[1]!EM_S_VAL_PE_TTM(AV$2,$A135)*AV$4</f>
        <v>0.77892591909740361</v>
      </c>
      <c r="AW135" s="2">
        <f>[1]!EM_S_VAL_PE_TTM(AW$2,$A135)*AW$4</f>
        <v>2.5000207916058317</v>
      </c>
      <c r="AX135" s="2">
        <f>[1]!EM_S_VAL_PE_TTM(AX$2,$A135)*AX$4</f>
        <v>1.524634005991869</v>
      </c>
      <c r="AY135" s="2">
        <f>[1]!EM_S_VAL_PE_TTM(AY$2,$A135)*AY$4</f>
        <v>7.105381442396326E-2</v>
      </c>
      <c r="AZ135" s="2">
        <f>[1]!EM_S_VAL_PE_TTM(AZ$2,$A135)*AZ$4</f>
        <v>0.65062639981115156</v>
      </c>
      <c r="BA135" s="2">
        <f>[1]!EM_S_VAL_PE_TTM(BA$2,$A135)*BA$4</f>
        <v>0.94965931728397568</v>
      </c>
      <c r="BB135" s="2">
        <f>[1]!EM_S_VAL_PE_TTM(BB$2,$A135)*BB$4</f>
        <v>0.22958265638863476</v>
      </c>
      <c r="BC135" s="2">
        <f>[1]!EM_S_VAL_PE_TTM(BC$2,$A135)*BC$4</f>
        <v>0.22536474132250486</v>
      </c>
      <c r="BD135" s="2">
        <f>[1]!EM_S_VAL_PE_TTM(BD$2,$A135)*BD$4</f>
        <v>0.2697231626138295</v>
      </c>
      <c r="BE135" s="2">
        <f>[1]!EM_S_VAL_PE_TTM(BE$2,$A135)*BE$4</f>
        <v>-0.20841070404017456</v>
      </c>
      <c r="BF135" s="2">
        <f>[1]!EM_S_VAL_PE_TTM(BF$2,$A135)*BF$4</f>
        <v>2.6561387223747897</v>
      </c>
      <c r="BG135" s="2">
        <f>[1]!EM_S_VAL_PE_TTM(BG$2,$A135)*BG$4</f>
        <v>0.74736765130232274</v>
      </c>
      <c r="BH135" s="2">
        <f>[1]!EM_S_VAL_PE_TTM(BH$2,$A135)*BH$4</f>
        <v>5.4538526364464275E-2</v>
      </c>
      <c r="BI135" s="2">
        <f>[1]!EM_S_VAL_PE_TTM(BI$2,$A135)*BI$4</f>
        <v>0.70748525530403417</v>
      </c>
      <c r="BJ135" s="2">
        <f>[1]!EM_S_VAL_PE_TTM(BJ$2,$A135)*BJ$4</f>
        <v>2.322387250004105</v>
      </c>
      <c r="BK135" s="2">
        <f>[1]!EM_S_VAL_PE_TTM(BK$2,$A135)*BK$4</f>
        <v>1.781570562701188</v>
      </c>
      <c r="BL135" s="2">
        <f>[1]!EM_S_VAL_PE_TTM(BL$2,$A135)*BL$4</f>
        <v>1.9648864290006804</v>
      </c>
      <c r="BM135" s="2">
        <f>[1]!EM_S_VAL_PE_TTM(BM$2,$A135)*BM$4</f>
        <v>0.81191195486091883</v>
      </c>
      <c r="BN135" s="2">
        <f>[1]!EM_S_VAL_PE_TTM(BN$2,$A135)*BN$4</f>
        <v>4.1754506910305853</v>
      </c>
      <c r="BO135" s="2">
        <f>[1]!EM_S_VAL_PE_TTM(BO$2,$A135)*BO$4</f>
        <v>-9.7419337980265211E-3</v>
      </c>
      <c r="BP135" s="2">
        <f>[1]!EM_S_VAL_PE_TTM(BP$2,$A135)*BP$4</f>
        <v>-1.1702502052712766E-3</v>
      </c>
      <c r="BQ135" s="2">
        <f>[1]!EM_S_VAL_PE_TTM(BQ$2,$A135)*BQ$4</f>
        <v>0.83175613563952333</v>
      </c>
      <c r="BR135" s="2">
        <f>[1]!EM_S_VAL_PE_TTM(BR$2,$A135)*BR$4</f>
        <v>0.2877032972596143</v>
      </c>
      <c r="BS135" s="2">
        <f>[1]!EM_S_VAL_PE_TTM(BS$2,$A135)*BS$4</f>
        <v>4.4624402999296775</v>
      </c>
      <c r="BT135" s="2">
        <f>[1]!EM_S_VAL_PE_TTM(BT$2,$A135)*BT$4</f>
        <v>8.4029692344046136</v>
      </c>
      <c r="BU135" s="2">
        <f>[1]!EM_S_VAL_PE_TTM(BU$2,$A135)*BU$4</f>
        <v>0.43591206782431274</v>
      </c>
      <c r="BV135" s="2">
        <f>[1]!EM_S_VAL_PE_TTM(BV$2,$A135)*BV$4</f>
        <v>1.9597209501135202</v>
      </c>
      <c r="BW135" s="2">
        <f>[1]!EM_S_VAL_PE_TTM(BW$2,$A135)*BW$4</f>
        <v>9.9063794764775406E-2</v>
      </c>
      <c r="BX135" s="2">
        <f>[1]!EM_S_VAL_PE_TTM(BX$2,$A135)*BX$4</f>
        <v>0.50429062010718162</v>
      </c>
      <c r="BY135" s="2">
        <f>[1]!EM_S_VAL_PE_TTM(BY$2,$A135)*BY$4</f>
        <v>0.11808455146424728</v>
      </c>
      <c r="BZ135" s="2">
        <f>[1]!EM_S_VAL_PE_TTM(BZ$2,$A135)*BZ$4</f>
        <v>0.52756327966016592</v>
      </c>
    </row>
    <row r="136" spans="1:78">
      <c r="A136" s="5">
        <f>[2]Sheet1!A131</f>
        <v>44272</v>
      </c>
      <c r="B136" s="6">
        <f t="shared" si="12"/>
        <v>67.502261037312522</v>
      </c>
      <c r="C136" s="6">
        <f t="shared" si="13"/>
        <v>70.184995887483467</v>
      </c>
      <c r="D136" s="6">
        <f t="shared" si="14"/>
        <v>79.295518962605229</v>
      </c>
      <c r="E136" s="6">
        <f t="shared" si="15"/>
        <v>61.074472812361705</v>
      </c>
      <c r="F136" s="2">
        <f>[1]!EM_S_VAL_PE_TTM(F$2,$A136)*F$4</f>
        <v>0.3144011226664094</v>
      </c>
      <c r="G136" s="2">
        <f>[1]!EM_S_VAL_PE_TTM(G$2,$A136)*G$4</f>
        <v>1.1405256915282294</v>
      </c>
      <c r="H136" s="2">
        <f>[1]!EM_S_VAL_PE_TTM(H$2,$A136)*H$4</f>
        <v>0.27840098081227282</v>
      </c>
      <c r="I136" s="2">
        <f>[1]!EM_S_VAL_PE_TTM(I$2,$A136)*I$4</f>
        <v>5.9847912943087209E-2</v>
      </c>
      <c r="J136" s="2">
        <f>[1]!EM_S_VAL_PE_TTM(J$2,$A136)*J$4</f>
        <v>0.22788569208740889</v>
      </c>
      <c r="K136" s="2">
        <f>[1]!EM_S_VAL_PE_TTM(K$2,$A136)*K$4</f>
        <v>0.33534050670108989</v>
      </c>
      <c r="L136" s="2">
        <f>[1]!EM_S_VAL_PE_TTM(L$2,$A136)*L$4</f>
        <v>1.1297638793694798</v>
      </c>
      <c r="M136" s="2">
        <f>[1]!EM_S_VAL_PE_TTM(M$2,$A136)*M$4</f>
        <v>3.9430177774875013</v>
      </c>
      <c r="N136" s="2">
        <f>[1]!EM_S_VAL_PE_TTM(N$2,$A136)*N$4</f>
        <v>0.95445439089055217</v>
      </c>
      <c r="O136" s="2">
        <f>[1]!EM_S_VAL_PE_TTM(O$2,$A136)*O$4</f>
        <v>0.67947354289329598</v>
      </c>
      <c r="P136" s="2">
        <f>[1]!EM_S_VAL_PE_TTM(P$2,$A136)*P$4</f>
        <v>1.280708948032812</v>
      </c>
      <c r="Q136" s="2">
        <f>[1]!EM_S_VAL_PE_TTM(Q$2,$A136)*Q$4</f>
        <v>0.43348986133742262</v>
      </c>
      <c r="R136" s="2">
        <f>[1]!EM_S_VAL_PE_TTM(R$2,$A136)*R$4</f>
        <v>8.8981831930278338E-2</v>
      </c>
      <c r="S136" s="2">
        <f>[1]!EM_S_VAL_PE_TTM(S$2,$A136)*S$4</f>
        <v>5.518461851616778E-2</v>
      </c>
      <c r="T136" s="2">
        <f>[1]!EM_S_VAL_PE_TTM(T$2,$A136)*T$4</f>
        <v>0.33089662743327447</v>
      </c>
      <c r="U136" s="2">
        <f>[1]!EM_S_VAL_PE_TTM(U$2,$A136)*U$4</f>
        <v>1.0205599738528166</v>
      </c>
      <c r="V136" s="2">
        <f>[1]!EM_S_VAL_PE_TTM(V$2,$A136)*V$4</f>
        <v>1.1156726155152521</v>
      </c>
      <c r="W136" s="2">
        <f>[1]!EM_S_VAL_PE_TTM(W$2,$A136)*W$4</f>
        <v>0.66012693925612198</v>
      </c>
      <c r="X136" s="2">
        <f>[1]!EM_S_VAL_PE_TTM(X$2,$A136)*X$4</f>
        <v>0.11323767257043457</v>
      </c>
      <c r="Y136" s="2">
        <f>[1]!EM_S_VAL_PE_TTM(Y$2,$A136)*Y$4</f>
        <v>1.0184203100355202</v>
      </c>
      <c r="Z136" s="2">
        <f>[1]!EM_S_VAL_PE_TTM(Z$2,$A136)*Z$4</f>
        <v>0.40348140212875727</v>
      </c>
      <c r="AA136" s="2">
        <f>[1]!EM_S_VAL_PE_TTM(AA$2,$A136)*AA$4</f>
        <v>0.42987661496831953</v>
      </c>
      <c r="AB136" s="2">
        <f>[1]!EM_S_VAL_PE_TTM(AB$2,$A136)*AB$4</f>
        <v>0.144155420465782</v>
      </c>
      <c r="AC136" s="2">
        <f>[1]!EM_S_VAL_PE_TTM(AC$2,$A136)*AC$4</f>
        <v>1.9461541124729336</v>
      </c>
      <c r="AD136" s="2">
        <f>[1]!EM_S_VAL_PE_TTM(AD$2,$A136)*AD$4</f>
        <v>0.19022489594596481</v>
      </c>
      <c r="AE136" s="2">
        <f>[1]!EM_S_VAL_PE_TTM(AE$2,$A136)*AE$4</f>
        <v>8.5569563876413915E-2</v>
      </c>
      <c r="AF136" s="2">
        <f>[1]!EM_S_VAL_PE_TTM(AF$2,$A136)*AF$4</f>
        <v>0.85882705636018897</v>
      </c>
      <c r="AG136" s="2">
        <f>[1]!EM_S_VAL_PE_TTM(AG$2,$A136)*AG$4</f>
        <v>0.58629700172890997</v>
      </c>
      <c r="AH136" s="2">
        <f>[1]!EM_S_VAL_PE_TTM(AH$2,$A136)*AH$4</f>
        <v>0.21823891262160253</v>
      </c>
      <c r="AI136" s="2">
        <f>[1]!EM_S_VAL_PE_TTM(AI$2,$A136)*AI$4</f>
        <v>7.7820861156579735</v>
      </c>
      <c r="AJ136" s="2">
        <f>[1]!EM_S_VAL_PE_TTM(AJ$2,$A136)*AJ$4</f>
        <v>0.17812345340797672</v>
      </c>
      <c r="AK136" s="2">
        <f>[1]!EM_S_VAL_PE_TTM(AK$2,$A136)*AK$4</f>
        <v>0.45708534902095865</v>
      </c>
      <c r="AL136" s="2">
        <f>[1]!EM_S_VAL_PE_TTM(AL$2,$A136)*AL$4</f>
        <v>0.15921481145699329</v>
      </c>
      <c r="AM136" s="2">
        <f>[1]!EM_S_VAL_PE_TTM(AM$2,$A136)*AM$4</f>
        <v>1.7299041538952729</v>
      </c>
      <c r="AN136" s="2">
        <f>[1]!EM_S_VAL_PE_TTM(AN$2,$A136)*AN$4</f>
        <v>0.23074535240772154</v>
      </c>
      <c r="AO136" s="2">
        <f>[1]!EM_S_VAL_PE_TTM(AO$2,$A136)*AO$4</f>
        <v>0.78167315236943291</v>
      </c>
      <c r="AP136" s="2">
        <f>[1]!EM_S_VAL_PE_TTM(AP$2,$A136)*AP$4</f>
        <v>0.25192140157520071</v>
      </c>
      <c r="AQ136" s="2">
        <f>[1]!EM_S_VAL_PE_TTM(AQ$2,$A136)*AQ$4</f>
        <v>-0.10908016530753992</v>
      </c>
      <c r="AR136" s="2">
        <f>[1]!EM_S_VAL_PE_TTM(AR$2,$A136)*AR$4</f>
        <v>0.15850953604359308</v>
      </c>
      <c r="AS136" s="2">
        <f>[1]!EM_S_VAL_PE_TTM(AS$2,$A136)*AS$4</f>
        <v>0.77504551872835026</v>
      </c>
      <c r="AT136" s="2">
        <f>[1]!EM_S_VAL_PE_TTM(AT$2,$A136)*AT$4</f>
        <v>-5.5665333634397882</v>
      </c>
      <c r="AU136" s="2">
        <f>[1]!EM_S_VAL_PE_TTM(AU$2,$A136)*AU$4</f>
        <v>0.20216293078654454</v>
      </c>
      <c r="AV136" s="2">
        <f>[1]!EM_S_VAL_PE_TTM(AV$2,$A136)*AV$4</f>
        <v>0.78773287043623719</v>
      </c>
      <c r="AW136" s="2">
        <f>[1]!EM_S_VAL_PE_TTM(AW$2,$A136)*AW$4</f>
        <v>2.5949323973093352</v>
      </c>
      <c r="AX136" s="2">
        <f>[1]!EM_S_VAL_PE_TTM(AX$2,$A136)*AX$4</f>
        <v>1.5312837302957032</v>
      </c>
      <c r="AY136" s="2">
        <f>[1]!EM_S_VAL_PE_TTM(AY$2,$A136)*AY$4</f>
        <v>7.0743196655349602E-2</v>
      </c>
      <c r="AZ136" s="2">
        <f>[1]!EM_S_VAL_PE_TTM(AZ$2,$A136)*AZ$4</f>
        <v>0.65545126973363488</v>
      </c>
      <c r="BA136" s="2">
        <f>[1]!EM_S_VAL_PE_TTM(BA$2,$A136)*BA$4</f>
        <v>0.95251973677690449</v>
      </c>
      <c r="BB136" s="2">
        <f>[1]!EM_S_VAL_PE_TTM(BB$2,$A136)*BB$4</f>
        <v>0.23780651272737763</v>
      </c>
      <c r="BC136" s="2">
        <f>[1]!EM_S_VAL_PE_TTM(BC$2,$A136)*BC$4</f>
        <v>0.22437918123441788</v>
      </c>
      <c r="BD136" s="2">
        <f>[1]!EM_S_VAL_PE_TTM(BD$2,$A136)*BD$4</f>
        <v>0.27025463683095241</v>
      </c>
      <c r="BE136" s="2">
        <f>[1]!EM_S_VAL_PE_TTM(BE$2,$A136)*BE$4</f>
        <v>-0.21667277357675016</v>
      </c>
      <c r="BF136" s="2">
        <f>[1]!EM_S_VAL_PE_TTM(BF$2,$A136)*BF$4</f>
        <v>2.6810880023142909</v>
      </c>
      <c r="BG136" s="2">
        <f>[1]!EM_S_VAL_PE_TTM(BG$2,$A136)*BG$4</f>
        <v>0.75634204615447909</v>
      </c>
      <c r="BH136" s="2">
        <f>[1]!EM_S_VAL_PE_TTM(BH$2,$A136)*BH$4</f>
        <v>5.5647784516407291E-2</v>
      </c>
      <c r="BI136" s="2">
        <f>[1]!EM_S_VAL_PE_TTM(BI$2,$A136)*BI$4</f>
        <v>0.71799323849698038</v>
      </c>
      <c r="BJ136" s="2">
        <f>[1]!EM_S_VAL_PE_TTM(BJ$2,$A136)*BJ$4</f>
        <v>2.3389363278051203</v>
      </c>
      <c r="BK136" s="2">
        <f>[1]!EM_S_VAL_PE_TTM(BK$2,$A136)*BK$4</f>
        <v>1.8023933193527182</v>
      </c>
      <c r="BL136" s="2">
        <f>[1]!EM_S_VAL_PE_TTM(BL$2,$A136)*BL$4</f>
        <v>2.0201308227551991</v>
      </c>
      <c r="BM136" s="2">
        <f>[1]!EM_S_VAL_PE_TTM(BM$2,$A136)*BM$4</f>
        <v>0.81790903175055574</v>
      </c>
      <c r="BN136" s="2">
        <f>[1]!EM_S_VAL_PE_TTM(BN$2,$A136)*BN$4</f>
        <v>4.216693783858374</v>
      </c>
      <c r="BO136" s="2">
        <f>[1]!EM_S_VAL_PE_TTM(BO$2,$A136)*BO$4</f>
        <v>-9.8394750573460431E-3</v>
      </c>
      <c r="BP136" s="2">
        <f>[1]!EM_S_VAL_PE_TTM(BP$2,$A136)*BP$4</f>
        <v>-1.1102373723966496E-3</v>
      </c>
      <c r="BQ136" s="2">
        <f>[1]!EM_S_VAL_PE_TTM(BQ$2,$A136)*BQ$4</f>
        <v>0.83675767586744454</v>
      </c>
      <c r="BR136" s="2">
        <f>[1]!EM_S_VAL_PE_TTM(BR$2,$A136)*BR$4</f>
        <v>0.28940946950922619</v>
      </c>
      <c r="BS136" s="2">
        <f>[1]!EM_S_VAL_PE_TTM(BS$2,$A136)*BS$4</f>
        <v>4.4949158820852801</v>
      </c>
      <c r="BT136" s="2">
        <f>[1]!EM_S_VAL_PE_TTM(BT$2,$A136)*BT$4</f>
        <v>8.5530222561803786</v>
      </c>
      <c r="BU136" s="2">
        <f>[1]!EM_S_VAL_PE_TTM(BU$2,$A136)*BU$4</f>
        <v>0.44282133690786663</v>
      </c>
      <c r="BV136" s="2">
        <f>[1]!EM_S_VAL_PE_TTM(BV$2,$A136)*BV$4</f>
        <v>2.0316447292197592</v>
      </c>
      <c r="BW136" s="2">
        <f>[1]!EM_S_VAL_PE_TTM(BW$2,$A136)*BW$4</f>
        <v>9.9829357335007349E-2</v>
      </c>
      <c r="BX136" s="2">
        <f>[1]!EM_S_VAL_PE_TTM(BX$2,$A136)*BX$4</f>
        <v>0.52029984613312064</v>
      </c>
      <c r="BY136" s="2">
        <f>[1]!EM_S_VAL_PE_TTM(BY$2,$A136)*BY$4</f>
        <v>0.11960169783361597</v>
      </c>
      <c r="BZ136" s="2">
        <f>[1]!EM_S_VAL_PE_TTM(BZ$2,$A136)*BZ$4</f>
        <v>0.53526926021228005</v>
      </c>
    </row>
    <row r="137" spans="1:78">
      <c r="A137" s="5">
        <f>[2]Sheet1!A132</f>
        <v>44273</v>
      </c>
      <c r="B137" s="6">
        <f t="shared" si="12"/>
        <v>68.040186079869244</v>
      </c>
      <c r="C137" s="6">
        <f t="shared" si="13"/>
        <v>70.184995887483467</v>
      </c>
      <c r="D137" s="6">
        <f t="shared" si="14"/>
        <v>79.295518962605229</v>
      </c>
      <c r="E137" s="6">
        <f t="shared" si="15"/>
        <v>61.074472812361705</v>
      </c>
      <c r="F137" s="2">
        <f>[1]!EM_S_VAL_PE_TTM(F$2,$A137)*F$4</f>
        <v>0.31236132297567032</v>
      </c>
      <c r="G137" s="2">
        <f>[1]!EM_S_VAL_PE_TTM(G$2,$A137)*G$4</f>
        <v>1.0236178722713194</v>
      </c>
      <c r="H137" s="2">
        <f>[1]!EM_S_VAL_PE_TTM(H$2,$A137)*H$4</f>
        <v>0.27659061067624424</v>
      </c>
      <c r="I137" s="2">
        <f>[1]!EM_S_VAL_PE_TTM(I$2,$A137)*I$4</f>
        <v>5.9168887328017623E-2</v>
      </c>
      <c r="J137" s="2">
        <f>[1]!EM_S_VAL_PE_TTM(J$2,$A137)*J$4</f>
        <v>0.2286501759653734</v>
      </c>
      <c r="K137" s="2">
        <f>[1]!EM_S_VAL_PE_TTM(K$2,$A137)*K$4</f>
        <v>0.34090742420238707</v>
      </c>
      <c r="L137" s="2">
        <f>[1]!EM_S_VAL_PE_TTM(L$2,$A137)*L$4</f>
        <v>1.1666550876672879</v>
      </c>
      <c r="M137" s="2">
        <f>[1]!EM_S_VAL_PE_TTM(M$2,$A137)*M$4</f>
        <v>3.9301573151842999</v>
      </c>
      <c r="N137" s="2">
        <f>[1]!EM_S_VAL_PE_TTM(N$2,$A137)*N$4</f>
        <v>0.95815252348863533</v>
      </c>
      <c r="O137" s="2">
        <f>[1]!EM_S_VAL_PE_TTM(O$2,$A137)*O$4</f>
        <v>0.7066588437259268</v>
      </c>
      <c r="P137" s="2">
        <f>[1]!EM_S_VAL_PE_TTM(P$2,$A137)*P$4</f>
        <v>1.3186493441014515</v>
      </c>
      <c r="Q137" s="2">
        <f>[1]!EM_S_VAL_PE_TTM(Q$2,$A137)*Q$4</f>
        <v>0.42852211502750787</v>
      </c>
      <c r="R137" s="2">
        <f>[1]!EM_S_VAL_PE_TTM(R$2,$A137)*R$4</f>
        <v>8.9864588191867698E-2</v>
      </c>
      <c r="S137" s="2">
        <f>[1]!EM_S_VAL_PE_TTM(S$2,$A137)*S$4</f>
        <v>5.4480781603418134E-2</v>
      </c>
      <c r="T137" s="2">
        <f>[1]!EM_S_VAL_PE_TTM(T$2,$A137)*T$4</f>
        <v>0.32729636742181667</v>
      </c>
      <c r="U137" s="2">
        <f>[1]!EM_S_VAL_PE_TTM(U$2,$A137)*U$4</f>
        <v>0.87100681427039839</v>
      </c>
      <c r="V137" s="2">
        <f>[1]!EM_S_VAL_PE_TTM(V$2,$A137)*V$4</f>
        <v>1.1334272512955235</v>
      </c>
      <c r="W137" s="2">
        <f>[1]!EM_S_VAL_PE_TTM(W$2,$A137)*W$4</f>
        <v>0.67281152415860068</v>
      </c>
      <c r="X137" s="2">
        <f>[1]!EM_S_VAL_PE_TTM(X$2,$A137)*X$4</f>
        <v>0.11164786479002922</v>
      </c>
      <c r="Y137" s="2">
        <f>[1]!EM_S_VAL_PE_TTM(Y$2,$A137)*Y$4</f>
        <v>1.0458649943019109</v>
      </c>
      <c r="Z137" s="2">
        <f>[1]!EM_S_VAL_PE_TTM(Z$2,$A137)*Z$4</f>
        <v>0.40614841802094198</v>
      </c>
      <c r="AA137" s="2">
        <f>[1]!EM_S_VAL_PE_TTM(AA$2,$A137)*AA$4</f>
        <v>0.43227816028199484</v>
      </c>
      <c r="AB137" s="2">
        <f>[1]!EM_S_VAL_PE_TTM(AB$2,$A137)*AB$4</f>
        <v>0.14392941251295488</v>
      </c>
      <c r="AC137" s="2">
        <f>[1]!EM_S_VAL_PE_TTM(AC$2,$A137)*AC$4</f>
        <v>1.912721085222105</v>
      </c>
      <c r="AD137" s="2">
        <f>[1]!EM_S_VAL_PE_TTM(AD$2,$A137)*AD$4</f>
        <v>0.18739903745383718</v>
      </c>
      <c r="AE137" s="2">
        <f>[1]!EM_S_VAL_PE_TTM(AE$2,$A137)*AE$4</f>
        <v>8.4286020424014674E-2</v>
      </c>
      <c r="AF137" s="2">
        <f>[1]!EM_S_VAL_PE_TTM(AF$2,$A137)*AF$4</f>
        <v>0.89138389901536075</v>
      </c>
      <c r="AG137" s="2">
        <f>[1]!EM_S_VAL_PE_TTM(AG$2,$A137)*AG$4</f>
        <v>0.5999207634416428</v>
      </c>
      <c r="AH137" s="2">
        <f>[1]!EM_S_VAL_PE_TTM(AH$2,$A137)*AH$4</f>
        <v>0.21644393867852782</v>
      </c>
      <c r="AI137" s="2">
        <f>[1]!EM_S_VAL_PE_TTM(AI$2,$A137)*AI$4</f>
        <v>7.8446076016509325</v>
      </c>
      <c r="AJ137" s="2">
        <f>[1]!EM_S_VAL_PE_TTM(AJ$2,$A137)*AJ$4</f>
        <v>0.17497725111051893</v>
      </c>
      <c r="AK137" s="2">
        <f>[1]!EM_S_VAL_PE_TTM(AK$2,$A137)*AK$4</f>
        <v>0.45807150941474051</v>
      </c>
      <c r="AL137" s="2">
        <f>[1]!EM_S_VAL_PE_TTM(AL$2,$A137)*AL$4</f>
        <v>0.16563994513015098</v>
      </c>
      <c r="AM137" s="2">
        <f>[1]!EM_S_VAL_PE_TTM(AM$2,$A137)*AM$4</f>
        <v>1.7899151640049138</v>
      </c>
      <c r="AN137" s="2">
        <f>[1]!EM_S_VAL_PE_TTM(AN$2,$A137)*AN$4</f>
        <v>0.22849051182810953</v>
      </c>
      <c r="AO137" s="2">
        <f>[1]!EM_S_VAL_PE_TTM(AO$2,$A137)*AO$4</f>
        <v>0.7843566796535455</v>
      </c>
      <c r="AP137" s="2">
        <f>[1]!EM_S_VAL_PE_TTM(AP$2,$A137)*AP$4</f>
        <v>0.24882595902894336</v>
      </c>
      <c r="AQ137" s="2">
        <f>[1]!EM_S_VAL_PE_TTM(AQ$2,$A137)*AQ$4</f>
        <v>-0.10739201988542033</v>
      </c>
      <c r="AR137" s="2">
        <f>[1]!EM_S_VAL_PE_TTM(AR$2,$A137)*AR$4</f>
        <v>0.15706384646661592</v>
      </c>
      <c r="AS137" s="2">
        <f>[1]!EM_S_VAL_PE_TTM(AS$2,$A137)*AS$4</f>
        <v>0.77871555775213519</v>
      </c>
      <c r="AT137" s="2">
        <f>[1]!EM_S_VAL_PE_TTM(AT$2,$A137)*AT$4</f>
        <v>-5.525901733095572</v>
      </c>
      <c r="AU137" s="2">
        <f>[1]!EM_S_VAL_PE_TTM(AU$2,$A137)*AU$4</f>
        <v>0.20267865258319387</v>
      </c>
      <c r="AV137" s="2">
        <f>[1]!EM_S_VAL_PE_TTM(AV$2,$A137)*AV$4</f>
        <v>0.77794736891522953</v>
      </c>
      <c r="AW137" s="2">
        <f>[1]!EM_S_VAL_PE_TTM(AW$2,$A137)*AW$4</f>
        <v>2.6861620878298669</v>
      </c>
      <c r="AX137" s="2">
        <f>[1]!EM_S_VAL_PE_TTM(AX$2,$A137)*AX$4</f>
        <v>1.5412583167514549</v>
      </c>
      <c r="AY137" s="2">
        <f>[1]!EM_S_VAL_PE_TTM(AY$2,$A137)*AY$4</f>
        <v>6.9888997781901357E-2</v>
      </c>
      <c r="AZ137" s="2">
        <f>[1]!EM_S_VAL_PE_TTM(AZ$2,$A137)*AZ$4</f>
        <v>0.66012993157050925</v>
      </c>
      <c r="BA137" s="2">
        <f>[1]!EM_S_VAL_PE_TTM(BA$2,$A137)*BA$4</f>
        <v>0.93345027252356838</v>
      </c>
      <c r="BB137" s="2">
        <f>[1]!EM_S_VAL_PE_TTM(BB$2,$A137)*BB$4</f>
        <v>0.23712119137978394</v>
      </c>
      <c r="BC137" s="2">
        <f>[1]!EM_S_VAL_PE_TTM(BC$2,$A137)*BC$4</f>
        <v>0.22480156412475655</v>
      </c>
      <c r="BD137" s="2">
        <f>[1]!EM_S_VAL_PE_TTM(BD$2,$A137)*BD$4</f>
        <v>0.27184905948232102</v>
      </c>
      <c r="BE137" s="2">
        <f>[1]!EM_S_VAL_PE_TTM(BE$2,$A137)*BE$4</f>
        <v>-0.21522691140120109</v>
      </c>
      <c r="BF137" s="2">
        <f>[1]!EM_S_VAL_PE_TTM(BF$2,$A137)*BF$4</f>
        <v>2.6830071776463211</v>
      </c>
      <c r="BG137" s="2">
        <f>[1]!EM_S_VAL_PE_TTM(BG$2,$A137)*BG$4</f>
        <v>0.7588349334717277</v>
      </c>
      <c r="BH137" s="2">
        <f>[1]!EM_S_VAL_PE_TTM(BH$2,$A137)*BH$4</f>
        <v>5.5278031812849987E-2</v>
      </c>
      <c r="BI137" s="2">
        <f>[1]!EM_S_VAL_PE_TTM(BI$2,$A137)*BI$4</f>
        <v>0.73351995980285589</v>
      </c>
      <c r="BJ137" s="2">
        <f>[1]!EM_S_VAL_PE_TTM(BJ$2,$A137)*BJ$4</f>
        <v>2.4072012737764599</v>
      </c>
      <c r="BK137" s="2">
        <f>[1]!EM_S_VAL_PE_TTM(BK$2,$A137)*BK$4</f>
        <v>1.8011684512389636</v>
      </c>
      <c r="BL137" s="2">
        <f>[1]!EM_S_VAL_PE_TTM(BL$2,$A137)*BL$4</f>
        <v>2.0283762548685309</v>
      </c>
      <c r="BM137" s="2">
        <f>[1]!EM_S_VAL_PE_TTM(BM$2,$A137)*BM$4</f>
        <v>0.82575136310112263</v>
      </c>
      <c r="BN137" s="2">
        <f>[1]!EM_S_VAL_PE_TTM(BN$2,$A137)*BN$4</f>
        <v>4.2298915732060696</v>
      </c>
      <c r="BO137" s="2">
        <f>[1]!EM_S_VAL_PE_TTM(BO$2,$A137)*BO$4</f>
        <v>-9.9614016390276658E-3</v>
      </c>
      <c r="BP137" s="2">
        <f>[1]!EM_S_VAL_PE_TTM(BP$2,$A137)*BP$4</f>
        <v>-1.0562258299662752E-3</v>
      </c>
      <c r="BQ137" s="2">
        <f>[1]!EM_S_VAL_PE_TTM(BQ$2,$A137)*BQ$4</f>
        <v>0.83825813788092252</v>
      </c>
      <c r="BR137" s="2">
        <f>[1]!EM_S_VAL_PE_TTM(BR$2,$A137)*BR$4</f>
        <v>0.28972937688677713</v>
      </c>
      <c r="BS137" s="2">
        <f>[1]!EM_S_VAL_PE_TTM(BS$2,$A137)*BS$4</f>
        <v>4.5598670479567769</v>
      </c>
      <c r="BT137" s="2">
        <f>[1]!EM_S_VAL_PE_TTM(BT$2,$A137)*BT$4</f>
        <v>8.6958438073771109</v>
      </c>
      <c r="BU137" s="2">
        <f>[1]!EM_S_VAL_PE_TTM(BU$2,$A137)*BU$4</f>
        <v>0.44344945226018023</v>
      </c>
      <c r="BV137" s="2">
        <f>[1]!EM_S_VAL_PE_TTM(BV$2,$A137)*BV$4</f>
        <v>2.0979115819524656</v>
      </c>
      <c r="BW137" s="2">
        <f>[1]!EM_S_VAL_PE_TTM(BW$2,$A137)*BW$4</f>
        <v>9.967624482561209E-2</v>
      </c>
      <c r="BX137" s="2">
        <f>[1]!EM_S_VAL_PE_TTM(BX$2,$A137)*BX$4</f>
        <v>0.5336408678214033</v>
      </c>
      <c r="BY137" s="2">
        <f>[1]!EM_S_VAL_PE_TTM(BY$2,$A137)*BY$4</f>
        <v>0.11965226940747746</v>
      </c>
      <c r="BZ137" s="2">
        <f>[1]!EM_S_VAL_PE_TTM(BZ$2,$A137)*BZ$4</f>
        <v>0.53171265374454424</v>
      </c>
    </row>
    <row r="138" spans="1:78">
      <c r="A138" s="5">
        <f>[2]Sheet1!A133</f>
        <v>44274</v>
      </c>
      <c r="B138" s="6">
        <f t="shared" si="12"/>
        <v>69.013037932411891</v>
      </c>
      <c r="C138" s="6">
        <f t="shared" si="13"/>
        <v>70.184995887483467</v>
      </c>
      <c r="D138" s="6">
        <f t="shared" si="14"/>
        <v>79.295518962605229</v>
      </c>
      <c r="E138" s="6">
        <f t="shared" si="15"/>
        <v>61.074472812361705</v>
      </c>
      <c r="F138" s="2">
        <f>[1]!EM_S_VAL_PE_TTM(F$2,$A138)*F$4</f>
        <v>0.31902466857549017</v>
      </c>
      <c r="G138" s="2">
        <f>[1]!EM_S_VAL_PE_TTM(G$2,$A138)*G$4</f>
        <v>1.0827343525375159</v>
      </c>
      <c r="H138" s="2">
        <f>[1]!EM_S_VAL_PE_TTM(H$2,$A138)*H$4</f>
        <v>0.30425532914290226</v>
      </c>
      <c r="I138" s="2">
        <f>[1]!EM_S_VAL_PE_TTM(I$2,$A138)*I$4</f>
        <v>5.9051813944618288E-2</v>
      </c>
      <c r="J138" s="2">
        <f>[1]!EM_S_VAL_PE_TTM(J$2,$A138)*J$4</f>
        <v>0.23414056013376588</v>
      </c>
      <c r="K138" s="2">
        <f>[1]!EM_S_VAL_PE_TTM(K$2,$A138)*K$4</f>
        <v>0.34214451698520371</v>
      </c>
      <c r="L138" s="2">
        <f>[1]!EM_S_VAL_PE_TTM(L$2,$A138)*L$4</f>
        <v>1.2098906437165204</v>
      </c>
      <c r="M138" s="2">
        <f>[1]!EM_S_VAL_PE_TTM(M$2,$A138)*M$4</f>
        <v>3.9095805753767308</v>
      </c>
      <c r="N138" s="2">
        <f>[1]!EM_S_VAL_PE_TTM(N$2,$A138)*N$4</f>
        <v>0.96823833949191107</v>
      </c>
      <c r="O138" s="2">
        <f>[1]!EM_S_VAL_PE_TTM(O$2,$A138)*O$4</f>
        <v>0.7080896490912284</v>
      </c>
      <c r="P138" s="2">
        <f>[1]!EM_S_VAL_PE_TTM(P$2,$A138)*P$4</f>
        <v>1.3831700756232335</v>
      </c>
      <c r="Q138" s="2">
        <f>[1]!EM_S_VAL_PE_TTM(Q$2,$A138)*Q$4</f>
        <v>0.42873810401944185</v>
      </c>
      <c r="R138" s="2">
        <f>[1]!EM_S_VAL_PE_TTM(R$2,$A138)*R$4</f>
        <v>9.1056309146089712E-2</v>
      </c>
      <c r="S138" s="2">
        <f>[1]!EM_S_VAL_PE_TTM(S$2,$A138)*S$4</f>
        <v>5.5203641123798629E-2</v>
      </c>
      <c r="T138" s="2">
        <f>[1]!EM_S_VAL_PE_TTM(T$2,$A138)*T$4</f>
        <v>0.33122392379795246</v>
      </c>
      <c r="U138" s="2">
        <f>[1]!EM_S_VAL_PE_TTM(U$2,$A138)*U$4</f>
        <v>0.85434366125276873</v>
      </c>
      <c r="V138" s="2">
        <f>[1]!EM_S_VAL_PE_TTM(V$2,$A138)*V$4</f>
        <v>1.1764687923802029</v>
      </c>
      <c r="W138" s="2">
        <f>[1]!EM_S_VAL_PE_TTM(W$2,$A138)*W$4</f>
        <v>0.71192232763288421</v>
      </c>
      <c r="X138" s="2">
        <f>[1]!EM_S_VAL_PE_TTM(X$2,$A138)*X$4</f>
        <v>0.11200918472713066</v>
      </c>
      <c r="Y138" s="2">
        <f>[1]!EM_S_VAL_PE_TTM(Y$2,$A138)*Y$4</f>
        <v>1.0167884639698102</v>
      </c>
      <c r="Z138" s="2">
        <f>[1]!EM_S_VAL_PE_TTM(Z$2,$A138)*Z$4</f>
        <v>0.41862624232013668</v>
      </c>
      <c r="AA138" s="2">
        <f>[1]!EM_S_VAL_PE_TTM(AA$2,$A138)*AA$4</f>
        <v>0.45002291193086463</v>
      </c>
      <c r="AB138" s="2">
        <f>[1]!EM_S_VAL_PE_TTM(AB$2,$A138)*AB$4</f>
        <v>0.14310071659627494</v>
      </c>
      <c r="AC138" s="2">
        <f>[1]!EM_S_VAL_PE_TTM(AC$2,$A138)*AC$4</f>
        <v>1.9350935622060503</v>
      </c>
      <c r="AD138" s="2">
        <f>[1]!EM_S_VAL_PE_TTM(AD$2,$A138)*AD$4</f>
        <v>0.19052235472873477</v>
      </c>
      <c r="AE138" s="2">
        <f>[1]!EM_S_VAL_PE_TTM(AE$2,$A138)*AE$4</f>
        <v>8.5926103724302594E-2</v>
      </c>
      <c r="AF138" s="2">
        <f>[1]!EM_S_VAL_PE_TTM(AF$2,$A138)*AF$4</f>
        <v>0.89763866190684261</v>
      </c>
      <c r="AG138" s="2">
        <f>[1]!EM_S_VAL_PE_TTM(AG$2,$A138)*AG$4</f>
        <v>0.60736630765105459</v>
      </c>
      <c r="AH138" s="2">
        <f>[1]!EM_S_VAL_PE_TTM(AH$2,$A138)*AH$4</f>
        <v>0.22018346768743749</v>
      </c>
      <c r="AI138" s="2">
        <f>[1]!EM_S_VAL_PE_TTM(AI$2,$A138)*AI$4</f>
        <v>8.1645704996431547</v>
      </c>
      <c r="AJ138" s="2">
        <f>[1]!EM_S_VAL_PE_TTM(AJ$2,$A138)*AJ$4</f>
        <v>0.17570329777377985</v>
      </c>
      <c r="AK138" s="2">
        <f>[1]!EM_S_VAL_PE_TTM(AK$2,$A138)*AK$4</f>
        <v>0.46201615111492728</v>
      </c>
      <c r="AL138" s="2">
        <f>[1]!EM_S_VAL_PE_TTM(AL$2,$A138)*AL$4</f>
        <v>0.16743898250838679</v>
      </c>
      <c r="AM138" s="2">
        <f>[1]!EM_S_VAL_PE_TTM(AM$2,$A138)*AM$4</f>
        <v>1.8003302979883071</v>
      </c>
      <c r="AN138" s="2">
        <f>[1]!EM_S_VAL_PE_TTM(AN$2,$A138)*AN$4</f>
        <v>0.23036954565192921</v>
      </c>
      <c r="AO138" s="2">
        <f>[1]!EM_S_VAL_PE_TTM(AO$2,$A138)*AO$4</f>
        <v>0.80889178591584243</v>
      </c>
      <c r="AP138" s="2">
        <f>[1]!EM_S_VAL_PE_TTM(AP$2,$A138)*AP$4</f>
        <v>0.25358817833585667</v>
      </c>
      <c r="AQ138" s="2">
        <f>[1]!EM_S_VAL_PE_TTM(AQ$2,$A138)*AQ$4</f>
        <v>-0.10765173455646171</v>
      </c>
      <c r="AR138" s="2">
        <f>[1]!EM_S_VAL_PE_TTM(AR$2,$A138)*AR$4</f>
        <v>0.15830300894723373</v>
      </c>
      <c r="AS138" s="2">
        <f>[1]!EM_S_VAL_PE_TTM(AS$2,$A138)*AS$4</f>
        <v>0.78005011747911379</v>
      </c>
      <c r="AT138" s="2">
        <f>[1]!EM_S_VAL_PE_TTM(AT$2,$A138)*AT$4</f>
        <v>-5.5394456097158926</v>
      </c>
      <c r="AU138" s="2">
        <f>[1]!EM_S_VAL_PE_TTM(AU$2,$A138)*AU$4</f>
        <v>0.20130339454660048</v>
      </c>
      <c r="AV138" s="2">
        <f>[1]!EM_S_VAL_PE_TTM(AV$2,$A138)*AV$4</f>
        <v>0.80599913986860583</v>
      </c>
      <c r="AW138" s="2">
        <f>[1]!EM_S_VAL_PE_TTM(AW$2,$A138)*AW$4</f>
        <v>2.6166147904042116</v>
      </c>
      <c r="AX138" s="2">
        <f>[1]!EM_S_VAL_PE_TTM(AX$2,$A138)*AX$4</f>
        <v>1.5342391633547046</v>
      </c>
      <c r="AY138" s="2">
        <f>[1]!EM_S_VAL_PE_TTM(AY$2,$A138)*AY$4</f>
        <v>6.9656034484723184E-2</v>
      </c>
      <c r="AZ138" s="2">
        <f>[1]!EM_S_VAL_PE_TTM(AZ$2,$A138)*AZ$4</f>
        <v>0.66012993157050925</v>
      </c>
      <c r="BA138" s="2">
        <f>[1]!EM_S_VAL_PE_TTM(BA$2,$A138)*BA$4</f>
        <v>0.95156626352467266</v>
      </c>
      <c r="BB138" s="2">
        <f>[1]!EM_S_VAL_PE_TTM(BB$2,$A138)*BB$4</f>
        <v>0.23620742958299232</v>
      </c>
      <c r="BC138" s="2">
        <f>[1]!EM_S_VAL_PE_TTM(BC$2,$A138)*BC$4</f>
        <v>0.22785210728188426</v>
      </c>
      <c r="BD138" s="2">
        <f>[1]!EM_S_VAL_PE_TTM(BD$2,$A138)*BD$4</f>
        <v>0.27317774499517439</v>
      </c>
      <c r="BE138" s="2">
        <f>[1]!EM_S_VAL_PE_TTM(BE$2,$A138)*BE$4</f>
        <v>-0.21935794616948887</v>
      </c>
      <c r="BF138" s="2">
        <f>[1]!EM_S_VAL_PE_TTM(BF$2,$A138)*BF$4</f>
        <v>2.696441405326595</v>
      </c>
      <c r="BG138" s="2">
        <f>[1]!EM_S_VAL_PE_TTM(BG$2,$A138)*BG$4</f>
        <v>0.76282355350722209</v>
      </c>
      <c r="BH138" s="2">
        <f>[1]!EM_S_VAL_PE_TTM(BH$2,$A138)*BH$4</f>
        <v>5.5154780891028661E-2</v>
      </c>
      <c r="BI138" s="2">
        <f>[1]!EM_S_VAL_PE_TTM(BI$2,$A138)*BI$4</f>
        <v>0.74136173828364149</v>
      </c>
      <c r="BJ138" s="2">
        <f>[1]!EM_S_VAL_PE_TTM(BJ$2,$A138)*BJ$4</f>
        <v>2.4382307946112123</v>
      </c>
      <c r="BK138" s="2">
        <f>[1]!EM_S_VAL_PE_TTM(BK$2,$A138)*BK$4</f>
        <v>1.7803456945874332</v>
      </c>
      <c r="BL138" s="2">
        <f>[1]!EM_S_VAL_PE_TTM(BL$2,$A138)*BL$4</f>
        <v>2.0304376128251898</v>
      </c>
      <c r="BM138" s="2">
        <f>[1]!EM_S_VAL_PE_TTM(BM$2,$A138)*BM$4</f>
        <v>0.83682288972218855</v>
      </c>
      <c r="BN138" s="2">
        <f>[1]!EM_S_VAL_PE_TTM(BN$2,$A138)*BN$4</f>
        <v>4.2282418496390841</v>
      </c>
      <c r="BO138" s="2">
        <f>[1]!EM_S_VAL_PE_TTM(BO$2,$A138)*BO$4</f>
        <v>-9.9735942851442751E-3</v>
      </c>
      <c r="BP138" s="2">
        <f>[1]!EM_S_VAL_PE_TTM(BP$2,$A138)*BP$4</f>
        <v>-1.0682283989267973E-3</v>
      </c>
      <c r="BQ138" s="2">
        <f>[1]!EM_S_VAL_PE_TTM(BQ$2,$A138)*BQ$4</f>
        <v>0.87426922730236167</v>
      </c>
      <c r="BR138" s="2">
        <f>[1]!EM_S_VAL_PE_TTM(BR$2,$A138)*BR$4</f>
        <v>0.29324835717851794</v>
      </c>
      <c r="BS138" s="2">
        <f>[1]!EM_S_VAL_PE_TTM(BS$2,$A138)*BS$4</f>
        <v>4.6868170532691167</v>
      </c>
      <c r="BT138" s="2">
        <f>[1]!EM_S_VAL_PE_TTM(BT$2,$A138)*BT$4</f>
        <v>8.7898529293050434</v>
      </c>
      <c r="BU138" s="2">
        <f>[1]!EM_S_VAL_PE_TTM(BU$2,$A138)*BU$4</f>
        <v>0.45098683669604783</v>
      </c>
      <c r="BV138" s="2">
        <f>[1]!EM_S_VAL_PE_TTM(BV$2,$A138)*BV$4</f>
        <v>2.1051847730755711</v>
      </c>
      <c r="BW138" s="2">
        <f>[1]!EM_S_VAL_PE_TTM(BW$2,$A138)*BW$4</f>
        <v>9.9982469844402636E-2</v>
      </c>
      <c r="BX138" s="2">
        <f>[1]!EM_S_VAL_PE_TTM(BX$2,$A138)*BX$4</f>
        <v>0.53897727649671623</v>
      </c>
      <c r="BY138" s="2">
        <f>[1]!EM_S_VAL_PE_TTM(BY$2,$A138)*BY$4</f>
        <v>0.12152341637063861</v>
      </c>
      <c r="BZ138" s="2">
        <f>[1]!EM_S_VAL_PE_TTM(BZ$2,$A138)*BZ$4</f>
        <v>0.53526926021228005</v>
      </c>
    </row>
    <row r="139" spans="1:78">
      <c r="A139" s="5">
        <f>[2]Sheet1!A134</f>
        <v>44277</v>
      </c>
      <c r="B139" s="6">
        <f t="shared" si="12"/>
        <v>69.066550383375883</v>
      </c>
      <c r="C139" s="6">
        <f t="shared" si="13"/>
        <v>70.184995887483467</v>
      </c>
      <c r="D139" s="6">
        <f t="shared" si="14"/>
        <v>79.295518962605229</v>
      </c>
      <c r="E139" s="6">
        <f t="shared" si="15"/>
        <v>61.074472812361705</v>
      </c>
      <c r="F139" s="2">
        <f>[1]!EM_S_VAL_PE_TTM(F$2,$A139)*F$4</f>
        <v>0.31984058846484614</v>
      </c>
      <c r="G139" s="2">
        <f>[1]!EM_S_VAL_PE_TTM(G$2,$A139)*G$4</f>
        <v>1.0745803553123341</v>
      </c>
      <c r="H139" s="2">
        <f>[1]!EM_S_VAL_PE_TTM(H$2,$A139)*H$4</f>
        <v>0.3220195860177768</v>
      </c>
      <c r="I139" s="2">
        <f>[1]!EM_S_VAL_PE_TTM(I$2,$A139)*I$4</f>
        <v>5.9777668919532539E-2</v>
      </c>
      <c r="J139" s="2">
        <f>[1]!EM_S_VAL_PE_TTM(J$2,$A139)*J$4</f>
        <v>0.23740699120940159</v>
      </c>
      <c r="K139" s="2">
        <f>[1]!EM_S_VAL_PE_TTM(K$2,$A139)*K$4</f>
        <v>0.33763796471410495</v>
      </c>
      <c r="L139" s="2">
        <f>[1]!EM_S_VAL_PE_TTM(L$2,$A139)*L$4</f>
        <v>1.2096556678372878</v>
      </c>
      <c r="M139" s="2">
        <f>[1]!EM_S_VAL_PE_TTM(M$2,$A139)*M$4</f>
        <v>3.9635945172950708</v>
      </c>
      <c r="N139" s="2">
        <f>[1]!EM_S_VAL_PE_TTM(N$2,$A139)*N$4</f>
        <v>0.96117826822606933</v>
      </c>
      <c r="O139" s="2">
        <f>[1]!EM_S_VAL_PE_TTM(O$2,$A139)*O$4</f>
        <v>0.72223872380601206</v>
      </c>
      <c r="P139" s="2">
        <f>[1]!EM_S_VAL_PE_TTM(P$2,$A139)*P$4</f>
        <v>1.3725820581277217</v>
      </c>
      <c r="Q139" s="2">
        <f>[1]!EM_S_VAL_PE_TTM(Q$2,$A139)*Q$4</f>
        <v>0.43413782825015379</v>
      </c>
      <c r="R139" s="2">
        <f>[1]!EM_S_VAL_PE_TTM(R$2,$A139)*R$4</f>
        <v>9.2512856998163209E-2</v>
      </c>
      <c r="S139" s="2">
        <f>[1]!EM_S_VAL_PE_TTM(S$2,$A139)*S$4</f>
        <v>5.510852803782125E-2</v>
      </c>
      <c r="T139" s="2">
        <f>[1]!EM_S_VAL_PE_TTM(T$2,$A139)*T$4</f>
        <v>0.33089662743327447</v>
      </c>
      <c r="U139" s="2">
        <f>[1]!EM_S_VAL_PE_TTM(U$2,$A139)*U$4</f>
        <v>0.85458170635117781</v>
      </c>
      <c r="V139" s="2">
        <f>[1]!EM_S_VAL_PE_TTM(V$2,$A139)*V$4</f>
        <v>1.1343239500317872</v>
      </c>
      <c r="W139" s="2">
        <f>[1]!EM_S_VAL_PE_TTM(W$2,$A139)*W$4</f>
        <v>0.69487741663739977</v>
      </c>
      <c r="X139" s="2">
        <f>[1]!EM_S_VAL_PE_TTM(X$2,$A139)*X$4</f>
        <v>0.11200918472713066</v>
      </c>
      <c r="Y139" s="2">
        <f>[1]!EM_S_VAL_PE_TTM(Y$2,$A139)*Y$4</f>
        <v>1.0569912177275882</v>
      </c>
      <c r="Z139" s="2">
        <f>[1]!EM_S_VAL_PE_TTM(Z$2,$A139)*Z$4</f>
        <v>0.41462571844927809</v>
      </c>
      <c r="AA139" s="2">
        <f>[1]!EM_S_VAL_PE_TTM(AA$2,$A139)*AA$4</f>
        <v>0.44428588694588234</v>
      </c>
      <c r="AB139" s="2">
        <f>[1]!EM_S_VAL_PE_TTM(AB$2,$A139)*AB$4</f>
        <v>0.14517245637452772</v>
      </c>
      <c r="AC139" s="2">
        <f>[1]!EM_S_VAL_PE_TTM(AC$2,$A139)*AC$4</f>
        <v>1.9376073235829958</v>
      </c>
      <c r="AD139" s="2">
        <f>[1]!EM_S_VAL_PE_TTM(AD$2,$A139)*AD$4</f>
        <v>0.19186091928468738</v>
      </c>
      <c r="AE139" s="2">
        <f>[1]!EM_S_VAL_PE_TTM(AE$2,$A139)*AE$4</f>
        <v>8.6068719663458068E-2</v>
      </c>
      <c r="AF139" s="2">
        <f>[1]!EM_S_VAL_PE_TTM(AF$2,$A139)*AF$4</f>
        <v>0.90116698976560816</v>
      </c>
      <c r="AG139" s="2">
        <f>[1]!EM_S_VAL_PE_TTM(AG$2,$A139)*AG$4</f>
        <v>0.61702967352057669</v>
      </c>
      <c r="AH139" s="2">
        <f>[1]!EM_S_VAL_PE_TTM(AH$2,$A139)*AH$4</f>
        <v>0.22182886043545166</v>
      </c>
      <c r="AI139" s="2">
        <f>[1]!EM_S_VAL_PE_TTM(AI$2,$A139)*AI$4</f>
        <v>8.0689494035871689</v>
      </c>
      <c r="AJ139" s="2">
        <f>[1]!EM_S_VAL_PE_TTM(AJ$2,$A139)*AJ$4</f>
        <v>0.17304112660316145</v>
      </c>
      <c r="AK139" s="2">
        <f>[1]!EM_S_VAL_PE_TTM(AK$2,$A139)*AK$4</f>
        <v>0.48571647956625136</v>
      </c>
      <c r="AL139" s="2">
        <f>[1]!EM_S_VAL_PE_TTM(AL$2,$A139)*AL$4</f>
        <v>0.17026604131087208</v>
      </c>
      <c r="AM139" s="2">
        <f>[1]!EM_S_VAL_PE_TTM(AM$2,$A139)*AM$4</f>
        <v>1.780491947662536</v>
      </c>
      <c r="AN139" s="2">
        <f>[1]!EM_S_VAL_PE_TTM(AN$2,$A139)*AN$4</f>
        <v>0.23036954565192921</v>
      </c>
      <c r="AO139" s="2">
        <f>[1]!EM_S_VAL_PE_TTM(AO$2,$A139)*AO$4</f>
        <v>0.80390809249997275</v>
      </c>
      <c r="AP139" s="2">
        <f>[1]!EM_S_VAL_PE_TTM(AP$2,$A139)*AP$4</f>
        <v>0.25620739896436795</v>
      </c>
      <c r="AQ139" s="2">
        <f>[1]!EM_S_VAL_PE_TTM(AQ$2,$A139)*AQ$4</f>
        <v>-0.10843087859976117</v>
      </c>
      <c r="AR139" s="2">
        <f>[1]!EM_S_VAL_PE_TTM(AR$2,$A139)*AR$4</f>
        <v>0.16160744226952228</v>
      </c>
      <c r="AS139" s="2">
        <f>[1]!EM_S_VAL_PE_TTM(AS$2,$A139)*AS$4</f>
        <v>0.79239479427744752</v>
      </c>
      <c r="AT139" s="2">
        <f>[1]!EM_S_VAL_PE_TTM(AT$2,$A139)*AT$4</f>
        <v>-5.5529894863362133</v>
      </c>
      <c r="AU139" s="2">
        <f>[1]!EM_S_VAL_PE_TTM(AU$2,$A139)*AU$4</f>
        <v>0.20259269897237017</v>
      </c>
      <c r="AV139" s="2">
        <f>[1]!EM_S_VAL_PE_TTM(AV$2,$A139)*AV$4</f>
        <v>0.80502058973655388</v>
      </c>
      <c r="AW139" s="2">
        <f>[1]!EM_S_VAL_PE_TTM(AW$2,$A139)*AW$4</f>
        <v>2.6796164598871961</v>
      </c>
      <c r="AX139" s="2">
        <f>[1]!EM_S_VAL_PE_TTM(AX$2,$A139)*AX$4</f>
        <v>1.5623157769417058</v>
      </c>
      <c r="AY139" s="2">
        <f>[1]!EM_S_VAL_PE_TTM(AY$2,$A139)*AY$4</f>
        <v>7.0044306685729571E-2</v>
      </c>
      <c r="AZ139" s="2">
        <f>[1]!EM_S_VAL_PE_TTM(AZ$2,$A139)*AZ$4</f>
        <v>0.67986803579885002</v>
      </c>
      <c r="BA139" s="2">
        <f>[1]!EM_S_VAL_PE_TTM(BA$2,$A139)*BA$4</f>
        <v>0.95442668328136804</v>
      </c>
      <c r="BB139" s="2">
        <f>[1]!EM_S_VAL_PE_TTM(BB$2,$A139)*BB$4</f>
        <v>0.23506522725319356</v>
      </c>
      <c r="BC139" s="2">
        <f>[1]!EM_S_VAL_PE_TTM(BC$2,$A139)*BC$4</f>
        <v>0.21916979217916355</v>
      </c>
      <c r="BD139" s="2">
        <f>[1]!EM_S_VAL_PE_TTM(BD$2,$A139)*BD$4</f>
        <v>0.27636659026795779</v>
      </c>
      <c r="BE139" s="2">
        <f>[1]!EM_S_VAL_PE_TTM(BE$2,$A139)*BE$4</f>
        <v>-0.21977104965296601</v>
      </c>
      <c r="BF139" s="2">
        <f>[1]!EM_S_VAL_PE_TTM(BF$2,$A139)*BF$4</f>
        <v>2.7233098605981265</v>
      </c>
      <c r="BG139" s="2">
        <f>[1]!EM_S_VAL_PE_TTM(BG$2,$A139)*BG$4</f>
        <v>0.76581501839721933</v>
      </c>
      <c r="BH139" s="2">
        <f>[1]!EM_S_VAL_PE_TTM(BH$2,$A139)*BH$4</f>
        <v>5.583266087850372E-2</v>
      </c>
      <c r="BI139" s="2">
        <f>[1]!EM_S_VAL_PE_TTM(BI$2,$A139)*BI$4</f>
        <v>0.74449844978355606</v>
      </c>
      <c r="BJ139" s="2">
        <f>[1]!EM_S_VAL_PE_TTM(BJ$2,$A139)*BJ$4</f>
        <v>2.3947894653413955</v>
      </c>
      <c r="BK139" s="2">
        <f>[1]!EM_S_VAL_PE_TTM(BK$2,$A139)*BK$4</f>
        <v>1.7944316770140314</v>
      </c>
      <c r="BL139" s="2">
        <f>[1]!EM_S_VAL_PE_TTM(BL$2,$A139)*BL$4</f>
        <v>2.0881556361850384</v>
      </c>
      <c r="BM139" s="2">
        <f>[1]!EM_S_VAL_PE_TTM(BM$2,$A139)*BM$4</f>
        <v>0.84143602594677036</v>
      </c>
      <c r="BN139" s="2">
        <f>[1]!EM_S_VAL_PE_TTM(BN$2,$A139)*BN$4</f>
        <v>4.1952473754580337</v>
      </c>
      <c r="BO139" s="2">
        <f>[1]!EM_S_VAL_PE_TTM(BO$2,$A139)*BO$4</f>
        <v>-1.0010172253622985E-2</v>
      </c>
      <c r="BP139" s="2">
        <f>[1]!EM_S_VAL_PE_TTM(BP$2,$A139)*BP$4</f>
        <v>-1.0502245395220225E-3</v>
      </c>
      <c r="BQ139" s="2">
        <f>[1]!EM_S_VAL_PE_TTM(BQ$2,$A139)*BQ$4</f>
        <v>0.89027415599511062</v>
      </c>
      <c r="BR139" s="2">
        <f>[1]!EM_S_VAL_PE_TTM(BR$2,$A139)*BR$4</f>
        <v>0.29740715201003071</v>
      </c>
      <c r="BS139" s="2">
        <f>[1]!EM_S_VAL_PE_TTM(BS$2,$A139)*BS$4</f>
        <v>4.6536033887257044</v>
      </c>
      <c r="BT139" s="2">
        <f>[1]!EM_S_VAL_PE_TTM(BT$2,$A139)*BT$4</f>
        <v>8.6651100558760454</v>
      </c>
      <c r="BU139" s="2">
        <f>[1]!EM_S_VAL_PE_TTM(BU$2,$A139)*BU$4</f>
        <v>0.45852422113191538</v>
      </c>
      <c r="BV139" s="2">
        <f>[1]!EM_S_VAL_PE_TTM(BV$2,$A139)*BV$4</f>
        <v>2.1326612730683912</v>
      </c>
      <c r="BW139" s="2">
        <f>[1]!EM_S_VAL_PE_TTM(BW$2,$A139)*BW$4</f>
        <v>0.10090114490077423</v>
      </c>
      <c r="BX139" s="2">
        <f>[1]!EM_S_VAL_PE_TTM(BX$2,$A139)*BX$4</f>
        <v>0.58611555312864805</v>
      </c>
      <c r="BY139" s="2">
        <f>[1]!EM_S_VAL_PE_TTM(BY$2,$A139)*BY$4</f>
        <v>0.12238313256196663</v>
      </c>
      <c r="BZ139" s="2">
        <f>[1]!EM_S_VAL_PE_TTM(BZ$2,$A139)*BZ$4</f>
        <v>0.53526926021228005</v>
      </c>
    </row>
    <row r="140" spans="1:78">
      <c r="A140" s="5">
        <f>[2]Sheet1!A135</f>
        <v>44278</v>
      </c>
      <c r="B140" s="6">
        <f t="shared" si="12"/>
        <v>68.237004813203839</v>
      </c>
      <c r="C140" s="6">
        <f t="shared" si="13"/>
        <v>70.184995887483467</v>
      </c>
      <c r="D140" s="6">
        <f t="shared" si="14"/>
        <v>79.295518962605229</v>
      </c>
      <c r="E140" s="6">
        <f t="shared" si="15"/>
        <v>61.074472812361705</v>
      </c>
      <c r="F140" s="2">
        <f>[1]!EM_S_VAL_PE_TTM(F$2,$A140)*F$4</f>
        <v>0.31317724286502624</v>
      </c>
      <c r="G140" s="2">
        <f>[1]!EM_S_VAL_PE_TTM(G$2,$A140)*G$4</f>
        <v>1.0521568628663582</v>
      </c>
      <c r="H140" s="2">
        <f>[1]!EM_S_VAL_PE_TTM(H$2,$A140)*H$4</f>
        <v>0.32247217854423676</v>
      </c>
      <c r="I140" s="2">
        <f>[1]!EM_S_VAL_PE_TTM(I$2,$A140)*I$4</f>
        <v>5.9051813944618288E-2</v>
      </c>
      <c r="J140" s="2">
        <f>[1]!EM_S_VAL_PE_TTM(J$2,$A140)*J$4</f>
        <v>0.23608651907688322</v>
      </c>
      <c r="K140" s="2">
        <f>[1]!EM_S_VAL_PE_TTM(K$2,$A140)*K$4</f>
        <v>0.3331314124430062</v>
      </c>
      <c r="L140" s="2">
        <f>[1]!EM_S_VAL_PE_TTM(L$2,$A140)*L$4</f>
        <v>1.1873329622737594</v>
      </c>
      <c r="M140" s="2">
        <f>[1]!EM_S_VAL_PE_TTM(M$2,$A140)*M$4</f>
        <v>3.9224410376799326</v>
      </c>
      <c r="N140" s="2">
        <f>[1]!EM_S_VAL_PE_TTM(N$2,$A140)*N$4</f>
        <v>0.94806670748535959</v>
      </c>
      <c r="O140" s="2">
        <f>[1]!EM_S_VAL_PE_TTM(O$2,$A140)*O$4</f>
        <v>0.71778732951060786</v>
      </c>
      <c r="P140" s="2">
        <f>[1]!EM_S_VAL_PE_TTM(P$2,$A140)*P$4</f>
        <v>1.3860376636411154</v>
      </c>
      <c r="Q140" s="2">
        <f>[1]!EM_S_VAL_PE_TTM(Q$2,$A140)*Q$4</f>
        <v>0.42895409294830505</v>
      </c>
      <c r="R140" s="2">
        <f>[1]!EM_S_VAL_PE_TTM(R$2,$A140)*R$4</f>
        <v>9.1365273860249771E-2</v>
      </c>
      <c r="S140" s="2">
        <f>[1]!EM_S_VAL_PE_TTM(S$2,$A140)*S$4</f>
        <v>5.3986193502136209E-2</v>
      </c>
      <c r="T140" s="2">
        <f>[1]!EM_S_VAL_PE_TTM(T$2,$A140)*T$4</f>
        <v>0.32598718191884934</v>
      </c>
      <c r="U140" s="2">
        <f>[1]!EM_S_VAL_PE_TTM(U$2,$A140)*U$4</f>
        <v>0.84577403964554465</v>
      </c>
      <c r="V140" s="2">
        <f>[1]!EM_S_VAL_PE_TTM(V$2,$A140)*V$4</f>
        <v>1.1434702775602421</v>
      </c>
      <c r="W140" s="2">
        <f>[1]!EM_S_VAL_PE_TTM(W$2,$A140)*W$4</f>
        <v>0.64955645184987698</v>
      </c>
      <c r="X140" s="2">
        <f>[1]!EM_S_VAL_PE_TTM(X$2,$A140)*X$4</f>
        <v>0.10890183316190583</v>
      </c>
      <c r="Y140" s="2">
        <f>[1]!EM_S_VAL_PE_TTM(Y$2,$A140)*Y$4</f>
        <v>1.0651504480561382</v>
      </c>
      <c r="Z140" s="2">
        <f>[1]!EM_S_VAL_PE_TTM(Z$2,$A140)*Z$4</f>
        <v>0.40624366855826577</v>
      </c>
      <c r="AA140" s="2">
        <f>[1]!EM_S_VAL_PE_TTM(AA$2,$A140)*AA$4</f>
        <v>0.42240514058482109</v>
      </c>
      <c r="AB140" s="2">
        <f>[1]!EM_S_VAL_PE_TTM(AB$2,$A140)*AB$4</f>
        <v>0.14249802865931627</v>
      </c>
      <c r="AC140" s="2">
        <f>[1]!EM_S_VAL_PE_TTM(AC$2,$A140)*AC$4</f>
        <v>1.9682752131803023</v>
      </c>
      <c r="AD140" s="2">
        <f>[1]!EM_S_VAL_PE_TTM(AD$2,$A140)*AD$4</f>
        <v>0.1865066610832021</v>
      </c>
      <c r="AE140" s="2">
        <f>[1]!EM_S_VAL_PE_TTM(AE$2,$A140)*AE$4</f>
        <v>8.4642560271903353E-2</v>
      </c>
      <c r="AF140" s="2">
        <f>[1]!EM_S_VAL_PE_TTM(AF$2,$A140)*AF$4</f>
        <v>0.8960348766146512</v>
      </c>
      <c r="AG140" s="2">
        <f>[1]!EM_S_VAL_PE_TTM(AG$2,$A140)*AG$4</f>
        <v>0.59849502101061336</v>
      </c>
      <c r="AH140" s="2">
        <f>[1]!EM_S_VAL_PE_TTM(AH$2,$A140)*AH$4</f>
        <v>0.21793975030378179</v>
      </c>
      <c r="AI140" s="2">
        <f>[1]!EM_S_VAL_PE_TTM(AI$2,$A140)*AI$4</f>
        <v>7.7269200988862607</v>
      </c>
      <c r="AJ140" s="2">
        <f>[1]!EM_S_VAL_PE_TTM(AJ$2,$A140)*AJ$4</f>
        <v>0.16941089317886426</v>
      </c>
      <c r="AK140" s="2">
        <f>[1]!EM_S_VAL_PE_TTM(AK$2,$A140)*AK$4</f>
        <v>0.49555875878137001</v>
      </c>
      <c r="AL140" s="2">
        <f>[1]!EM_S_VAL_PE_TTM(AL$2,$A140)*AL$4</f>
        <v>0.1701375386328409</v>
      </c>
      <c r="AM140" s="2">
        <f>[1]!EM_S_VAL_PE_TTM(AM$2,$A140)*AM$4</f>
        <v>1.7680929783971102</v>
      </c>
      <c r="AN140" s="2">
        <f>[1]!EM_S_VAL_PE_TTM(AN$2,$A140)*AN$4</f>
        <v>0.2292421253845521</v>
      </c>
      <c r="AO140" s="2">
        <f>[1]!EM_S_VAL_PE_TTM(AO$2,$A140)*AO$4</f>
        <v>0.79662423284057804</v>
      </c>
      <c r="AP140" s="2">
        <f>[1]!EM_S_VAL_PE_TTM(AP$2,$A140)*AP$4</f>
        <v>0.25096895770734545</v>
      </c>
      <c r="AQ140" s="2">
        <f>[1]!EM_S_VAL_PE_TTM(AQ$2,$A140)*AQ$4</f>
        <v>-0.11141759740726295</v>
      </c>
      <c r="AR140" s="2">
        <f>[1]!EM_S_VAL_PE_TTM(AR$2,$A140)*AR$4</f>
        <v>0.17781981828519508</v>
      </c>
      <c r="AS140" s="2">
        <f>[1]!EM_S_VAL_PE_TTM(AS$2,$A140)*AS$4</f>
        <v>0.7733773191823301</v>
      </c>
      <c r="AT140" s="2">
        <f>[1]!EM_S_VAL_PE_TTM(AT$2,$A140)*AT$4</f>
        <v>-5.525901733095572</v>
      </c>
      <c r="AU140" s="2">
        <f>[1]!EM_S_VAL_PE_TTM(AU$2,$A140)*AU$4</f>
        <v>0.2000140901208308</v>
      </c>
      <c r="AV140" s="2">
        <f>[1]!EM_S_VAL_PE_TTM(AV$2,$A140)*AV$4</f>
        <v>0.80665150662330709</v>
      </c>
      <c r="AW140" s="2">
        <f>[1]!EM_S_VAL_PE_TTM(AW$2,$A140)*AW$4</f>
        <v>2.6665252034670748</v>
      </c>
      <c r="AX140" s="2">
        <f>[1]!EM_S_VAL_PE_TTM(AX$2,$A140)*AX$4</f>
        <v>1.5394111710764262</v>
      </c>
      <c r="AY140" s="2">
        <f>[1]!EM_S_VAL_PE_TTM(AY$2,$A140)*AY$4</f>
        <v>6.8685353943164482E-2</v>
      </c>
      <c r="AZ140" s="2">
        <f>[1]!EM_S_VAL_PE_TTM(AZ$2,$A140)*AZ$4</f>
        <v>0.67051071226589165</v>
      </c>
      <c r="BA140" s="2">
        <f>[1]!EM_S_VAL_PE_TTM(BA$2,$A140)*BA$4</f>
        <v>0.93917111177319257</v>
      </c>
      <c r="BB140" s="2">
        <f>[1]!EM_S_VAL_PE_TTM(BB$2,$A140)*BB$4</f>
        <v>0.23049641818542635</v>
      </c>
      <c r="BC140" s="2">
        <f>[1]!EM_S_VAL_PE_TTM(BC$2,$A140)*BC$4</f>
        <v>0.22067159801856548</v>
      </c>
      <c r="BD140" s="2">
        <f>[1]!EM_S_VAL_PE_TTM(BD$2,$A140)*BD$4</f>
        <v>0.27291200788661291</v>
      </c>
      <c r="BE140" s="2">
        <f>[1]!EM_S_VAL_PE_TTM(BE$2,$A140)*BE$4</f>
        <v>-0.20923691100712888</v>
      </c>
      <c r="BF140" s="2">
        <f>[1]!EM_S_VAL_PE_TTM(BF$2,$A140)*BF$4</f>
        <v>2.6791688268932452</v>
      </c>
      <c r="BG140" s="2">
        <f>[1]!EM_S_VAL_PE_TTM(BG$2,$A140)*BG$4</f>
        <v>0.77229652574996233</v>
      </c>
      <c r="BH140" s="2">
        <f>[1]!EM_S_VAL_PE_TTM(BH$2,$A140)*BH$4</f>
        <v>5.5154780891028661E-2</v>
      </c>
      <c r="BI140" s="2">
        <f>[1]!EM_S_VAL_PE_TTM(BI$2,$A140)*BI$4</f>
        <v>0.75155605034452966</v>
      </c>
      <c r="BJ140" s="2">
        <f>[1]!EM_S_VAL_PE_TTM(BJ$2,$A140)*BJ$4</f>
        <v>2.3616913099079704</v>
      </c>
      <c r="BK140" s="2">
        <f>[1]!EM_S_VAL_PE_TTM(BK$2,$A140)*BK$4</f>
        <v>1.7803456945874332</v>
      </c>
      <c r="BL140" s="2">
        <f>[1]!EM_S_VAL_PE_TTM(BL$2,$A140)*BL$4</f>
        <v>2.1561804496148778</v>
      </c>
      <c r="BM140" s="2">
        <f>[1]!EM_S_VAL_PE_TTM(BM$2,$A140)*BM$4</f>
        <v>0.82851924472026062</v>
      </c>
      <c r="BN140" s="2">
        <f>[1]!EM_S_VAL_PE_TTM(BN$2,$A140)*BN$4</f>
        <v>4.0962639533207907</v>
      </c>
      <c r="BO140" s="2">
        <f>[1]!EM_S_VAL_PE_TTM(BO$2,$A140)*BO$4</f>
        <v>-9.9857869613897664E-3</v>
      </c>
      <c r="BP140" s="2">
        <f>[1]!EM_S_VAL_PE_TTM(BP$2,$A140)*BP$4</f>
        <v>-1.1042360938803802E-3</v>
      </c>
      <c r="BQ140" s="2">
        <f>[1]!EM_S_VAL_PE_TTM(BQ$2,$A140)*BQ$4</f>
        <v>0.85176229636821343</v>
      </c>
      <c r="BR140" s="2">
        <f>[1]!EM_S_VAL_PE_TTM(BR$2,$A140)*BR$4</f>
        <v>0.29260854253108098</v>
      </c>
      <c r="BS140" s="2">
        <f>[1]!EM_S_VAL_PE_TTM(BS$2,$A140)*BS$4</f>
        <v>4.7222449610752291</v>
      </c>
      <c r="BT140" s="2">
        <f>[1]!EM_S_VAL_PE_TTM(BT$2,$A140)*BT$4</f>
        <v>8.5656773299137097</v>
      </c>
      <c r="BU140" s="2">
        <f>[1]!EM_S_VAL_PE_TTM(BU$2,$A140)*BU$4</f>
        <v>0.44910249063910679</v>
      </c>
      <c r="BV140" s="2">
        <f>[1]!EM_S_VAL_PE_TTM(BV$2,$A140)*BV$4</f>
        <v>2.1294287435692461</v>
      </c>
      <c r="BW140" s="2">
        <f>[1]!EM_S_VAL_PE_TTM(BW$2,$A140)*BW$4</f>
        <v>0.10028869486319317</v>
      </c>
      <c r="BX140" s="2">
        <f>[1]!EM_S_VAL_PE_TTM(BX$2,$A140)*BX$4</f>
        <v>0.56654872131916689</v>
      </c>
      <c r="BY140" s="2">
        <f>[1]!EM_S_VAL_PE_TTM(BY$2,$A140)*BY$4</f>
        <v>0.12111884406190535</v>
      </c>
      <c r="BZ140" s="2">
        <f>[1]!EM_S_VAL_PE_TTM(BZ$2,$A140)*BZ$4</f>
        <v>0.52756327966016592</v>
      </c>
    </row>
    <row r="141" spans="1:78">
      <c r="A141" s="5">
        <f>[2]Sheet1!A136</f>
        <v>44279</v>
      </c>
      <c r="B141" s="6">
        <f t="shared" si="12"/>
        <v>66.801732545250232</v>
      </c>
      <c r="C141" s="6">
        <f t="shared" si="13"/>
        <v>70.184995887483467</v>
      </c>
      <c r="D141" s="6">
        <f t="shared" si="14"/>
        <v>79.295518962605229</v>
      </c>
      <c r="E141" s="6">
        <f t="shared" si="15"/>
        <v>61.074472812361705</v>
      </c>
      <c r="F141" s="2">
        <f>[1]!EM_S_VAL_PE_TTM(F$2,$A141)*F$4</f>
        <v>0.30868968357152077</v>
      </c>
      <c r="G141" s="2">
        <f>[1]!EM_S_VAL_PE_TTM(G$2,$A141)*G$4</f>
        <v>1.0203417126856171</v>
      </c>
      <c r="H141" s="2">
        <f>[1]!EM_S_VAL_PE_TTM(H$2,$A141)*H$4</f>
        <v>0.31955861411741487</v>
      </c>
      <c r="I141" s="2">
        <f>[1]!EM_S_VAL_PE_TTM(I$2,$A141)*I$4</f>
        <v>5.8934740561218946E-2</v>
      </c>
      <c r="J141" s="2">
        <f>[1]!EM_S_VAL_PE_TTM(J$2,$A141)*J$4</f>
        <v>0.23268109091897371</v>
      </c>
      <c r="K141" s="2">
        <f>[1]!EM_S_VAL_PE_TTM(K$2,$A141)*K$4</f>
        <v>0.32977358919979272</v>
      </c>
      <c r="L141" s="2">
        <f>[1]!EM_S_VAL_PE_TTM(L$2,$A141)*L$4</f>
        <v>1.1563161501664816</v>
      </c>
      <c r="M141" s="2">
        <f>[1]!EM_S_VAL_PE_TTM(M$2,$A141)*M$4</f>
        <v>3.9558782400968195</v>
      </c>
      <c r="N141" s="2">
        <f>[1]!EM_S_VAL_PE_TTM(N$2,$A141)*N$4</f>
        <v>0.91949022861876517</v>
      </c>
      <c r="O141" s="2">
        <f>[1]!EM_S_VAL_PE_TTM(O$2,$A141)*O$4</f>
        <v>0.68424289395706528</v>
      </c>
      <c r="P141" s="2">
        <f>[1]!EM_S_VAL_PE_TTM(P$2,$A141)*P$4</f>
        <v>1.3983903506331017</v>
      </c>
      <c r="Q141" s="2">
        <f>[1]!EM_S_VAL_PE_TTM(Q$2,$A141)*Q$4</f>
        <v>0.41880261139961228</v>
      </c>
      <c r="R141" s="2">
        <f>[1]!EM_S_VAL_PE_TTM(R$2,$A141)*R$4</f>
        <v>9.0879757902382799E-2</v>
      </c>
      <c r="S141" s="2">
        <f>[1]!EM_S_VAL_PE_TTM(S$2,$A141)*S$4</f>
        <v>5.2977994676000451E-2</v>
      </c>
      <c r="T141" s="2">
        <f>[1]!EM_S_VAL_PE_TTM(T$2,$A141)*T$4</f>
        <v>0.3233688110014255</v>
      </c>
      <c r="U141" s="2">
        <f>[1]!EM_S_VAL_PE_TTM(U$2,$A141)*U$4</f>
        <v>0.81435209391368191</v>
      </c>
      <c r="V141" s="2">
        <f>[1]!EM_S_VAL_PE_TTM(V$2,$A141)*V$4</f>
        <v>1.1264330008736232</v>
      </c>
      <c r="W141" s="2">
        <f>[1]!EM_S_VAL_PE_TTM(W$2,$A141)*W$4</f>
        <v>0.62828334593684809</v>
      </c>
      <c r="X141" s="2">
        <f>[1]!EM_S_VAL_PE_TTM(X$2,$A141)*X$4</f>
        <v>0.10463825774896295</v>
      </c>
      <c r="Y141" s="2">
        <f>[1]!EM_S_VAL_PE_TTM(Y$2,$A141)*Y$4</f>
        <v>1.044381497845154</v>
      </c>
      <c r="Z141" s="2">
        <f>[1]!EM_S_VAL_PE_TTM(Z$2,$A141)*Z$4</f>
        <v>0.39700436357068752</v>
      </c>
      <c r="AA141" s="2">
        <f>[1]!EM_S_VAL_PE_TTM(AA$2,$A141)*AA$4</f>
        <v>0.42413958998333723</v>
      </c>
      <c r="AB141" s="2">
        <f>[1]!EM_S_VAL_PE_TTM(AB$2,$A141)*AB$4</f>
        <v>0.13650881730427925</v>
      </c>
      <c r="AC141" s="2">
        <f>[1]!EM_S_VAL_PE_TTM(AC$2,$A141)*AC$4</f>
        <v>1.9763192498642919</v>
      </c>
      <c r="AD141" s="2">
        <f>[1]!EM_S_VAL_PE_TTM(AD$2,$A141)*AD$4</f>
        <v>0.18710157864874205</v>
      </c>
      <c r="AE141" s="2">
        <f>[1]!EM_S_VAL_PE_TTM(AE$2,$A141)*AE$4</f>
        <v>8.3359016819504111E-2</v>
      </c>
      <c r="AF141" s="2">
        <f>[1]!EM_S_VAL_PE_TTM(AF$2,$A141)*AF$4</f>
        <v>0.87085544659148606</v>
      </c>
      <c r="AG141" s="2">
        <f>[1]!EM_S_VAL_PE_TTM(AG$2,$A141)*AG$4</f>
        <v>0.5878811600863405</v>
      </c>
      <c r="AH141" s="2">
        <f>[1]!EM_S_VAL_PE_TTM(AH$2,$A141)*AH$4</f>
        <v>0.21434980245378249</v>
      </c>
      <c r="AI141" s="2">
        <f>[1]!EM_S_VAL_PE_TTM(AI$2,$A141)*AI$4</f>
        <v>7.7048536921775774</v>
      </c>
      <c r="AJ141" s="2">
        <f>[1]!EM_S_VAL_PE_TTM(AJ$2,$A141)*AJ$4</f>
        <v>0.16578065975456713</v>
      </c>
      <c r="AK141" s="2">
        <f>[1]!EM_S_VAL_PE_TTM(AK$2,$A141)*AK$4</f>
        <v>0.49900355655668549</v>
      </c>
      <c r="AL141" s="2">
        <f>[1]!EM_S_VAL_PE_TTM(AL$2,$A141)*AL$4</f>
        <v>0.16833850125460509</v>
      </c>
      <c r="AM141" s="2">
        <f>[1]!EM_S_VAL_PE_TTM(AM$2,$A141)*AM$4</f>
        <v>1.7299041538952729</v>
      </c>
      <c r="AN141" s="2">
        <f>[1]!EM_S_VAL_PE_TTM(AN$2,$A141)*AN$4</f>
        <v>0.2269872848049401</v>
      </c>
      <c r="AO141" s="2">
        <f>[1]!EM_S_VAL_PE_TTM(AO$2,$A141)*AO$4</f>
        <v>0.77017232126357538</v>
      </c>
      <c r="AP141" s="2">
        <f>[1]!EM_S_VAL_PE_TTM(AP$2,$A141)*AP$4</f>
        <v>0.24906406997163488</v>
      </c>
      <c r="AQ141" s="2">
        <f>[1]!EM_S_VAL_PE_TTM(AQ$2,$A141)*AQ$4</f>
        <v>-0.11089816806518019</v>
      </c>
      <c r="AR141" s="2">
        <f>[1]!EM_S_VAL_PE_TTM(AR$2,$A141)*AR$4</f>
        <v>0.18256994118446082</v>
      </c>
      <c r="AS141" s="2">
        <f>[1]!EM_S_VAL_PE_TTM(AS$2,$A141)*AS$4</f>
        <v>0.75035616513168324</v>
      </c>
      <c r="AT141" s="2">
        <f>[1]!EM_S_VAL_PE_TTM(AT$2,$A141)*AT$4</f>
        <v>-5.4988139793716773</v>
      </c>
      <c r="AU141" s="2">
        <f>[1]!EM_S_VAL_PE_TTM(AU$2,$A141)*AU$4</f>
        <v>0.19330970722536484</v>
      </c>
      <c r="AV141" s="2">
        <f>[1]!EM_S_VAL_PE_TTM(AV$2,$A141)*AV$4</f>
        <v>0.77957828585210487</v>
      </c>
      <c r="AW141" s="2">
        <f>[1]!EM_S_VAL_PE_TTM(AW$2,$A141)*AW$4</f>
        <v>2.6890258000547851</v>
      </c>
      <c r="AX141" s="2">
        <f>[1]!EM_S_VAL_PE_TTM(AX$2,$A141)*AX$4</f>
        <v>1.639895893609324</v>
      </c>
      <c r="AY141" s="2">
        <f>[1]!EM_S_VAL_PE_TTM(AY$2,$A141)*AY$4</f>
        <v>6.9423071148502255E-2</v>
      </c>
      <c r="AZ141" s="2">
        <f>[1]!EM_S_VAL_PE_TTM(AZ$2,$A141)*AZ$4</f>
        <v>0.65355056349439578</v>
      </c>
      <c r="BA141" s="2">
        <f>[1]!EM_S_VAL_PE_TTM(BA$2,$A141)*BA$4</f>
        <v>0.91724122802692787</v>
      </c>
      <c r="BB141" s="2">
        <f>[1]!EM_S_VAL_PE_TTM(BB$2,$A141)*BB$4</f>
        <v>0.22844045414264524</v>
      </c>
      <c r="BC141" s="2">
        <f>[1]!EM_S_VAL_PE_TTM(BC$2,$A141)*BC$4</f>
        <v>0.21396040309201872</v>
      </c>
      <c r="BD141" s="2">
        <f>[1]!EM_S_VAL_PE_TTM(BD$2,$A141)*BD$4</f>
        <v>0.27105184815663669</v>
      </c>
      <c r="BE141" s="2">
        <f>[1]!EM_S_VAL_PE_TTM(BE$2,$A141)*BE$4</f>
        <v>-0.20758449707322024</v>
      </c>
      <c r="BF141" s="2">
        <f>[1]!EM_S_VAL_PE_TTM(BF$2,$A141)*BF$4</f>
        <v>2.673411300808139</v>
      </c>
      <c r="BG141" s="2">
        <f>[1]!EM_S_VAL_PE_TTM(BG$2,$A141)*BG$4</f>
        <v>0.75833635608114391</v>
      </c>
      <c r="BH141" s="2">
        <f>[1]!EM_S_VAL_PE_TTM(BH$2,$A141)*BH$4</f>
        <v>5.5339657253125091E-2</v>
      </c>
      <c r="BI141" s="2">
        <f>[1]!EM_S_VAL_PE_TTM(BI$2,$A141)*BI$4</f>
        <v>0.73273578206237755</v>
      </c>
      <c r="BJ141" s="2">
        <f>[1]!EM_S_VAL_PE_TTM(BJ$2,$A141)*BJ$4</f>
        <v>2.2030959809534729</v>
      </c>
      <c r="BK141" s="2">
        <f>[1]!EM_S_VAL_PE_TTM(BK$2,$A141)*BK$4</f>
        <v>1.8219912078904941</v>
      </c>
      <c r="BL141" s="2">
        <f>[1]!EM_S_VAL_PE_TTM(BL$2,$A141)*BL$4</f>
        <v>2.1355668697615906</v>
      </c>
      <c r="BM141" s="2">
        <f>[1]!EM_S_VAL_PE_TTM(BM$2,$A141)*BM$4</f>
        <v>0.81191195486091883</v>
      </c>
      <c r="BN141" s="2">
        <f>[1]!EM_S_VAL_PE_TTM(BN$2,$A141)*BN$4</f>
        <v>3.9758341231891134</v>
      </c>
      <c r="BO141" s="2">
        <f>[1]!EM_S_VAL_PE_TTM(BO$2,$A141)*BO$4</f>
        <v>-1.0193062126145418E-2</v>
      </c>
      <c r="BP141" s="2">
        <f>[1]!EM_S_VAL_PE_TTM(BP$2,$A141)*BP$4</f>
        <v>-1.1042360938803802E-3</v>
      </c>
      <c r="BQ141" s="2">
        <f>[1]!EM_S_VAL_PE_TTM(BQ$2,$A141)*BQ$4</f>
        <v>0.85626368259164198</v>
      </c>
      <c r="BR141" s="2">
        <f>[1]!EM_S_VAL_PE_TTM(BR$2,$A141)*BR$4</f>
        <v>0.28876965496945423</v>
      </c>
      <c r="BS141" s="2">
        <f>[1]!EM_S_VAL_PE_TTM(BS$2,$A141)*BS$4</f>
        <v>4.4639164623648595</v>
      </c>
      <c r="BT141" s="2">
        <f>[1]!EM_S_VAL_PE_TTM(BT$2,$A141)*BT$4</f>
        <v>8.0540507607041771</v>
      </c>
      <c r="BU141" s="2">
        <f>[1]!EM_S_VAL_PE_TTM(BU$2,$A141)*BU$4</f>
        <v>0.46166479799753546</v>
      </c>
      <c r="BV141" s="2">
        <f>[1]!EM_S_VAL_PE_TTM(BV$2,$A141)*BV$4</f>
        <v>2.0688188172100732</v>
      </c>
      <c r="BW141" s="2">
        <f>[1]!EM_S_VAL_PE_TTM(BW$2,$A141)*BW$4</f>
        <v>9.9370019806821558E-2</v>
      </c>
      <c r="BX141" s="2">
        <f>[1]!EM_S_VAL_PE_TTM(BX$2,$A141)*BX$4</f>
        <v>0.55706177251470479</v>
      </c>
      <c r="BY141" s="2">
        <f>[1]!EM_S_VAL_PE_TTM(BY$2,$A141)*BY$4</f>
        <v>0.11914655395102122</v>
      </c>
      <c r="BZ141" s="2">
        <f>[1]!EM_S_VAL_PE_TTM(BZ$2,$A141)*BZ$4</f>
        <v>0.52459944106503298</v>
      </c>
    </row>
    <row r="142" spans="1:78">
      <c r="A142" s="5">
        <f>[2]Sheet1!A137</f>
        <v>44280</v>
      </c>
      <c r="B142" s="6">
        <f t="shared" si="12"/>
        <v>66.907454548851774</v>
      </c>
      <c r="C142" s="6">
        <f t="shared" si="13"/>
        <v>70.184995887483467</v>
      </c>
      <c r="D142" s="6">
        <f t="shared" si="14"/>
        <v>79.295518962605229</v>
      </c>
      <c r="E142" s="6">
        <f t="shared" si="15"/>
        <v>61.074472812361705</v>
      </c>
      <c r="F142" s="2">
        <f>[1]!EM_S_VAL_PE_TTM(F$2,$A142)*F$4</f>
        <v>0.30936961677999997</v>
      </c>
      <c r="G142" s="2">
        <f>[1]!EM_S_VAL_PE_TTM(G$2,$A142)*G$4</f>
        <v>0.99740859543224869</v>
      </c>
      <c r="H142" s="2">
        <f>[1]!EM_S_VAL_PE_TTM(H$2,$A142)*H$4</f>
        <v>0.3282710203423353</v>
      </c>
      <c r="I142" s="2">
        <f>[1]!EM_S_VAL_PE_TTM(I$2,$A142)*I$4</f>
        <v>5.9028399270100056E-2</v>
      </c>
      <c r="J142" s="2">
        <f>[1]!EM_S_VAL_PE_TTM(J$2,$A142)*J$4</f>
        <v>0.23462704986209104</v>
      </c>
      <c r="K142" s="2">
        <f>[1]!EM_S_VAL_PE_TTM(K$2,$A142)*K$4</f>
        <v>0.32950849789224312</v>
      </c>
      <c r="L142" s="2">
        <f>[1]!EM_S_VAL_PE_TTM(L$2,$A142)*L$4</f>
        <v>1.194147261783649</v>
      </c>
      <c r="M142" s="2">
        <f>[1]!EM_S_VAL_PE_TTM(M$2,$A142)*M$4</f>
        <v>3.9430177774875013</v>
      </c>
      <c r="N142" s="2">
        <f>[1]!EM_S_VAL_PE_TTM(N$2,$A142)*N$4</f>
        <v>0.93327417722012429</v>
      </c>
      <c r="O142" s="2">
        <f>[1]!EM_S_VAL_PE_TTM(O$2,$A142)*O$4</f>
        <v>0.69060202858563535</v>
      </c>
      <c r="P142" s="2">
        <f>[1]!EM_S_VAL_PE_TTM(P$2,$A142)*P$4</f>
        <v>1.3731335173023147</v>
      </c>
      <c r="Q142" s="2">
        <f>[1]!EM_S_VAL_PE_TTM(Q$2,$A142)*Q$4</f>
        <v>0.42074651213780556</v>
      </c>
      <c r="R142" s="2">
        <f>[1]!EM_S_VAL_PE_TTM(R$2,$A142)*R$4</f>
        <v>9.2292167938147707E-2</v>
      </c>
      <c r="S142" s="2">
        <f>[1]!EM_S_VAL_PE_TTM(S$2,$A142)*S$4</f>
        <v>5.320626611104004E-2</v>
      </c>
      <c r="T142" s="2">
        <f>[1]!EM_S_VAL_PE_TTM(T$2,$A142)*T$4</f>
        <v>0.3233688110014255</v>
      </c>
      <c r="U142" s="2">
        <f>[1]!EM_S_VAL_PE_TTM(U$2,$A142)*U$4</f>
        <v>0.80030743633338441</v>
      </c>
      <c r="V142" s="2">
        <f>[1]!EM_S_VAL_PE_TTM(V$2,$A142)*V$4</f>
        <v>1.165708407196234</v>
      </c>
      <c r="W142" s="2">
        <f>[1]!EM_S_VAL_PE_TTM(W$2,$A142)*W$4</f>
        <v>0.63687186694739828</v>
      </c>
      <c r="X142" s="2">
        <f>[1]!EM_S_VAL_PE_TTM(X$2,$A142)*X$4</f>
        <v>0.10406014582510391</v>
      </c>
      <c r="Y142" s="2">
        <f>[1]!EM_S_VAL_PE_TTM(Y$2,$A142)*Y$4</f>
        <v>1.0918533840941507</v>
      </c>
      <c r="Z142" s="2">
        <f>[1]!EM_S_VAL_PE_TTM(Z$2,$A142)*Z$4</f>
        <v>0.40671992144037367</v>
      </c>
      <c r="AA142" s="2">
        <f>[1]!EM_S_VAL_PE_TTM(AA$2,$A142)*AA$4</f>
        <v>0.42053727196506874</v>
      </c>
      <c r="AB142" s="2">
        <f>[1]!EM_S_VAL_PE_TTM(AB$2,$A142)*AB$4</f>
        <v>0.13353304563403554</v>
      </c>
      <c r="AC142" s="2">
        <f>[1]!EM_S_VAL_PE_TTM(AC$2,$A142)*AC$4</f>
        <v>1.9019119110581961</v>
      </c>
      <c r="AD142" s="2">
        <f>[1]!EM_S_VAL_PE_TTM(AD$2,$A142)*AD$4</f>
        <v>0.18368080256874933</v>
      </c>
      <c r="AE142" s="2">
        <f>[1]!EM_S_VAL_PE_TTM(AE$2,$A142)*AE$4</f>
        <v>8.1362393671327499E-2</v>
      </c>
      <c r="AF142" s="2">
        <f>[1]!EM_S_VAL_PE_TTM(AF$2,$A142)*AF$4</f>
        <v>0.90629910291656535</v>
      </c>
      <c r="AG142" s="2">
        <f>[1]!EM_S_VAL_PE_TTM(AG$2,$A142)*AG$4</f>
        <v>0.5734653192452579</v>
      </c>
      <c r="AH142" s="2">
        <f>[1]!EM_S_VAL_PE_TTM(AH$2,$A142)*AH$4</f>
        <v>0.21375147781814099</v>
      </c>
      <c r="AI142" s="2">
        <f>[1]!EM_S_VAL_PE_TTM(AI$2,$A142)*AI$4</f>
        <v>7.7636974435599129</v>
      </c>
      <c r="AJ142" s="2">
        <f>[1]!EM_S_VAL_PE_TTM(AJ$2,$A142)*AJ$4</f>
        <v>0.16723275313508523</v>
      </c>
      <c r="AK142" s="2">
        <f>[1]!EM_S_VAL_PE_TTM(AK$2,$A142)*AK$4</f>
        <v>0.49605087276713794</v>
      </c>
      <c r="AL142" s="2">
        <f>[1]!EM_S_VAL_PE_TTM(AL$2,$A142)*AL$4</f>
        <v>0.16910951726569182</v>
      </c>
      <c r="AM142" s="2">
        <f>[1]!EM_S_VAL_PE_TTM(AM$2,$A142)*AM$4</f>
        <v>1.7204809375528953</v>
      </c>
      <c r="AN142" s="2">
        <f>[1]!EM_S_VAL_PE_TTM(AN$2,$A142)*AN$4</f>
        <v>0.2269872848049401</v>
      </c>
      <c r="AO142" s="2">
        <f>[1]!EM_S_VAL_PE_TTM(AO$2,$A142)*AO$4</f>
        <v>0.77438929271003798</v>
      </c>
      <c r="AP142" s="2">
        <f>[1]!EM_S_VAL_PE_TTM(AP$2,$A142)*AP$4</f>
        <v>0.2483497370788342</v>
      </c>
      <c r="AQ142" s="2">
        <f>[1]!EM_S_VAL_PE_TTM(AQ$2,$A142)*AQ$4</f>
        <v>-0.11427445887924406</v>
      </c>
      <c r="AR142" s="2">
        <f>[1]!EM_S_VAL_PE_TTM(AR$2,$A142)*AR$4</f>
        <v>0.18380910368946324</v>
      </c>
      <c r="AS142" s="2">
        <f>[1]!EM_S_VAL_PE_TTM(AS$2,$A142)*AS$4</f>
        <v>0.75469348401895753</v>
      </c>
      <c r="AT142" s="2">
        <f>[1]!EM_S_VAL_PE_TTM(AT$2,$A142)*AT$4</f>
        <v>-5.4852701022681032</v>
      </c>
      <c r="AU142" s="2">
        <f>[1]!EM_S_VAL_PE_TTM(AU$2,$A142)*AU$4</f>
        <v>0.19262207820706817</v>
      </c>
      <c r="AV142" s="2">
        <f>[1]!EM_S_VAL_PE_TTM(AV$2,$A142)*AV$4</f>
        <v>0.76881423419904515</v>
      </c>
      <c r="AW142" s="2">
        <f>[1]!EM_S_VAL_PE_TTM(AW$2,$A142)*AW$4</f>
        <v>2.6787982563943626</v>
      </c>
      <c r="AX142" s="2">
        <f>[1]!EM_S_VAL_PE_TTM(AX$2,$A142)*AX$4</f>
        <v>1.6048001265203482</v>
      </c>
      <c r="AY142" s="2">
        <f>[1]!EM_S_VAL_PE_TTM(AY$2,$A142)*AY$4</f>
        <v>7.1752704393583291E-2</v>
      </c>
      <c r="AZ142" s="2">
        <f>[1]!EM_S_VAL_PE_TTM(AZ$2,$A142)*AZ$4</f>
        <v>0.67182658588111432</v>
      </c>
      <c r="BA142" s="2">
        <f>[1]!EM_S_VAL_PE_TTM(BA$2,$A142)*BA$4</f>
        <v>0.9086599690206083</v>
      </c>
      <c r="BB142" s="2">
        <f>[1]!EM_S_VAL_PE_TTM(BB$2,$A142)*BB$4</f>
        <v>0.22912577549023896</v>
      </c>
      <c r="BC142" s="2">
        <f>[1]!EM_S_VAL_PE_TTM(BC$2,$A142)*BC$4</f>
        <v>0.21353802020168008</v>
      </c>
      <c r="BD142" s="2">
        <f>[1]!EM_S_VAL_PE_TTM(BD$2,$A142)*BD$4</f>
        <v>0.2697231626138295</v>
      </c>
      <c r="BE142" s="2">
        <f>[1]!EM_S_VAL_PE_TTM(BE$2,$A142)*BE$4</f>
        <v>-0.20799760055669742</v>
      </c>
      <c r="BF142" s="2">
        <f>[1]!EM_S_VAL_PE_TTM(BF$2,$A142)*BF$4</f>
        <v>2.673411300808139</v>
      </c>
      <c r="BG142" s="2">
        <f>[1]!EM_S_VAL_PE_TTM(BG$2,$A142)*BG$4</f>
        <v>0.76082924339839253</v>
      </c>
      <c r="BH142" s="2">
        <f>[1]!EM_S_VAL_PE_TTM(BH$2,$A142)*BH$4</f>
        <v>5.4230399101182075E-2</v>
      </c>
      <c r="BI142" s="2">
        <f>[1]!EM_S_VAL_PE_TTM(BI$2,$A142)*BI$4</f>
        <v>0.74575313431178847</v>
      </c>
      <c r="BJ142" s="2">
        <f>[1]!EM_S_VAL_PE_TTM(BJ$2,$A142)*BJ$4</f>
        <v>2.3065277171255159</v>
      </c>
      <c r="BK142" s="2">
        <f>[1]!EM_S_VAL_PE_TTM(BK$2,$A142)*BK$4</f>
        <v>1.5949490649612703</v>
      </c>
      <c r="BL142" s="2">
        <f>[1]!EM_S_VAL_PE_TTM(BL$2,$A142)*BL$4</f>
        <v>2.1475227461395701</v>
      </c>
      <c r="BM142" s="2">
        <f>[1]!EM_S_VAL_PE_TTM(BM$2,$A142)*BM$4</f>
        <v>0.81191195486091883</v>
      </c>
      <c r="BN142" s="2">
        <f>[1]!EM_S_VAL_PE_TTM(BN$2,$A142)*BN$4</f>
        <v>4.0104783209371488</v>
      </c>
      <c r="BO142" s="2">
        <f>[1]!EM_S_VAL_PE_TTM(BO$2,$A142)*BO$4</f>
        <v>-1.0217447448507519E-2</v>
      </c>
      <c r="BP142" s="2">
        <f>[1]!EM_S_VAL_PE_TTM(BP$2,$A142)*BP$4</f>
        <v>-1.0682283989267973E-3</v>
      </c>
      <c r="BQ142" s="2">
        <f>[1]!EM_S_VAL_PE_TTM(BQ$2,$A142)*BQ$4</f>
        <v>0.85776414460511996</v>
      </c>
      <c r="BR142" s="2">
        <f>[1]!EM_S_VAL_PE_TTM(BR$2,$A142)*BR$4</f>
        <v>0.28791656884464828</v>
      </c>
      <c r="BS142" s="2">
        <f>[1]!EM_S_VAL_PE_TTM(BS$2,$A142)*BS$4</f>
        <v>4.4580118110638409</v>
      </c>
      <c r="BT142" s="2">
        <f>[1]!EM_S_VAL_PE_TTM(BT$2,$A142)*BT$4</f>
        <v>8.2059116507847776</v>
      </c>
      <c r="BU142" s="2">
        <f>[1]!EM_S_VAL_PE_TTM(BU$2,$A142)*BU$4</f>
        <v>0.42992619010088251</v>
      </c>
      <c r="BV142" s="2">
        <f>[1]!EM_S_VAL_PE_TTM(BV$2,$A142)*BV$4</f>
        <v>2.0591212292125793</v>
      </c>
      <c r="BW142" s="2">
        <f>[1]!EM_S_VAL_PE_TTM(BW$2,$A142)*BW$4</f>
        <v>9.8451344727194315E-2</v>
      </c>
      <c r="BX142" s="2">
        <f>[1]!EM_S_VAL_PE_TTM(BX$2,$A142)*BX$4</f>
        <v>0.56121231264385385</v>
      </c>
      <c r="BY142" s="2">
        <f>[1]!EM_S_VAL_PE_TTM(BY$2,$A142)*BY$4</f>
        <v>0.11944998311203153</v>
      </c>
      <c r="BZ142" s="2">
        <f>[1]!EM_S_VAL_PE_TTM(BZ$2,$A142)*BZ$4</f>
        <v>0.52637774429890083</v>
      </c>
    </row>
    <row r="143" spans="1:78">
      <c r="A143" s="5">
        <f>[2]Sheet1!A138</f>
        <v>44281</v>
      </c>
      <c r="B143" s="6">
        <f t="shared" si="12"/>
        <v>67.46750254826442</v>
      </c>
      <c r="C143" s="6">
        <f t="shared" si="13"/>
        <v>70.184995887483467</v>
      </c>
      <c r="D143" s="6">
        <f t="shared" si="14"/>
        <v>79.295518962605229</v>
      </c>
      <c r="E143" s="6">
        <f t="shared" si="15"/>
        <v>61.074472812361705</v>
      </c>
      <c r="F143" s="2">
        <f>[1]!EM_S_VAL_PE_TTM(F$2,$A143)*F$4</f>
        <v>0.31208934967921831</v>
      </c>
      <c r="G143" s="2">
        <f>[1]!EM_S_VAL_PE_TTM(G$2,$A143)*G$4</f>
        <v>1.0157550892656335</v>
      </c>
      <c r="H143" s="2">
        <f>[1]!EM_S_VAL_PE_TTM(H$2,$A143)*H$4</f>
        <v>0.32812958518536373</v>
      </c>
      <c r="I143" s="2">
        <f>[1]!EM_S_VAL_PE_TTM(I$2,$A143)*I$4</f>
        <v>5.9004984595581837E-2</v>
      </c>
      <c r="J143" s="2">
        <f>[1]!EM_S_VAL_PE_TTM(J$2,$A143)*J$4</f>
        <v>0.23414056013376588</v>
      </c>
      <c r="K143" s="2">
        <f>[1]!EM_S_VAL_PE_TTM(K$2,$A143)*K$4</f>
        <v>0.3264157659352015</v>
      </c>
      <c r="L143" s="2">
        <f>[1]!EM_S_VAL_PE_TTM(L$2,$A143)*L$4</f>
        <v>1.2507764413685694</v>
      </c>
      <c r="M143" s="2">
        <f>[1]!EM_S_VAL_PE_TTM(M$2,$A143)*M$4</f>
        <v>3.9481619625924522</v>
      </c>
      <c r="N143" s="2">
        <f>[1]!EM_S_VAL_PE_TTM(N$2,$A143)*N$4</f>
        <v>0.93327417722012429</v>
      </c>
      <c r="O143" s="2">
        <f>[1]!EM_S_VAL_PE_TTM(O$2,$A143)*O$4</f>
        <v>0.68996611514124673</v>
      </c>
      <c r="P143" s="2">
        <f>[1]!EM_S_VAL_PE_TTM(P$2,$A143)*P$4</f>
        <v>1.016991190545838</v>
      </c>
      <c r="Q143" s="2">
        <f>[1]!EM_S_VAL_PE_TTM(Q$2,$A143)*Q$4</f>
        <v>0.4326259054327577</v>
      </c>
      <c r="R143" s="2">
        <f>[1]!EM_S_VAL_PE_TTM(R$2,$A143)*R$4</f>
        <v>9.2159754489221965E-2</v>
      </c>
      <c r="S143" s="2">
        <f>[1]!EM_S_VAL_PE_TTM(S$2,$A143)*S$4</f>
        <v>5.3662808965178201E-2</v>
      </c>
      <c r="T143" s="2">
        <f>[1]!EM_S_VAL_PE_TTM(T$2,$A143)*T$4</f>
        <v>0.32893284924520655</v>
      </c>
      <c r="U143" s="2">
        <f>[1]!EM_S_VAL_PE_TTM(U$2,$A143)*U$4</f>
        <v>0.78769104902095743</v>
      </c>
      <c r="V143" s="2">
        <f>[1]!EM_S_VAL_PE_TTM(V$2,$A143)*V$4</f>
        <v>0.91733211591218278</v>
      </c>
      <c r="W143" s="2">
        <f>[1]!EM_S_VAL_PE_TTM(W$2,$A143)*W$4</f>
        <v>0.63753252241262992</v>
      </c>
      <c r="X143" s="2">
        <f>[1]!EM_S_VAL_PE_TTM(X$2,$A143)*X$4</f>
        <v>0.10398788182951806</v>
      </c>
      <c r="Y143" s="2">
        <f>[1]!EM_S_VAL_PE_TTM(Y$2,$A143)*Y$4</f>
        <v>1.092446782713576</v>
      </c>
      <c r="Z143" s="2">
        <f>[1]!EM_S_VAL_PE_TTM(Z$2,$A143)*Z$4</f>
        <v>0.40729142479464231</v>
      </c>
      <c r="AA143" s="2">
        <f>[1]!EM_S_VAL_PE_TTM(AA$2,$A143)*AA$4</f>
        <v>0.42507352429321338</v>
      </c>
      <c r="AB143" s="2">
        <f>[1]!EM_S_VAL_PE_TTM(AB$2,$A143)*AB$4</f>
        <v>0.13402272958113357</v>
      </c>
      <c r="AC143" s="2">
        <f>[1]!EM_S_VAL_PE_TTM(AC$2,$A143)*AC$4</f>
        <v>2.0738531941368574</v>
      </c>
      <c r="AD143" s="2">
        <f>[1]!EM_S_VAL_PE_TTM(AD$2,$A143)*AD$4</f>
        <v>0.18487063774447951</v>
      </c>
      <c r="AE143" s="2">
        <f>[1]!EM_S_VAL_PE_TTM(AE$2,$A143)*AE$4</f>
        <v>8.3145092910770893E-2</v>
      </c>
      <c r="AF143" s="2">
        <f>[1]!EM_S_VAL_PE_TTM(AF$2,$A143)*AF$4</f>
        <v>0.92554452714267765</v>
      </c>
      <c r="AG143" s="2">
        <f>[1]!EM_S_VAL_PE_TTM(AG$2,$A143)*AG$4</f>
        <v>0.60768313940312557</v>
      </c>
      <c r="AH143" s="2">
        <f>[1]!EM_S_VAL_PE_TTM(AH$2,$A143)*AH$4</f>
        <v>0.21629435751961743</v>
      </c>
      <c r="AI143" s="2">
        <f>[1]!EM_S_VAL_PE_TTM(AI$2,$A143)*AI$4</f>
        <v>7.7489865055949458</v>
      </c>
      <c r="AJ143" s="2">
        <f>[1]!EM_S_VAL_PE_TTM(AJ$2,$A143)*AJ$4</f>
        <v>0.16941089317886426</v>
      </c>
      <c r="AK143" s="2">
        <f>[1]!EM_S_VAL_PE_TTM(AK$2,$A143)*AK$4</f>
        <v>0.49900355655668549</v>
      </c>
      <c r="AL143" s="2">
        <f>[1]!EM_S_VAL_PE_TTM(AL$2,$A143)*AL$4</f>
        <v>0.16975203065584774</v>
      </c>
      <c r="AM143" s="2">
        <f>[1]!EM_S_VAL_PE_TTM(AM$2,$A143)*AM$4</f>
        <v>1.7353597002972236</v>
      </c>
      <c r="AN143" s="2">
        <f>[1]!EM_S_VAL_PE_TTM(AN$2,$A143)*AN$4</f>
        <v>0.22736309156073248</v>
      </c>
      <c r="AO143" s="2">
        <f>[1]!EM_S_VAL_PE_TTM(AO$2,$A143)*AO$4</f>
        <v>0.79547414971881536</v>
      </c>
      <c r="AP143" s="2">
        <f>[1]!EM_S_VAL_PE_TTM(AP$2,$A143)*AP$4</f>
        <v>0.25049273578959935</v>
      </c>
      <c r="AQ143" s="2">
        <f>[1]!EM_S_VAL_PE_TTM(AQ$2,$A143)*AQ$4</f>
        <v>-0.11453417358046075</v>
      </c>
      <c r="AR143" s="2">
        <f>[1]!EM_S_VAL_PE_TTM(AR$2,$A143)*AR$4</f>
        <v>0.1821568870161267</v>
      </c>
      <c r="AS143" s="2">
        <f>[1]!EM_S_VAL_PE_TTM(AS$2,$A143)*AS$4</f>
        <v>0.7810510371616447</v>
      </c>
      <c r="AT143" s="2">
        <f>[1]!EM_S_VAL_PE_TTM(AT$2,$A143)*AT$4</f>
        <v>-5.4988139793716773</v>
      </c>
      <c r="AU143" s="2">
        <f>[1]!EM_S_VAL_PE_TTM(AU$2,$A143)*AU$4</f>
        <v>0.19606022329855163</v>
      </c>
      <c r="AV143" s="2">
        <f>[1]!EM_S_VAL_PE_TTM(AV$2,$A143)*AV$4</f>
        <v>0.79947547222134874</v>
      </c>
      <c r="AW143" s="2">
        <f>[1]!EM_S_VAL_PE_TTM(AW$2,$A143)*AW$4</f>
        <v>2.7250267537394732</v>
      </c>
      <c r="AX143" s="2">
        <f>[1]!EM_S_VAL_PE_TTM(AX$2,$A143)*AX$4</f>
        <v>1.5562471933930067</v>
      </c>
      <c r="AY143" s="2">
        <f>[1]!EM_S_VAL_PE_TTM(AY$2,$A143)*AY$4</f>
        <v>7.3305793236651567E-2</v>
      </c>
      <c r="AZ143" s="2">
        <f>[1]!EM_S_VAL_PE_TTM(AZ$2,$A143)*AZ$4</f>
        <v>0.69127227379744682</v>
      </c>
      <c r="BA143" s="2">
        <f>[1]!EM_S_VAL_PE_TTM(BA$2,$A143)*BA$4</f>
        <v>0.9181947012791597</v>
      </c>
      <c r="BB143" s="2">
        <f>[1]!EM_S_VAL_PE_TTM(BB$2,$A143)*BB$4</f>
        <v>0.23003953728703053</v>
      </c>
      <c r="BC143" s="2">
        <f>[1]!EM_S_VAL_PE_TTM(BC$2,$A143)*BC$4</f>
        <v>0.22048387229661287</v>
      </c>
      <c r="BD143" s="2">
        <f>[1]!EM_S_VAL_PE_TTM(BD$2,$A143)*BD$4</f>
        <v>0.27238053366949005</v>
      </c>
      <c r="BE143" s="2">
        <f>[1]!EM_S_VAL_PE_TTM(BE$2,$A143)*BE$4</f>
        <v>-0.20799760055669742</v>
      </c>
      <c r="BF143" s="2">
        <f>[1]!EM_S_VAL_PE_TTM(BF$2,$A143)*BF$4</f>
        <v>2.6945222299945648</v>
      </c>
      <c r="BG143" s="2">
        <f>[1]!EM_S_VAL_PE_TTM(BG$2,$A143)*BG$4</f>
        <v>0.76880648328721646</v>
      </c>
      <c r="BH143" s="2">
        <f>[1]!EM_S_VAL_PE_TTM(BH$2,$A143)*BH$4</f>
        <v>5.4908279088657128E-2</v>
      </c>
      <c r="BI143" s="2">
        <f>[1]!EM_S_VAL_PE_TTM(BI$2,$A143)*BI$4</f>
        <v>0.75077187242471766</v>
      </c>
      <c r="BJ143" s="2">
        <f>[1]!EM_S_VAL_PE_TTM(BJ$2,$A143)*BJ$4</f>
        <v>2.3375572381288738</v>
      </c>
      <c r="BK143" s="2">
        <f>[1]!EM_S_VAL_PE_TTM(BK$2,$A143)*BK$4</f>
        <v>1.5970935343035173</v>
      </c>
      <c r="BL143" s="2">
        <f>[1]!EM_S_VAL_PE_TTM(BL$2,$A143)*BL$4</f>
        <v>2.2056530414347835</v>
      </c>
      <c r="BM143" s="2">
        <f>[1]!EM_S_VAL_PE_TTM(BM$2,$A143)*BM$4</f>
        <v>0.82390610864019265</v>
      </c>
      <c r="BN143" s="2">
        <f>[1]!EM_S_VAL_PE_TTM(BN$2,$A143)*BN$4</f>
        <v>4.0847158875400806</v>
      </c>
      <c r="BO143" s="2">
        <f>[1]!EM_S_VAL_PE_TTM(BO$2,$A143)*BO$4</f>
        <v>-1.0339374030189141E-2</v>
      </c>
      <c r="BP143" s="2">
        <f>[1]!EM_S_VAL_PE_TTM(BP$2,$A143)*BP$4</f>
        <v>-1.0682283989267973E-3</v>
      </c>
      <c r="BQ143" s="2">
        <f>[1]!EM_S_VAL_PE_TTM(BQ$2,$A143)*BQ$4</f>
        <v>0.90777954670133765</v>
      </c>
      <c r="BR143" s="2">
        <f>[1]!EM_S_VAL_PE_TTM(BR$2,$A143)*BR$4</f>
        <v>0.29090237028146909</v>
      </c>
      <c r="BS143" s="2">
        <f>[1]!EM_S_VAL_PE_TTM(BS$2,$A143)*BS$4</f>
        <v>4.596033037370554</v>
      </c>
      <c r="BT143" s="2">
        <f>[1]!EM_S_VAL_PE_TTM(BT$2,$A143)*BT$4</f>
        <v>8.4535895302180428</v>
      </c>
      <c r="BU143" s="2">
        <f>[1]!EM_S_VAL_PE_TTM(BU$2,$A143)*BU$4</f>
        <v>0.42519522786688707</v>
      </c>
      <c r="BV143" s="2">
        <f>[1]!EM_S_VAL_PE_TTM(BV$2,$A143)*BV$4</f>
        <v>2.1326612730683912</v>
      </c>
      <c r="BW143" s="2">
        <f>[1]!EM_S_VAL_PE_TTM(BW$2,$A143)*BW$4</f>
        <v>9.8910682255380133E-2</v>
      </c>
      <c r="BX143" s="2">
        <f>[1]!EM_S_VAL_PE_TTM(BX$2,$A143)*BX$4</f>
        <v>0.56536285277300302</v>
      </c>
      <c r="BY143" s="2">
        <f>[1]!EM_S_VAL_PE_TTM(BY$2,$A143)*BY$4</f>
        <v>0.12096712948140023</v>
      </c>
      <c r="BZ143" s="2">
        <f>[1]!EM_S_VAL_PE_TTM(BZ$2,$A143)*BZ$4</f>
        <v>0.53052711838327915</v>
      </c>
    </row>
    <row r="144" spans="1:78">
      <c r="A144" s="5">
        <f>[2]Sheet1!A139</f>
        <v>44284</v>
      </c>
      <c r="B144" s="6">
        <f t="shared" si="12"/>
        <v>68.757541263886992</v>
      </c>
      <c r="C144" s="6">
        <f t="shared" si="13"/>
        <v>70.184995887483467</v>
      </c>
      <c r="D144" s="6">
        <f t="shared" si="14"/>
        <v>79.295518962605229</v>
      </c>
      <c r="E144" s="6">
        <f t="shared" si="15"/>
        <v>61.074472812361705</v>
      </c>
      <c r="F144" s="2">
        <f>[1]!EM_S_VAL_PE_TTM(F$2,$A144)*F$4</f>
        <v>0.31249730965654704</v>
      </c>
      <c r="G144" s="2">
        <f>[1]!EM_S_VAL_PE_TTM(G$2,$A144)*G$4</f>
        <v>1.0573987182034823</v>
      </c>
      <c r="H144" s="2">
        <f>[1]!EM_S_VAL_PE_TTM(H$2,$A144)*H$4</f>
        <v>0.30832866194141934</v>
      </c>
      <c r="I144" s="2">
        <f>[1]!EM_S_VAL_PE_TTM(I$2,$A144)*I$4</f>
        <v>5.9098643304462947E-2</v>
      </c>
      <c r="J144" s="2">
        <f>[1]!EM_S_VAL_PE_TTM(J$2,$A144)*J$4</f>
        <v>0.23268109091897371</v>
      </c>
      <c r="K144" s="2">
        <f>[1]!EM_S_VAL_PE_TTM(K$2,$A144)*K$4</f>
        <v>0.32570885578886177</v>
      </c>
      <c r="L144" s="2">
        <f>[1]!EM_S_VAL_PE_TTM(L$2,$A144)*L$4</f>
        <v>1.2481917068945823</v>
      </c>
      <c r="M144" s="2">
        <f>[1]!EM_S_VAL_PE_TTM(M$2,$A144)*M$4</f>
        <v>4.0716224017439853</v>
      </c>
      <c r="N144" s="2">
        <f>[1]!EM_S_VAL_PE_TTM(N$2,$A144)*N$4</f>
        <v>0.943023799420173</v>
      </c>
      <c r="O144" s="2">
        <f>[1]!EM_S_VAL_PE_TTM(O$2,$A144)*O$4</f>
        <v>0.71428980542795761</v>
      </c>
      <c r="P144" s="2">
        <f>[1]!EM_S_VAL_PE_TTM(P$2,$A144)*P$4</f>
        <v>1.1043376114100838</v>
      </c>
      <c r="Q144" s="2">
        <f>[1]!EM_S_VAL_PE_TTM(Q$2,$A144)*Q$4</f>
        <v>0.43770164620710406</v>
      </c>
      <c r="R144" s="2">
        <f>[1]!EM_S_VAL_PE_TTM(R$2,$A144)*R$4</f>
        <v>9.2512856998163209E-2</v>
      </c>
      <c r="S144" s="2">
        <f>[1]!EM_S_VAL_PE_TTM(S$2,$A144)*S$4</f>
        <v>5.411935183525738E-2</v>
      </c>
      <c r="T144" s="2">
        <f>[1]!EM_S_VAL_PE_TTM(T$2,$A144)*T$4</f>
        <v>0.33318770203027576</v>
      </c>
      <c r="U144" s="2">
        <f>[1]!EM_S_VAL_PE_TTM(U$2,$A144)*U$4</f>
        <v>0.81578036418155264</v>
      </c>
      <c r="V144" s="2">
        <f>[1]!EM_S_VAL_PE_TTM(V$2,$A144)*V$4</f>
        <v>0.99666115103431108</v>
      </c>
      <c r="W144" s="2">
        <f>[1]!EM_S_VAL_PE_TTM(W$2,$A144)*W$4</f>
        <v>0.64664956782533445</v>
      </c>
      <c r="X144" s="2">
        <f>[1]!EM_S_VAL_PE_TTM(X$2,$A144)*X$4</f>
        <v>0.10536089764357974</v>
      </c>
      <c r="Y144" s="2">
        <f>[1]!EM_S_VAL_PE_TTM(Y$2,$A144)*Y$4</f>
        <v>1.0799854126237081</v>
      </c>
      <c r="Z144" s="2">
        <f>[1]!EM_S_VAL_PE_TTM(Z$2,$A144)*Z$4</f>
        <v>0.41548297361100706</v>
      </c>
      <c r="AA144" s="2">
        <f>[1]!EM_S_VAL_PE_TTM(AA$2,$A144)*AA$4</f>
        <v>0.43147764519335491</v>
      </c>
      <c r="AB144" s="2">
        <f>[1]!EM_S_VAL_PE_TTM(AB$2,$A144)*AB$4</f>
        <v>0.13383438958906779</v>
      </c>
      <c r="AC144" s="2">
        <f>[1]!EM_S_VAL_PE_TTM(AC$2,$A144)*AC$4</f>
        <v>2.064803652867369</v>
      </c>
      <c r="AD144" s="2">
        <f>[1]!EM_S_VAL_PE_TTM(AD$2,$A144)*AD$4</f>
        <v>0.18606047289788458</v>
      </c>
      <c r="AE144" s="2">
        <f>[1]!EM_S_VAL_PE_TTM(AE$2,$A144)*AE$4</f>
        <v>8.5926103724302594E-2</v>
      </c>
      <c r="AF144" s="2">
        <f>[1]!EM_S_VAL_PE_TTM(AF$2,$A144)*AF$4</f>
        <v>0.95312963510412974</v>
      </c>
      <c r="AG144" s="2">
        <f>[1]!EM_S_VAL_PE_TTM(AG$2,$A144)*AG$4</f>
        <v>0.61972274275842787</v>
      </c>
      <c r="AH144" s="2">
        <f>[1]!EM_S_VAL_PE_TTM(AH$2,$A144)*AH$4</f>
        <v>0.21928598073397521</v>
      </c>
      <c r="AI144" s="2">
        <f>[1]!EM_S_VAL_PE_TTM(AI$2,$A144)*AI$4</f>
        <v>7.77105291230363</v>
      </c>
      <c r="AJ144" s="2">
        <f>[1]!EM_S_VAL_PE_TTM(AJ$2,$A144)*AJ$4</f>
        <v>0.16650670644482618</v>
      </c>
      <c r="AK144" s="2">
        <f>[1]!EM_S_VAL_PE_TTM(AK$2,$A144)*AK$4</f>
        <v>0.50786160780026846</v>
      </c>
      <c r="AL144" s="2">
        <f>[1]!EM_S_VAL_PE_TTM(AL$2,$A144)*AL$4</f>
        <v>0.17142256535605235</v>
      </c>
      <c r="AM144" s="2">
        <f>[1]!EM_S_VAL_PE_TTM(AM$2,$A144)*AM$4</f>
        <v>1.7933868754366511</v>
      </c>
      <c r="AN144" s="2">
        <f>[1]!EM_S_VAL_PE_TTM(AN$2,$A144)*AN$4</f>
        <v>0.2352550335669456</v>
      </c>
      <c r="AO144" s="2">
        <f>[1]!EM_S_VAL_PE_TTM(AO$2,$A144)*AO$4</f>
        <v>0.81310875736230526</v>
      </c>
      <c r="AP144" s="2">
        <f>[1]!EM_S_VAL_PE_TTM(AP$2,$A144)*AP$4</f>
        <v>0.25715984279986015</v>
      </c>
      <c r="AQ144" s="2">
        <f>[1]!EM_S_VAL_PE_TTM(AQ$2,$A144)*AQ$4</f>
        <v>-0.12920805294692833</v>
      </c>
      <c r="AR144" s="2">
        <f>[1]!EM_S_VAL_PE_TTM(AR$2,$A144)*AR$4</f>
        <v>0.17823287245352926</v>
      </c>
      <c r="AS144" s="2">
        <f>[1]!EM_S_VAL_PE_TTM(AS$2,$A144)*AS$4</f>
        <v>0.78205195695687879</v>
      </c>
      <c r="AT144" s="2">
        <f>[1]!EM_S_VAL_PE_TTM(AT$2,$A144)*AT$4</f>
        <v>-5.5123578559919979</v>
      </c>
      <c r="AU144" s="2">
        <f>[1]!EM_S_VAL_PE_TTM(AU$2,$A144)*AU$4</f>
        <v>0.19700571321517296</v>
      </c>
      <c r="AV144" s="2">
        <f>[1]!EM_S_VAL_PE_TTM(AV$2,$A144)*AV$4</f>
        <v>0.80045402235340068</v>
      </c>
      <c r="AW144" s="2">
        <f>[1]!EM_S_VAL_PE_TTM(AW$2,$A144)*AW$4</f>
        <v>2.8502118892126087</v>
      </c>
      <c r="AX144" s="2">
        <f>[1]!EM_S_VAL_PE_TTM(AX$2,$A144)*AX$4</f>
        <v>1.597440899905231</v>
      </c>
      <c r="AY144" s="2">
        <f>[1]!EM_S_VAL_PE_TTM(AY$2,$A144)*AY$4</f>
        <v>7.2606903267031536E-2</v>
      </c>
      <c r="AZ144" s="2">
        <f>[1]!EM_S_VAL_PE_TTM(AZ$2,$A144)*AZ$4</f>
        <v>0.72109874254995221</v>
      </c>
      <c r="BA144" s="2">
        <f>[1]!EM_S_VAL_PE_TTM(BA$2,$A144)*BA$4</f>
        <v>0.93631069228026376</v>
      </c>
      <c r="BB144" s="2">
        <f>[1]!EM_S_VAL_PE_TTM(BB$2,$A144)*BB$4</f>
        <v>0.22935421593943686</v>
      </c>
      <c r="BC144" s="2">
        <f>[1]!EM_S_VAL_PE_TTM(BC$2,$A144)*BC$4</f>
        <v>0.21766798630787113</v>
      </c>
      <c r="BD144" s="2">
        <f>[1]!EM_S_VAL_PE_TTM(BD$2,$A144)*BD$4</f>
        <v>0.27397495632085872</v>
      </c>
      <c r="BE144" s="2">
        <f>[1]!EM_S_VAL_PE_TTM(BE$2,$A144)*BE$4</f>
        <v>-0.21068277314943609</v>
      </c>
      <c r="BF144" s="2">
        <f>[1]!EM_S_VAL_PE_TTM(BF$2,$A144)*BF$4</f>
        <v>2.7137139837599444</v>
      </c>
      <c r="BG144" s="2">
        <f>[1]!EM_S_VAL_PE_TTM(BG$2,$A144)*BG$4</f>
        <v>0.7772823005666244</v>
      </c>
      <c r="BH144" s="2">
        <f>[1]!EM_S_VAL_PE_TTM(BH$2,$A144)*BH$4</f>
        <v>5.5401282714035757E-2</v>
      </c>
      <c r="BI144" s="2">
        <f>[1]!EM_S_VAL_PE_TTM(BI$2,$A144)*BI$4</f>
        <v>0.76629859390992683</v>
      </c>
      <c r="BJ144" s="2">
        <f>[1]!EM_S_VAL_PE_TTM(BJ$2,$A144)*BJ$4</f>
        <v>2.3837567469197891</v>
      </c>
      <c r="BK144" s="2">
        <f>[1]!EM_S_VAL_PE_TTM(BK$2,$A144)*BK$4</f>
        <v>1.6496330328679942</v>
      </c>
      <c r="BL144" s="2">
        <f>[1]!EM_S_VAL_PE_TTM(BL$2,$A144)*BL$4</f>
        <v>2.2839846446479193</v>
      </c>
      <c r="BM144" s="2">
        <f>[1]!EM_S_VAL_PE_TTM(BM$2,$A144)*BM$4</f>
        <v>0.8326710672934815</v>
      </c>
      <c r="BN144" s="2">
        <f>[1]!EM_S_VAL_PE_TTM(BN$2,$A144)*BN$4</f>
        <v>4.1243092563949784</v>
      </c>
      <c r="BO144" s="2">
        <f>[1]!EM_S_VAL_PE_TTM(BO$2,$A144)*BO$4</f>
        <v>-1.0180869480028809E-2</v>
      </c>
      <c r="BP144" s="2">
        <f>[1]!EM_S_VAL_PE_TTM(BP$2,$A144)*BP$4</f>
        <v>-1.0442232610057532E-3</v>
      </c>
      <c r="BQ144" s="2">
        <f>[1]!EM_S_VAL_PE_TTM(BQ$2,$A144)*BQ$4</f>
        <v>0.93128678564447109</v>
      </c>
      <c r="BR144" s="2">
        <f>[1]!EM_S_VAL_PE_TTM(BR$2,$A144)*BR$4</f>
        <v>0.29228863526119503</v>
      </c>
      <c r="BS144" s="2">
        <f>[1]!EM_S_VAL_PE_TTM(BS$2,$A144)*BS$4</f>
        <v>4.6432702485588493</v>
      </c>
      <c r="BT144" s="2">
        <f>[1]!EM_S_VAL_PE_TTM(BT$2,$A144)*BT$4</f>
        <v>8.6325684360701427</v>
      </c>
      <c r="BU144" s="2">
        <f>[1]!EM_S_VAL_PE_TTM(BU$2,$A144)*BU$4</f>
        <v>0.43170030093863088</v>
      </c>
      <c r="BV144" s="2">
        <f>[1]!EM_S_VAL_PE_TTM(BV$2,$A144)*BV$4</f>
        <v>2.1641784346851716</v>
      </c>
      <c r="BW144" s="2">
        <f>[1]!EM_S_VAL_PE_TTM(BW$2,$A144)*BW$4</f>
        <v>9.9829357335007349E-2</v>
      </c>
      <c r="BX144" s="2">
        <f>[1]!EM_S_VAL_PE_TTM(BX$2,$A144)*BX$4</f>
        <v>0.55706177251470479</v>
      </c>
      <c r="BY144" s="2">
        <f>[1]!EM_S_VAL_PE_TTM(BY$2,$A144)*BY$4</f>
        <v>0.12192798867937188</v>
      </c>
      <c r="BZ144" s="2">
        <f>[1]!EM_S_VAL_PE_TTM(BZ$2,$A144)*BZ$4</f>
        <v>0.53882586655203568</v>
      </c>
    </row>
    <row r="145" spans="1:78">
      <c r="A145" s="5">
        <f>[2]Sheet1!A140</f>
        <v>44285</v>
      </c>
      <c r="B145" s="6">
        <f t="shared" si="12"/>
        <v>70.000067154550933</v>
      </c>
      <c r="C145" s="6">
        <f t="shared" si="13"/>
        <v>70.184995887483467</v>
      </c>
      <c r="D145" s="6">
        <f t="shared" si="14"/>
        <v>79.295518962605229</v>
      </c>
      <c r="E145" s="6">
        <f t="shared" si="15"/>
        <v>61.074472812361705</v>
      </c>
      <c r="F145" s="2">
        <f>[1]!EM_S_VAL_PE_TTM(F$2,$A145)*F$4</f>
        <v>0.31521704249046395</v>
      </c>
      <c r="G145" s="2">
        <f>[1]!EM_S_VAL_PE_TTM(G$2,$A145)*G$4</f>
        <v>1.0806230496763465</v>
      </c>
      <c r="H145" s="2">
        <f>[1]!EM_S_VAL_PE_TTM(H$2,$A145)*H$4</f>
        <v>0.2926576455467052</v>
      </c>
      <c r="I145" s="2">
        <f>[1]!EM_S_VAL_PE_TTM(I$2,$A145)*I$4</f>
        <v>5.7365957249607524E-2</v>
      </c>
      <c r="J145" s="2">
        <f>[1]!EM_S_VAL_PE_TTM(J$2,$A145)*J$4</f>
        <v>0.2285111788980079</v>
      </c>
      <c r="K145" s="2">
        <f>[1]!EM_S_VAL_PE_TTM(K$2,$A145)*K$4</f>
        <v>0.31484011209381702</v>
      </c>
      <c r="L145" s="2">
        <f>[1]!EM_S_VAL_PE_TTM(L$2,$A145)*L$4</f>
        <v>1.2735690986905626</v>
      </c>
      <c r="M145" s="2">
        <f>[1]!EM_S_VAL_PE_TTM(M$2,$A145)*M$4</f>
        <v>4.0716224017439853</v>
      </c>
      <c r="N145" s="2">
        <f>[1]!EM_S_VAL_PE_TTM(N$2,$A145)*N$4</f>
        <v>0.9645402068938278</v>
      </c>
      <c r="O145" s="2">
        <f>[1]!EM_S_VAL_PE_TTM(O$2,$A145)*O$4</f>
        <v>0.73114151239682035</v>
      </c>
      <c r="P145" s="2">
        <f>[1]!EM_S_VAL_PE_TTM(P$2,$A145)*P$4</f>
        <v>1.1309106069586903</v>
      </c>
      <c r="Q145" s="2">
        <f>[1]!EM_S_VAL_PE_TTM(Q$2,$A145)*Q$4</f>
        <v>0.44407332080691264</v>
      </c>
      <c r="R145" s="2">
        <f>[1]!EM_S_VAL_PE_TTM(R$2,$A145)*R$4</f>
        <v>9.282182169079585E-2</v>
      </c>
      <c r="S145" s="2">
        <f>[1]!EM_S_VAL_PE_TTM(S$2,$A145)*S$4</f>
        <v>5.4290555399581303E-2</v>
      </c>
      <c r="T145" s="2">
        <f>[1]!EM_S_VAL_PE_TTM(T$2,$A145)*T$4</f>
        <v>0.33809714754470083</v>
      </c>
      <c r="U145" s="2">
        <f>[1]!EM_S_VAL_PE_TTM(U$2,$A145)*U$4</f>
        <v>0.83101524693131179</v>
      </c>
      <c r="V145" s="2">
        <f>[1]!EM_S_VAL_PE_TTM(V$2,$A145)*V$4</f>
        <v>1.0581050947823762</v>
      </c>
      <c r="W145" s="2">
        <f>[1]!EM_S_VAL_PE_TTM(W$2,$A145)*W$4</f>
        <v>0.66726201827313159</v>
      </c>
      <c r="X145" s="2">
        <f>[1]!EM_S_VAL_PE_TTM(X$2,$A145)*X$4</f>
        <v>0.10456599375337708</v>
      </c>
      <c r="Y145" s="2">
        <f>[1]!EM_S_VAL_PE_TTM(Y$2,$A145)*Y$4</f>
        <v>1.0935296985402281</v>
      </c>
      <c r="Z145" s="2">
        <f>[1]!EM_S_VAL_PE_TTM(Z$2,$A145)*Z$4</f>
        <v>0.43624759719872724</v>
      </c>
      <c r="AA145" s="2">
        <f>[1]!EM_S_VAL_PE_TTM(AA$2,$A145)*AA$4</f>
        <v>0.45002291193086463</v>
      </c>
      <c r="AB145" s="2">
        <f>[1]!EM_S_VAL_PE_TTM(AB$2,$A145)*AB$4</f>
        <v>0.13104695788399573</v>
      </c>
      <c r="AC145" s="2">
        <f>[1]!EM_S_VAL_PE_TTM(AC$2,$A145)*AC$4</f>
        <v>2.047961451190468</v>
      </c>
      <c r="AD145" s="2">
        <f>[1]!EM_S_VAL_PE_TTM(AD$2,$A145)*AD$4</f>
        <v>0.19766136569381532</v>
      </c>
      <c r="AE145" s="2">
        <f>[1]!EM_S_VAL_PE_TTM(AE$2,$A145)*AE$4</f>
        <v>8.5783487785147133E-2</v>
      </c>
      <c r="AF145" s="2">
        <f>[1]!EM_S_VAL_PE_TTM(AF$2,$A145)*AF$4</f>
        <v>1.0031677380560309</v>
      </c>
      <c r="AG145" s="2">
        <f>[1]!EM_S_VAL_PE_TTM(AG$2,$A145)*AG$4</f>
        <v>0.62178214859286829</v>
      </c>
      <c r="AH145" s="2">
        <f>[1]!EM_S_VAL_PE_TTM(AH$2,$A145)*AH$4</f>
        <v>0.23035498656564365</v>
      </c>
      <c r="AI145" s="2">
        <f>[1]!EM_S_VAL_PE_TTM(AI$2,$A145)*AI$4</f>
        <v>7.7269200988862607</v>
      </c>
      <c r="AJ145" s="2">
        <f>[1]!EM_S_VAL_PE_TTM(AJ$2,$A145)*AJ$4</f>
        <v>0.16553864419114744</v>
      </c>
      <c r="AK145" s="2">
        <f>[1]!EM_S_VAL_PE_TTM(AK$2,$A145)*AK$4</f>
        <v>0.49801932858514969</v>
      </c>
      <c r="AL145" s="2">
        <f>[1]!EM_S_VAL_PE_TTM(AL$2,$A145)*AL$4</f>
        <v>0.17219358142423946</v>
      </c>
      <c r="AM145" s="2">
        <f>[1]!EM_S_VAL_PE_TTM(AM$2,$A145)*AM$4</f>
        <v>1.7824757826327493</v>
      </c>
      <c r="AN145" s="2">
        <f>[1]!EM_S_VAL_PE_TTM(AN$2,$A145)*AN$4</f>
        <v>0.2345034200553609</v>
      </c>
      <c r="AO145" s="2">
        <f>[1]!EM_S_VAL_PE_TTM(AO$2,$A145)*AO$4</f>
        <v>0.84722788952752204</v>
      </c>
      <c r="AP145" s="2">
        <f>[1]!EM_S_VAL_PE_TTM(AP$2,$A145)*AP$4</f>
        <v>0.26382694984248395</v>
      </c>
      <c r="AQ145" s="2">
        <f>[1]!EM_S_VAL_PE_TTM(AQ$2,$A145)*AQ$4</f>
        <v>-0.12557204743164777</v>
      </c>
      <c r="AR145" s="2">
        <f>[1]!EM_S_VAL_PE_TTM(AR$2,$A145)*AR$4</f>
        <v>0.17451538496290656</v>
      </c>
      <c r="AS145" s="2">
        <f>[1]!EM_S_VAL_PE_TTM(AS$2,$A145)*AS$4</f>
        <v>0.80473947107578092</v>
      </c>
      <c r="AT145" s="2">
        <f>[1]!EM_S_VAL_PE_TTM(AT$2,$A145)*AT$4</f>
        <v>-5.525901733095572</v>
      </c>
      <c r="AU145" s="2">
        <f>[1]!EM_S_VAL_PE_TTM(AU$2,$A145)*AU$4</f>
        <v>0.20035790462997913</v>
      </c>
      <c r="AV145" s="2">
        <f>[1]!EM_S_VAL_PE_TTM(AV$2,$A145)*AV$4</f>
        <v>0.81154425738381097</v>
      </c>
      <c r="AW145" s="2">
        <f>[1]!EM_S_VAL_PE_TTM(AW$2,$A145)*AW$4</f>
        <v>2.9033951167815872</v>
      </c>
      <c r="AX145" s="2">
        <f>[1]!EM_S_VAL_PE_TTM(AX$2,$A145)*AX$4</f>
        <v>1.5999927224139134</v>
      </c>
      <c r="AY145" s="2">
        <f>[1]!EM_S_VAL_PE_TTM(AY$2,$A145)*AY$4</f>
        <v>7.2801039367534723E-2</v>
      </c>
      <c r="AZ145" s="2">
        <f>[1]!EM_S_VAL_PE_TTM(AZ$2,$A145)*AZ$4</f>
        <v>0.72431532240441399</v>
      </c>
      <c r="BA145" s="2">
        <f>[1]!EM_S_VAL_PE_TTM(BA$2,$A145)*BA$4</f>
        <v>0.95824057602652868</v>
      </c>
      <c r="BB145" s="2">
        <f>[1]!EM_S_VAL_PE_TTM(BB$2,$A145)*BB$4</f>
        <v>0.2263844900160549</v>
      </c>
      <c r="BC145" s="2">
        <f>[1]!EM_S_VAL_PE_TTM(BC$2,$A145)*BC$4</f>
        <v>0.21729253483207539</v>
      </c>
      <c r="BD145" s="2">
        <f>[1]!EM_S_VAL_PE_TTM(BD$2,$A145)*BD$4</f>
        <v>0.2768980644850807</v>
      </c>
      <c r="BE145" s="2">
        <f>[1]!EM_S_VAL_PE_TTM(BE$2,$A145)*BE$4</f>
        <v>-0.21873829096089409</v>
      </c>
      <c r="BF145" s="2">
        <f>[1]!EM_S_VAL_PE_TTM(BF$2,$A145)*BF$4</f>
        <v>2.7117948083388987</v>
      </c>
      <c r="BG145" s="2">
        <f>[1]!EM_S_VAL_PE_TTM(BG$2,$A145)*BG$4</f>
        <v>0.79672682244268866</v>
      </c>
      <c r="BH145" s="2">
        <f>[1]!EM_S_VAL_PE_TTM(BH$2,$A145)*BH$4</f>
        <v>5.5401282714035757E-2</v>
      </c>
      <c r="BI145" s="2">
        <f>[1]!EM_S_VAL_PE_TTM(BI$2,$A145)*BI$4</f>
        <v>0.79092177840415423</v>
      </c>
      <c r="BJ145" s="2">
        <f>[1]!EM_S_VAL_PE_TTM(BJ$2,$A145)*BJ$4</f>
        <v>2.542352075705681</v>
      </c>
      <c r="BK145" s="2">
        <f>[1]!EM_S_VAL_PE_TTM(BK$2,$A145)*BK$4</f>
        <v>1.6426635075056917</v>
      </c>
      <c r="BL145" s="2">
        <f>[1]!EM_S_VAL_PE_TTM(BL$2,$A145)*BL$4</f>
        <v>2.3231504463978347</v>
      </c>
      <c r="BM145" s="2">
        <f>[1]!EM_S_VAL_PE_TTM(BM$2,$A145)*BM$4</f>
        <v>0.8292045293340824</v>
      </c>
      <c r="BN145" s="2">
        <f>[1]!EM_S_VAL_PE_TTM(BN$2,$A145)*BN$4</f>
        <v>3.7037404491929968</v>
      </c>
      <c r="BO145" s="2">
        <f>[1]!EM_S_VAL_PE_TTM(BO$2,$A145)*BO$4</f>
        <v>-1.0010172253622985E-2</v>
      </c>
      <c r="BP145" s="2">
        <f>[1]!EM_S_VAL_PE_TTM(BP$2,$A145)*BP$4</f>
        <v>-1.0142168445684398E-3</v>
      </c>
      <c r="BQ145" s="2">
        <f>[1]!EM_S_VAL_PE_TTM(BQ$2,$A145)*BQ$4</f>
        <v>0.91878293516616538</v>
      </c>
      <c r="BR145" s="2">
        <f>[1]!EM_S_VAL_PE_TTM(BR$2,$A145)*BR$4</f>
        <v>0.29730051621751374</v>
      </c>
      <c r="BS145" s="2">
        <f>[1]!EM_S_VAL_PE_TTM(BS$2,$A145)*BS$4</f>
        <v>5.1075233379342233</v>
      </c>
      <c r="BT145" s="2">
        <f>[1]!EM_S_VAL_PE_TTM(BT$2,$A145)*BT$4</f>
        <v>9.1568500798931112</v>
      </c>
      <c r="BU145" s="2">
        <f>[1]!EM_S_VAL_PE_TTM(BU$2,$A145)*BU$4</f>
        <v>0.43643126306857444</v>
      </c>
      <c r="BV145" s="2">
        <f>[1]!EM_S_VAL_PE_TTM(BV$2,$A145)*BV$4</f>
        <v>2.2320615521674503</v>
      </c>
      <c r="BW145" s="2">
        <f>[1]!EM_S_VAL_PE_TTM(BW$2,$A145)*BW$4</f>
        <v>0.10181981998040147</v>
      </c>
      <c r="BX145" s="2">
        <f>[1]!EM_S_VAL_PE_TTM(BX$2,$A145)*BX$4</f>
        <v>0.55676530541442637</v>
      </c>
      <c r="BY145" s="2">
        <f>[1]!EM_S_VAL_PE_TTM(BY$2,$A145)*BY$4</f>
        <v>0.12723800069000371</v>
      </c>
      <c r="BZ145" s="2">
        <f>[1]!EM_S_VAL_PE_TTM(BZ$2,$A145)*BZ$4</f>
        <v>0.54060416978590353</v>
      </c>
    </row>
    <row r="146" spans="1:78">
      <c r="A146" s="5">
        <f>[2]Sheet1!A141</f>
        <v>44286</v>
      </c>
      <c r="B146" s="6">
        <f t="shared" si="12"/>
        <v>68.280643388424153</v>
      </c>
      <c r="C146" s="6">
        <f t="shared" si="13"/>
        <v>70.184995887483467</v>
      </c>
      <c r="D146" s="6">
        <f t="shared" si="14"/>
        <v>79.295518962605229</v>
      </c>
      <c r="E146" s="6">
        <f t="shared" si="15"/>
        <v>61.074472812361705</v>
      </c>
      <c r="F146" s="2">
        <f>[1]!EM_S_VAL_PE_TTM(F$2,$A146)*F$4</f>
        <v>0.30909764348354801</v>
      </c>
      <c r="G146" s="2">
        <f>[1]!EM_S_VAL_PE_TTM(G$2,$A146)*G$4</f>
        <v>1.0742163376146894</v>
      </c>
      <c r="H146" s="2">
        <f>[1]!EM_S_VAL_PE_TTM(H$2,$A146)*H$4</f>
        <v>0.28654764637911828</v>
      </c>
      <c r="I146" s="2">
        <f>[1]!EM_S_VAL_PE_TTM(I$2,$A146)*I$4</f>
        <v>5.7389371924125757E-2</v>
      </c>
      <c r="J146" s="2">
        <f>[1]!EM_S_VAL_PE_TTM(J$2,$A146)*J$4</f>
        <v>0.22816368622213995</v>
      </c>
      <c r="K146" s="2">
        <f>[1]!EM_S_VAL_PE_TTM(K$2,$A146)*K$4</f>
        <v>0.31051028735395875</v>
      </c>
      <c r="L146" s="2">
        <f>[1]!EM_S_VAL_PE_TTM(L$2,$A146)*L$4</f>
        <v>1.188861549195845</v>
      </c>
      <c r="M146" s="2">
        <f>[1]!EM_S_VAL_PE_TTM(M$2,$A146)*M$4</f>
        <v>3.9996038121113755</v>
      </c>
      <c r="N146" s="2">
        <f>[1]!EM_S_VAL_PE_TTM(N$2,$A146)*N$4</f>
        <v>0.93192940175302086</v>
      </c>
      <c r="O146" s="2">
        <f>[1]!EM_S_VAL_PE_TTM(O$2,$A146)*O$4</f>
        <v>0.68360698042033485</v>
      </c>
      <c r="P146" s="2">
        <f>[1]!EM_S_VAL_PE_TTM(P$2,$A146)*P$4</f>
        <v>1.0639860254430642</v>
      </c>
      <c r="Q146" s="2">
        <f>[1]!EM_S_VAL_PE_TTM(Q$2,$A146)*Q$4</f>
        <v>0.42009854522507439</v>
      </c>
      <c r="R146" s="2">
        <f>[1]!EM_S_VAL_PE_TTM(R$2,$A146)*R$4</f>
        <v>9.1321136043941195E-2</v>
      </c>
      <c r="S146" s="2">
        <f>[1]!EM_S_VAL_PE_TTM(S$2,$A146)*S$4</f>
        <v>5.328235658938657E-2</v>
      </c>
      <c r="T146" s="2">
        <f>[1]!EM_S_VAL_PE_TTM(T$2,$A146)*T$4</f>
        <v>0.33253310930091978</v>
      </c>
      <c r="U146" s="2">
        <f>[1]!EM_S_VAL_PE_TTM(U$2,$A146)*U$4</f>
        <v>0.81578036418155264</v>
      </c>
      <c r="V146" s="2">
        <f>[1]!EM_S_VAL_PE_TTM(V$2,$A146)*V$4</f>
        <v>1.012959661984975</v>
      </c>
      <c r="W146" s="2">
        <f>[1]!EM_S_VAL_PE_TTM(W$2,$A146)*W$4</f>
        <v>0.5274486057836808</v>
      </c>
      <c r="X146" s="2">
        <f>[1]!EM_S_VAL_PE_TTM(X$2,$A146)*X$4</f>
        <v>0.10066373827753564</v>
      </c>
      <c r="Y146" s="2">
        <f>[1]!EM_S_VAL_PE_TTM(Y$2,$A146)*Y$4</f>
        <v>1.0281225919693315</v>
      </c>
      <c r="Z146" s="2">
        <f>[1]!EM_S_VAL_PE_TTM(Z$2,$A146)*Z$4</f>
        <v>0.41805473890070505</v>
      </c>
      <c r="AA146" s="2">
        <f>[1]!EM_S_VAL_PE_TTM(AA$2,$A146)*AA$4</f>
        <v>0.42587403938185331</v>
      </c>
      <c r="AB146" s="2">
        <f>[1]!EM_S_VAL_PE_TTM(AB$2,$A146)*AB$4</f>
        <v>0.1270164823173508</v>
      </c>
      <c r="AC146" s="2">
        <f>[1]!EM_S_VAL_PE_TTM(AC$2,$A146)*AC$4</f>
        <v>1.9808440205858369</v>
      </c>
      <c r="AD146" s="2">
        <f>[1]!EM_S_VAL_PE_TTM(AD$2,$A146)*AD$4</f>
        <v>0.19053142478777774</v>
      </c>
      <c r="AE146" s="2">
        <f>[1]!EM_S_VAL_PE_TTM(AE$2,$A146)*AE$4</f>
        <v>8.4072096515281455E-2</v>
      </c>
      <c r="AF146" s="2">
        <f>[1]!EM_S_VAL_PE_TTM(AF$2,$A146)*AF$4</f>
        <v>0.92234051460552946</v>
      </c>
      <c r="AG146" s="2">
        <f>[1]!EM_S_VAL_PE_TTM(AG$2,$A146)*AG$4</f>
        <v>0.59009898174645081</v>
      </c>
      <c r="AH146" s="2">
        <f>[1]!EM_S_VAL_PE_TTM(AH$2,$A146)*AH$4</f>
        <v>0.22302550974288485</v>
      </c>
      <c r="AI146" s="2">
        <f>[1]!EM_S_VAL_PE_TTM(AI$2,$A146)*AI$4</f>
        <v>7.4363790765852071</v>
      </c>
      <c r="AJ146" s="2">
        <f>[1]!EM_S_VAL_PE_TTM(AJ$2,$A146)*AJ$4</f>
        <v>0.16674872200824586</v>
      </c>
      <c r="AK146" s="2">
        <f>[1]!EM_S_VAL_PE_TTM(AK$2,$A146)*AK$4</f>
        <v>0.49801932858514969</v>
      </c>
      <c r="AL146" s="2">
        <f>[1]!EM_S_VAL_PE_TTM(AL$2,$A146)*AL$4</f>
        <v>0.17052304666693446</v>
      </c>
      <c r="AM146" s="2">
        <f>[1]!EM_S_VAL_PE_TTM(AM$2,$A146)*AM$4</f>
        <v>1.7760283185897825</v>
      </c>
      <c r="AN146" s="2">
        <f>[1]!EM_S_VAL_PE_TTM(AN$2,$A146)*AN$4</f>
        <v>0.2292421253845521</v>
      </c>
      <c r="AO146" s="2">
        <f>[1]!EM_S_VAL_PE_TTM(AO$2,$A146)*AO$4</f>
        <v>0.80505817562173521</v>
      </c>
      <c r="AP146" s="2">
        <f>[1]!EM_S_VAL_PE_TTM(AP$2,$A146)*AP$4</f>
        <v>0.25477873314640348</v>
      </c>
      <c r="AQ146" s="2">
        <f>[1]!EM_S_VAL_PE_TTM(AQ$2,$A146)*AQ$4</f>
        <v>-0.1251824754250857</v>
      </c>
      <c r="AR146" s="2">
        <f>[1]!EM_S_VAL_PE_TTM(AR$2,$A146)*AR$4</f>
        <v>0.17451538496290656</v>
      </c>
      <c r="AS146" s="2">
        <f>[1]!EM_S_VAL_PE_TTM(AS$2,$A146)*AS$4</f>
        <v>0.76737180074903577</v>
      </c>
      <c r="AT146" s="2">
        <f>[1]!EM_S_VAL_PE_TTM(AT$2,$A146)*AT$4</f>
        <v>-5.5394456097158926</v>
      </c>
      <c r="AU146" s="2">
        <f>[1]!EM_S_VAL_PE_TTM(AU$2,$A146)*AU$4</f>
        <v>0.19863883208423741</v>
      </c>
      <c r="AV146" s="2">
        <f>[1]!EM_S_VAL_PE_TTM(AV$2,$A146)*AV$4</f>
        <v>0.82165594228216943</v>
      </c>
      <c r="AW146" s="2">
        <f>[1]!EM_S_VAL_PE_TTM(AW$2,$A146)*AW$4</f>
        <v>2.7655278271695276</v>
      </c>
      <c r="AX146" s="2">
        <f>[1]!EM_S_VAL_PE_TTM(AX$2,$A146)*AX$4</f>
        <v>1.5748390432795039</v>
      </c>
      <c r="AY146" s="2">
        <f>[1]!EM_S_VAL_PE_TTM(AY$2,$A146)*AY$4</f>
        <v>7.1597395528797847E-2</v>
      </c>
      <c r="AZ146" s="2">
        <f>[1]!EM_S_VAL_PE_TTM(AZ$2,$A146)*AZ$4</f>
        <v>0.68805569380219445</v>
      </c>
      <c r="BA146" s="2">
        <f>[1]!EM_S_VAL_PE_TTM(BA$2,$A146)*BA$4</f>
        <v>0.92868290652617602</v>
      </c>
      <c r="BB146" s="2">
        <f>[1]!EM_S_VAL_PE_TTM(BB$2,$A146)*BB$4</f>
        <v>0.22547072821926331</v>
      </c>
      <c r="BC146" s="2">
        <f>[1]!EM_S_VAL_PE_TTM(BC$2,$A146)*BC$4</f>
        <v>0.21926365504013989</v>
      </c>
      <c r="BD146" s="2">
        <f>[1]!EM_S_VAL_PE_TTM(BD$2,$A146)*BD$4</f>
        <v>0.29744575504753357</v>
      </c>
      <c r="BE146" s="2">
        <f>[1]!EM_S_VAL_PE_TTM(BE$2,$A146)*BE$4</f>
        <v>-0.21295484229193953</v>
      </c>
      <c r="BF146" s="2">
        <f>[1]!EM_S_VAL_PE_TTM(BF$2,$A146)*BF$4</f>
        <v>2.700279756079671</v>
      </c>
      <c r="BG146" s="2">
        <f>[1]!EM_S_VAL_PE_TTM(BG$2,$A146)*BG$4</f>
        <v>0.84029696073858018</v>
      </c>
      <c r="BH146" s="2">
        <f>[1]!EM_S_VAL_PE_TTM(BH$2,$A146)*BH$4</f>
        <v>5.4476900903553616E-2</v>
      </c>
      <c r="BI146" s="2">
        <f>[1]!EM_S_VAL_PE_TTM(BI$2,$A146)*BI$4</f>
        <v>0.70542547966580349</v>
      </c>
      <c r="BJ146" s="2">
        <f>[1]!EM_S_VAL_PE_TTM(BJ$2,$A146)*BJ$4</f>
        <v>3.0726300768456443</v>
      </c>
      <c r="BK146" s="2">
        <f>[1]!EM_S_VAL_PE_TTM(BK$2,$A146)*BK$4</f>
        <v>1.6078158808544651</v>
      </c>
      <c r="BL146" s="2">
        <f>[1]!EM_S_VAL_PE_TTM(BL$2,$A146)*BL$4</f>
        <v>2.2510029167679821</v>
      </c>
      <c r="BM146" s="2">
        <f>[1]!EM_S_VAL_PE_TTM(BM$2,$A146)*BM$4</f>
        <v>0.78776682342184712</v>
      </c>
      <c r="BN146" s="2">
        <f>[1]!EM_S_VAL_PE_TTM(BN$2,$A146)*BN$4</f>
        <v>3.5071328372819295</v>
      </c>
      <c r="BO146" s="2">
        <f>[1]!EM_S_VAL_PE_TTM(BO$2,$A146)*BO$4</f>
        <v>-9.7175484756644205E-3</v>
      </c>
      <c r="BP146" s="2">
        <f>[1]!EM_S_VAL_PE_TTM(BP$2,$A146)*BP$4</f>
        <v>-1.0622271084825446E-3</v>
      </c>
      <c r="BQ146" s="2">
        <f>[1]!EM_S_VAL_PE_TTM(BQ$2,$A146)*BQ$4</f>
        <v>0.87977092153477554</v>
      </c>
      <c r="BR146" s="2">
        <f>[1]!EM_S_VAL_PE_TTM(BR$2,$A146)*BR$4</f>
        <v>0.29036919142654916</v>
      </c>
      <c r="BS146" s="2">
        <f>[1]!EM_S_VAL_PE_TTM(BS$2,$A146)*BS$4</f>
        <v>4.7908864140624932</v>
      </c>
      <c r="BT146" s="2">
        <f>[1]!EM_S_VAL_PE_TTM(BT$2,$A146)*BT$4</f>
        <v>9.3329312851678772</v>
      </c>
      <c r="BU146" s="2">
        <f>[1]!EM_S_VAL_PE_TTM(BU$2,$A146)*BU$4</f>
        <v>0.42223837647063994</v>
      </c>
      <c r="BV146" s="2">
        <f>[1]!EM_S_VAL_PE_TTM(BV$2,$A146)*BV$4</f>
        <v>2.0704350819596455</v>
      </c>
      <c r="BW146" s="2">
        <f>[1]!EM_S_VAL_PE_TTM(BW$2,$A146)*BW$4</f>
        <v>0.10028869486319317</v>
      </c>
      <c r="BX146" s="2">
        <f>[1]!EM_S_VAL_PE_TTM(BX$2,$A146)*BX$4</f>
        <v>0.5478712909555713</v>
      </c>
      <c r="BY146" s="2">
        <f>[1]!EM_S_VAL_PE_TTM(BY$2,$A146)*BY$4</f>
        <v>0.13318630702129941</v>
      </c>
      <c r="BZ146" s="2">
        <f>[1]!EM_S_VAL_PE_TTM(BZ$2,$A146)*BZ$4</f>
        <v>0.52637774429890083</v>
      </c>
    </row>
    <row r="147" spans="1:78">
      <c r="A147" s="5">
        <f>[2]Sheet1!A142</f>
        <v>44287</v>
      </c>
      <c r="B147" s="6">
        <f t="shared" si="12"/>
        <v>68.334172698656104</v>
      </c>
      <c r="C147" s="6">
        <f t="shared" si="13"/>
        <v>70.184995887483467</v>
      </c>
      <c r="D147" s="6">
        <f t="shared" si="14"/>
        <v>79.295518962605229</v>
      </c>
      <c r="E147" s="6">
        <f t="shared" si="15"/>
        <v>61.074472812361705</v>
      </c>
      <c r="F147" s="2">
        <f>[1]!EM_S_VAL_PE_TTM(F$2,$A147)*F$4</f>
        <v>0.3104575099658079</v>
      </c>
      <c r="G147" s="2">
        <f>[1]!EM_S_VAL_PE_TTM(G$2,$A147)*G$4</f>
        <v>1.0677368219214332</v>
      </c>
      <c r="H147" s="2">
        <f>[1]!EM_S_VAL_PE_TTM(H$2,$A147)*H$4</f>
        <v>0.25838135310767246</v>
      </c>
      <c r="I147" s="2">
        <f>[1]!EM_S_VAL_PE_TTM(I$2,$A147)*I$4</f>
        <v>5.729571321524464E-2</v>
      </c>
      <c r="J147" s="2">
        <f>[1]!EM_S_VAL_PE_TTM(J$2,$A147)*J$4</f>
        <v>0.22767719649381474</v>
      </c>
      <c r="K147" s="2">
        <f>[1]!EM_S_VAL_PE_TTM(K$2,$A147)*K$4</f>
        <v>0.32367648906201857</v>
      </c>
      <c r="L147" s="2">
        <f>[1]!EM_S_VAL_PE_TTM(L$2,$A147)*L$4</f>
        <v>1.2020293194782645</v>
      </c>
      <c r="M147" s="2">
        <f>[1]!EM_S_VAL_PE_TTM(M$2,$A147)*M$4</f>
        <v>4.0278968294233133</v>
      </c>
      <c r="N147" s="2">
        <f>[1]!EM_S_VAL_PE_TTM(N$2,$A147)*N$4</f>
        <v>0.84633496481698445</v>
      </c>
      <c r="O147" s="2">
        <f>[1]!EM_S_VAL_PE_TTM(O$2,$A147)*O$4</f>
        <v>0.68201719676319228</v>
      </c>
      <c r="P147" s="2">
        <f>[1]!EM_S_VAL_PE_TTM(P$2,$A147)*P$4</f>
        <v>1.1016311025994232</v>
      </c>
      <c r="Q147" s="2">
        <f>[1]!EM_S_VAL_PE_TTM(Q$2,$A147)*Q$4</f>
        <v>0.44720516084306589</v>
      </c>
      <c r="R147" s="2">
        <f>[1]!EM_S_VAL_PE_TTM(R$2,$A147)*R$4</f>
        <v>9.2954235139721592E-2</v>
      </c>
      <c r="S147" s="2">
        <f>[1]!EM_S_VAL_PE_TTM(S$2,$A147)*S$4</f>
        <v>5.2882881574082025E-2</v>
      </c>
      <c r="T147" s="2">
        <f>[1]!EM_S_VAL_PE_TTM(T$2,$A147)*T$4</f>
        <v>0.32795096015117259</v>
      </c>
      <c r="U147" s="2">
        <f>[1]!EM_S_VAL_PE_TTM(U$2,$A147)*U$4</f>
        <v>0.81982712988675543</v>
      </c>
      <c r="V147" s="2">
        <f>[1]!EM_S_VAL_PE_TTM(V$2,$A147)*V$4</f>
        <v>1.025652307639396</v>
      </c>
      <c r="W147" s="2">
        <f>[1]!EM_S_VAL_PE_TTM(W$2,$A147)*W$4</f>
        <v>0.52079729924947549</v>
      </c>
      <c r="X147" s="2">
        <f>[1]!EM_S_VAL_PE_TTM(X$2,$A147)*X$4</f>
        <v>9.7845442674240307E-2</v>
      </c>
      <c r="Y147" s="2">
        <f>[1]!EM_S_VAL_PE_TTM(Y$2,$A147)*Y$4</f>
        <v>1.0281225919693315</v>
      </c>
      <c r="Z147" s="2">
        <f>[1]!EM_S_VAL_PE_TTM(Z$2,$A147)*Z$4</f>
        <v>0.41595922642795197</v>
      </c>
      <c r="AA147" s="2">
        <f>[1]!EM_S_VAL_PE_TTM(AA$2,$A147)*AA$4</f>
        <v>0.42347249406817811</v>
      </c>
      <c r="AB147" s="2">
        <f>[1]!EM_S_VAL_PE_TTM(AB$2,$A147)*AB$4</f>
        <v>0.12848553415864492</v>
      </c>
      <c r="AC147" s="2">
        <f>[1]!EM_S_VAL_PE_TTM(AC$2,$A147)*AC$4</f>
        <v>2.0504752125674135</v>
      </c>
      <c r="AD147" s="2">
        <f>[1]!EM_S_VAL_PE_TTM(AD$2,$A147)*AD$4</f>
        <v>0.19291120839469944</v>
      </c>
      <c r="AE147" s="2">
        <f>[1]!EM_S_VAL_PE_TTM(AE$2,$A147)*AE$4</f>
        <v>8.257462915414901E-2</v>
      </c>
      <c r="AF147" s="2">
        <f>[1]!EM_S_VAL_PE_TTM(AF$2,$A147)*AF$4</f>
        <v>0.93404819273085637</v>
      </c>
      <c r="AG147" s="2">
        <f>[1]!EM_S_VAL_PE_TTM(AG$2,$A147)*AG$4</f>
        <v>0.60023759519371378</v>
      </c>
      <c r="AH147" s="2">
        <f>[1]!EM_S_VAL_PE_TTM(AH$2,$A147)*AH$4</f>
        <v>0.22197844159436206</v>
      </c>
      <c r="AI147" s="2">
        <f>[1]!EM_S_VAL_PE_TTM(AI$2,$A147)*AI$4</f>
        <v>7.4621232179045158</v>
      </c>
      <c r="AJ147" s="2">
        <f>[1]!EM_S_VAL_PE_TTM(AJ$2,$A147)*AJ$4</f>
        <v>0.16529662862772776</v>
      </c>
      <c r="AK147" s="2">
        <f>[1]!EM_S_VAL_PE_TTM(AK$2,$A147)*AK$4</f>
        <v>0.49900355655668549</v>
      </c>
      <c r="AL147" s="2">
        <f>[1]!EM_S_VAL_PE_TTM(AL$2,$A147)*AL$4</f>
        <v>0.16872400923159825</v>
      </c>
      <c r="AM147" s="2">
        <f>[1]!EM_S_VAL_PE_TTM(AM$2,$A147)*AM$4</f>
        <v>1.780491947662536</v>
      </c>
      <c r="AN147" s="2">
        <f>[1]!EM_S_VAL_PE_TTM(AN$2,$A147)*AN$4</f>
        <v>0.23149696591930627</v>
      </c>
      <c r="AO147" s="2">
        <f>[1]!EM_S_VAL_PE_TTM(AO$2,$A147)*AO$4</f>
        <v>0.80557654344026342</v>
      </c>
      <c r="AP147" s="2">
        <f>[1]!EM_S_VAL_PE_TTM(AP$2,$A147)*AP$4</f>
        <v>0.25215951255025532</v>
      </c>
      <c r="AQ147" s="2">
        <f>[1]!EM_S_VAL_PE_TTM(AQ$2,$A147)*AQ$4</f>
        <v>-0.1221957566175839</v>
      </c>
      <c r="AR147" s="2">
        <f>[1]!EM_S_VAL_PE_TTM(AR$2,$A147)*AR$4</f>
        <v>0.17482517558306099</v>
      </c>
      <c r="AS147" s="2">
        <f>[1]!EM_S_VAL_PE_TTM(AS$2,$A147)*AS$4</f>
        <v>0.77934538687734112</v>
      </c>
      <c r="AT147" s="2">
        <f>[1]!EM_S_VAL_PE_TTM(AT$2,$A147)*AT$4</f>
        <v>-5.525901733095572</v>
      </c>
      <c r="AU147" s="2">
        <f>[1]!EM_S_VAL_PE_TTM(AU$2,$A147)*AU$4</f>
        <v>0.19691975953849566</v>
      </c>
      <c r="AV147" s="2">
        <f>[1]!EM_S_VAL_PE_TTM(AV$2,$A147)*AV$4</f>
        <v>0.39278168518310119</v>
      </c>
      <c r="AW147" s="2">
        <f>[1]!EM_S_VAL_PE_TTM(AW$2,$A147)*AW$4</f>
        <v>2.8264839879204278</v>
      </c>
      <c r="AX147" s="2">
        <f>[1]!EM_S_VAL_PE_TTM(AX$2,$A147)*AX$4</f>
        <v>1.5660899374753228</v>
      </c>
      <c r="AY147" s="2">
        <f>[1]!EM_S_VAL_PE_TTM(AY$2,$A147)*AY$4</f>
        <v>7.2257458262700136E-2</v>
      </c>
      <c r="AZ147" s="2">
        <f>[1]!EM_S_VAL_PE_TTM(AZ$2,$A147)*AZ$4</f>
        <v>0.69054123294703107</v>
      </c>
      <c r="BA147" s="2">
        <f>[1]!EM_S_VAL_PE_TTM(BA$2,$A147)*BA$4</f>
        <v>0.96205446877168921</v>
      </c>
      <c r="BB147" s="2">
        <f>[1]!EM_S_VAL_PE_TTM(BB$2,$A147)*BB$4</f>
        <v>0.22684137091445072</v>
      </c>
      <c r="BC147" s="2">
        <f>[1]!EM_S_VAL_PE_TTM(BC$2,$A147)*BC$4</f>
        <v>0.21569686613169717</v>
      </c>
      <c r="BD147" s="2">
        <f>[1]!EM_S_VAL_PE_TTM(BD$2,$A147)*BD$4</f>
        <v>0.29450946922911242</v>
      </c>
      <c r="BE147" s="2">
        <f>[1]!EM_S_VAL_PE_TTM(BE$2,$A147)*BE$4</f>
        <v>-0.20944346273224654</v>
      </c>
      <c r="BF147" s="2">
        <f>[1]!EM_S_VAL_PE_TTM(BF$2,$A147)*BF$4</f>
        <v>2.6906838792414889</v>
      </c>
      <c r="BG147" s="2">
        <f>[1]!EM_S_VAL_PE_TTM(BG$2,$A147)*BG$4</f>
        <v>0.83584210594303876</v>
      </c>
      <c r="BH147" s="2">
        <f>[1]!EM_S_VAL_PE_TTM(BH$2,$A147)*BH$4</f>
        <v>5.4353650002367845E-2</v>
      </c>
      <c r="BI147" s="2">
        <f>[1]!EM_S_VAL_PE_TTM(BI$2,$A147)*BI$4</f>
        <v>0.71044828757994427</v>
      </c>
      <c r="BJ147" s="2">
        <f>[1]!EM_S_VAL_PE_TTM(BJ$2,$A147)*BJ$4</f>
        <v>3.1610707645601894</v>
      </c>
      <c r="BK147" s="2">
        <f>[1]!EM_S_VAL_PE_TTM(BK$2,$A147)*BK$4</f>
        <v>1.6244355182568795</v>
      </c>
      <c r="BL147" s="2">
        <f>[1]!EM_S_VAL_PE_TTM(BL$2,$A147)*BL$4</f>
        <v>2.2390470406766974</v>
      </c>
      <c r="BM147" s="2">
        <f>[1]!EM_S_VAL_PE_TTM(BM$2,$A147)*BM$4</f>
        <v>0.79632461056425397</v>
      </c>
      <c r="BN147" s="2">
        <f>[1]!EM_S_VAL_PE_TTM(BN$2,$A147)*BN$4</f>
        <v>3.556284740361173</v>
      </c>
      <c r="BO147" s="2">
        <f>[1]!EM_S_VAL_PE_TTM(BO$2,$A147)*BO$4</f>
        <v>-9.6931631533023199E-3</v>
      </c>
      <c r="BP147" s="2">
        <f>[1]!EM_S_VAL_PE_TTM(BP$2,$A147)*BP$4</f>
        <v>-1.0622271084825446E-3</v>
      </c>
      <c r="BQ147" s="2">
        <f>[1]!EM_S_VAL_PE_TTM(BQ$2,$A147)*BQ$4</f>
        <v>0.89577585022752448</v>
      </c>
      <c r="BR147" s="2">
        <f>[1]!EM_S_VAL_PE_TTM(BR$2,$A147)*BR$4</f>
        <v>0.29164882061375808</v>
      </c>
      <c r="BS147" s="2">
        <f>[1]!EM_S_VAL_PE_TTM(BS$2,$A147)*BS$4</f>
        <v>4.9067651952598768</v>
      </c>
      <c r="BT147" s="2">
        <f>[1]!EM_S_VAL_PE_TTM(BT$2,$A147)*BT$4</f>
        <v>9.2408097874119903</v>
      </c>
      <c r="BU147" s="2">
        <f>[1]!EM_S_VAL_PE_TTM(BU$2,$A147)*BU$4</f>
        <v>0.42401248730838831</v>
      </c>
      <c r="BV147" s="2">
        <f>[1]!EM_S_VAL_PE_TTM(BV$2,$A147)*BV$4</f>
        <v>2.1375100670671383</v>
      </c>
      <c r="BW147" s="2">
        <f>[1]!EM_S_VAL_PE_TTM(BW$2,$A147)*BW$4</f>
        <v>0.10074803239137897</v>
      </c>
      <c r="BX147" s="2">
        <f>[1]!EM_S_VAL_PE_TTM(BX$2,$A147)*BX$4</f>
        <v>0.54579602096352187</v>
      </c>
      <c r="BY147" s="2">
        <f>[1]!EM_S_VAL_PE_TTM(BY$2,$A147)*BY$4</f>
        <v>0.13754235960007938</v>
      </c>
      <c r="BZ147" s="2">
        <f>[1]!EM_S_VAL_PE_TTM(BZ$2,$A147)*BZ$4</f>
        <v>0.52163560234191975</v>
      </c>
    </row>
    <row r="148" spans="1:78">
      <c r="A148" s="5">
        <f>[2]Sheet1!A143</f>
        <v>44288</v>
      </c>
      <c r="B148" s="6">
        <f t="shared" si="12"/>
        <v>68.727907438450401</v>
      </c>
      <c r="C148" s="6">
        <f t="shared" si="13"/>
        <v>70.184995887483467</v>
      </c>
      <c r="D148" s="6">
        <f t="shared" si="14"/>
        <v>79.295518962605229</v>
      </c>
      <c r="E148" s="6">
        <f t="shared" si="15"/>
        <v>61.074472812361705</v>
      </c>
      <c r="F148" s="2">
        <f>[1]!EM_S_VAL_PE_TTM(F$2,$A148)*F$4</f>
        <v>0.31140941647073911</v>
      </c>
      <c r="G148" s="2">
        <f>[1]!EM_S_VAL_PE_TTM(G$2,$A148)*G$4</f>
        <v>1.0687560715362181</v>
      </c>
      <c r="H148" s="2">
        <f>[1]!EM_S_VAL_PE_TTM(H$2,$A148)*H$4</f>
        <v>0.262050053859961</v>
      </c>
      <c r="I148" s="2">
        <f>[1]!EM_S_VAL_PE_TTM(I$2,$A148)*I$4</f>
        <v>5.8255714946149353E-2</v>
      </c>
      <c r="J148" s="2">
        <f>[1]!EM_S_VAL_PE_TTM(J$2,$A148)*J$4</f>
        <v>0.22927566276106418</v>
      </c>
      <c r="K148" s="2">
        <f>[1]!EM_S_VAL_PE_TTM(K$2,$A148)*K$4</f>
        <v>0.3260623108513428</v>
      </c>
      <c r="L148" s="2">
        <f>[1]!EM_S_VAL_PE_TTM(L$2,$A148)*L$4</f>
        <v>1.1836884965143335</v>
      </c>
      <c r="M148" s="2">
        <f>[1]!EM_S_VAL_PE_TTM(M$2,$A148)*M$4</f>
        <v>4.0587619394407835</v>
      </c>
      <c r="N148" s="2">
        <f>[1]!EM_S_VAL_PE_TTM(N$2,$A148)*N$4</f>
        <v>0.85342113303780154</v>
      </c>
      <c r="O148" s="2">
        <f>[1]!EM_S_VAL_PE_TTM(O$2,$A148)*O$4</f>
        <v>0.66691425183565489</v>
      </c>
      <c r="P148" s="2">
        <f>[1]!EM_S_VAL_PE_TTM(P$2,$A148)*P$4</f>
        <v>1.0798970166591022</v>
      </c>
      <c r="Q148" s="2">
        <f>[1]!EM_S_VAL_PE_TTM(Q$2,$A148)*Q$4</f>
        <v>0.45444079134753945</v>
      </c>
      <c r="R148" s="2">
        <f>[1]!EM_S_VAL_PE_TTM(R$2,$A148)*R$4</f>
        <v>9.3439751076061159E-2</v>
      </c>
      <c r="S148" s="2">
        <f>[1]!EM_S_VAL_PE_TTM(S$2,$A148)*S$4</f>
        <v>5.2426338719943878E-2</v>
      </c>
      <c r="T148" s="2">
        <f>[1]!EM_S_VAL_PE_TTM(T$2,$A148)*T$4</f>
        <v>0.32860555288052856</v>
      </c>
      <c r="U148" s="2">
        <f>[1]!EM_S_VAL_PE_TTM(U$2,$A148)*U$4</f>
        <v>0.8324435171991823</v>
      </c>
      <c r="V148" s="2">
        <f>[1]!EM_S_VAL_PE_TTM(V$2,$A148)*V$4</f>
        <v>1.0087768583529506</v>
      </c>
      <c r="W148" s="2">
        <f>[1]!EM_S_VAL_PE_TTM(W$2,$A148)*W$4</f>
        <v>0.52323611166408146</v>
      </c>
      <c r="X148" s="2">
        <f>[1]!EM_S_VAL_PE_TTM(X$2,$A148)*X$4</f>
        <v>9.8134498636169812E-2</v>
      </c>
      <c r="Y148" s="2">
        <f>[1]!EM_S_VAL_PE_TTM(Y$2,$A148)*Y$4</f>
        <v>1.0112146324550977</v>
      </c>
      <c r="Z148" s="2">
        <f>[1]!EM_S_VAL_PE_TTM(Z$2,$A148)*Z$4</f>
        <v>0.41472096905176481</v>
      </c>
      <c r="AA148" s="2">
        <f>[1]!EM_S_VAL_PE_TTM(AA$2,$A148)*AA$4</f>
        <v>0.42627429695005109</v>
      </c>
      <c r="AB148" s="2">
        <f>[1]!EM_S_VAL_PE_TTM(AB$2,$A148)*AB$4</f>
        <v>0.12803351822609652</v>
      </c>
      <c r="AC148" s="2">
        <f>[1]!EM_S_VAL_PE_TTM(AC$2,$A148)*AC$4</f>
        <v>2.1465008998749298</v>
      </c>
      <c r="AD148" s="2">
        <f>[1]!EM_S_VAL_PE_TTM(AD$2,$A148)*AD$4</f>
        <v>0.19157258012278261</v>
      </c>
      <c r="AE148" s="2">
        <f>[1]!EM_S_VAL_PE_TTM(AE$2,$A148)*AE$4</f>
        <v>8.3002476971615419E-2</v>
      </c>
      <c r="AF148" s="2">
        <f>[1]!EM_S_VAL_PE_TTM(AF$2,$A148)*AF$4</f>
        <v>0.95201065804143281</v>
      </c>
      <c r="AG148" s="2">
        <f>[1]!EM_S_VAL_PE_TTM(AG$2,$A148)*AG$4</f>
        <v>0.62700987114216977</v>
      </c>
      <c r="AH148" s="2">
        <f>[1]!EM_S_VAL_PE_TTM(AH$2,$A148)*AH$4</f>
        <v>0.22197844159436206</v>
      </c>
      <c r="AI148" s="2">
        <f>[1]!EM_S_VAL_PE_TTM(AI$2,$A148)*AI$4</f>
        <v>7.4915450935956835</v>
      </c>
      <c r="AJ148" s="2">
        <f>[1]!EM_S_VAL_PE_TTM(AJ$2,$A148)*AJ$4</f>
        <v>0.16941089317886426</v>
      </c>
      <c r="AK148" s="2">
        <f>[1]!EM_S_VAL_PE_TTM(AK$2,$A148)*AK$4</f>
        <v>0.49506664479560214</v>
      </c>
      <c r="AL148" s="2">
        <f>[1]!EM_S_VAL_PE_TTM(AL$2,$A148)*AL$4</f>
        <v>0.16769598786444917</v>
      </c>
      <c r="AM148" s="2">
        <f>[1]!EM_S_VAL_PE_TTM(AM$2,$A148)*AM$4</f>
        <v>1.7819798238122415</v>
      </c>
      <c r="AN148" s="2">
        <f>[1]!EM_S_VAL_PE_TTM(AN$2,$A148)*AN$4</f>
        <v>0.23187277271995652</v>
      </c>
      <c r="AO148" s="2">
        <f>[1]!EM_S_VAL_PE_TTM(AO$2,$A148)*AO$4</f>
        <v>0.81020851207748057</v>
      </c>
      <c r="AP148" s="2">
        <f>[1]!EM_S_VAL_PE_TTM(AP$2,$A148)*AP$4</f>
        <v>0.25192140157520071</v>
      </c>
      <c r="AQ148" s="2">
        <f>[1]!EM_S_VAL_PE_TTM(AQ$2,$A148)*AQ$4</f>
        <v>-0.12258532862414598</v>
      </c>
      <c r="AR148" s="2">
        <f>[1]!EM_S_VAL_PE_TTM(AR$2,$A148)*AR$4</f>
        <v>0.18329278597294943</v>
      </c>
      <c r="AS148" s="2">
        <f>[1]!EM_S_VAL_PE_TTM(AS$2,$A148)*AS$4</f>
        <v>0.78797410020437642</v>
      </c>
      <c r="AT148" s="2">
        <f>[1]!EM_S_VAL_PE_TTM(AT$2,$A148)*AT$4</f>
        <v>-5.5123578559919979</v>
      </c>
      <c r="AU148" s="2">
        <f>[1]!EM_S_VAL_PE_TTM(AU$2,$A148)*AU$4</f>
        <v>0.19743548133514499</v>
      </c>
      <c r="AV148" s="2">
        <f>[1]!EM_S_VAL_PE_TTM(AV$2,$A148)*AV$4</f>
        <v>0.38416075482306838</v>
      </c>
      <c r="AW148" s="2">
        <f>[1]!EM_S_VAL_PE_TTM(AW$2,$A148)*AW$4</f>
        <v>2.8633031450979494</v>
      </c>
      <c r="AX148" s="2">
        <f>[1]!EM_S_VAL_PE_TTM(AX$2,$A148)*AX$4</f>
        <v>1.5857754255347307</v>
      </c>
      <c r="AY148" s="2">
        <f>[1]!EM_S_VAL_PE_TTM(AY$2,$A148)*AY$4</f>
        <v>7.0626714987239131E-2</v>
      </c>
      <c r="AZ148" s="2">
        <f>[1]!EM_S_VAL_PE_TTM(AZ$2,$A148)*AZ$4</f>
        <v>0.69960614002719068</v>
      </c>
      <c r="BA148" s="2">
        <f>[1]!EM_S_VAL_PE_TTM(BA$2,$A148)*BA$4</f>
        <v>0.9591940492787604</v>
      </c>
      <c r="BB148" s="2">
        <f>[1]!EM_S_VAL_PE_TTM(BB$2,$A148)*BB$4</f>
        <v>0.22889733504104104</v>
      </c>
      <c r="BC148" s="2">
        <f>[1]!EM_S_VAL_PE_TTM(BC$2,$A148)*BC$4</f>
        <v>0.21316256875777487</v>
      </c>
      <c r="BD148" s="2">
        <f>[1]!EM_S_VAL_PE_TTM(BD$2,$A148)*BD$4</f>
        <v>0.29450946922911242</v>
      </c>
      <c r="BE148" s="2">
        <f>[1]!EM_S_VAL_PE_TTM(BE$2,$A148)*BE$4</f>
        <v>-0.20861725576529222</v>
      </c>
      <c r="BF148" s="2">
        <f>[1]!EM_S_VAL_PE_TTM(BF$2,$A148)*BF$4</f>
        <v>2.706037282253793</v>
      </c>
      <c r="BG148" s="2">
        <f>[1]!EM_S_VAL_PE_TTM(BG$2,$A148)*BG$4</f>
        <v>0.83305782180967847</v>
      </c>
      <c r="BH148" s="2">
        <f>[1]!EM_S_VAL_PE_TTM(BH$2,$A148)*BH$4</f>
        <v>5.4353650002367845E-2</v>
      </c>
      <c r="BI148" s="2">
        <f>[1]!EM_S_VAL_PE_TTM(BI$2,$A148)*BI$4</f>
        <v>0.70989019793126229</v>
      </c>
      <c r="BJ148" s="2">
        <f>[1]!EM_S_VAL_PE_TTM(BJ$2,$A148)*BJ$4</f>
        <v>3.1428355711422418</v>
      </c>
      <c r="BK148" s="2">
        <f>[1]!EM_S_VAL_PE_TTM(BK$2,$A148)*BK$4</f>
        <v>1.6560664408947352</v>
      </c>
      <c r="BL148" s="2">
        <f>[1]!EM_S_VAL_PE_TTM(BL$2,$A148)*BL$4</f>
        <v>2.2720287682699403</v>
      </c>
      <c r="BM148" s="2">
        <f>[1]!EM_S_VAL_PE_TTM(BM$2,$A148)*BM$4</f>
        <v>0.81434100442657242</v>
      </c>
      <c r="BN148" s="2">
        <f>[1]!EM_S_VAL_PE_TTM(BN$2,$A148)*BN$4</f>
        <v>3.5432739422365485</v>
      </c>
      <c r="BO148" s="2">
        <f>[1]!EM_S_VAL_PE_TTM(BO$2,$A148)*BO$4</f>
        <v>-9.6200072163448985E-3</v>
      </c>
      <c r="BP148" s="2">
        <f>[1]!EM_S_VAL_PE_TTM(BP$2,$A148)*BP$4</f>
        <v>-1.1042360938803802E-3</v>
      </c>
      <c r="BQ148" s="2">
        <f>[1]!EM_S_VAL_PE_TTM(BQ$2,$A148)*BQ$4</f>
        <v>0.88927384798612541</v>
      </c>
      <c r="BR148" s="2">
        <f>[1]!EM_S_VAL_PE_TTM(BR$2,$A148)*BR$4</f>
        <v>0.2891961980318572</v>
      </c>
      <c r="BS148" s="2">
        <f>[1]!EM_S_VAL_PE_TTM(BS$2,$A148)*BS$4</f>
        <v>4.8779800203624468</v>
      </c>
      <c r="BT148" s="2">
        <f>[1]!EM_S_VAL_PE_TTM(BT$2,$A148)*BT$4</f>
        <v>9.3738741731571729</v>
      </c>
      <c r="BU148" s="2">
        <f>[1]!EM_S_VAL_PE_TTM(BU$2,$A148)*BU$4</f>
        <v>0.42460385758763769</v>
      </c>
      <c r="BV148" s="2">
        <f>[1]!EM_S_VAL_PE_TTM(BV$2,$A148)*BV$4</f>
        <v>2.1294287435692461</v>
      </c>
      <c r="BW148" s="2">
        <f>[1]!EM_S_VAL_PE_TTM(BW$2,$A148)*BW$4</f>
        <v>0.10105425741016952</v>
      </c>
      <c r="BX148" s="2">
        <f>[1]!EM_S_VAL_PE_TTM(BX$2,$A148)*BX$4</f>
        <v>0.54490661937258622</v>
      </c>
      <c r="BY148" s="2">
        <f>[1]!EM_S_VAL_PE_TTM(BY$2,$A148)*BY$4</f>
        <v>0.13721565573779149</v>
      </c>
      <c r="BZ148" s="2">
        <f>[1]!EM_S_VAL_PE_TTM(BZ$2,$A148)*BZ$4</f>
        <v>0.52282113783116502</v>
      </c>
    </row>
    <row r="149" spans="1:78">
      <c r="A149" s="5">
        <f>[2]Sheet1!A144</f>
        <v>44292</v>
      </c>
      <c r="B149" s="6">
        <f t="shared" si="12"/>
        <v>69.259142996727533</v>
      </c>
      <c r="C149" s="6">
        <f t="shared" si="13"/>
        <v>70.184995887483467</v>
      </c>
      <c r="D149" s="6">
        <f t="shared" si="14"/>
        <v>79.295518962605229</v>
      </c>
      <c r="E149" s="6">
        <f t="shared" si="15"/>
        <v>61.074472812361705</v>
      </c>
      <c r="F149" s="2">
        <f>[1]!EM_S_VAL_PE_TTM(F$2,$A149)*F$4</f>
        <v>0.31793677538968229</v>
      </c>
      <c r="G149" s="2">
        <f>[1]!EM_S_VAL_PE_TTM(G$2,$A149)*G$4</f>
        <v>1.0619853416234657</v>
      </c>
      <c r="H149" s="2">
        <f>[1]!EM_S_VAL_PE_TTM(H$2,$A149)*H$4</f>
        <v>0.26170938878363659</v>
      </c>
      <c r="I149" s="2">
        <f>[1]!EM_S_VAL_PE_TTM(I$2,$A149)*I$4</f>
        <v>5.9192302002535849E-2</v>
      </c>
      <c r="J149" s="2">
        <f>[1]!EM_S_VAL_PE_TTM(J$2,$A149)*J$4</f>
        <v>0.2380324780200006</v>
      </c>
      <c r="K149" s="2">
        <f>[1]!EM_S_VAL_PE_TTM(K$2,$A149)*K$4</f>
        <v>0.3315408645977086</v>
      </c>
      <c r="L149" s="2">
        <f>[1]!EM_S_VAL_PE_TTM(L$2,$A149)*L$4</f>
        <v>1.1977968219015991</v>
      </c>
      <c r="M149" s="2">
        <f>[1]!EM_S_VAL_PE_TTM(M$2,$A149)*M$4</f>
        <v>4.1590735460792132</v>
      </c>
      <c r="N149" s="2">
        <f>[1]!EM_S_VAL_PE_TTM(N$2,$A149)*N$4</f>
        <v>0.9122671390181385</v>
      </c>
      <c r="O149" s="2">
        <f>[1]!EM_S_VAL_PE_TTM(O$2,$A149)*O$4</f>
        <v>0.66246285754025069</v>
      </c>
      <c r="P149" s="2">
        <f>[1]!EM_S_VAL_PE_TTM(P$2,$A149)*P$4</f>
        <v>1.0711213667590487</v>
      </c>
      <c r="Q149" s="2">
        <f>[1]!EM_S_VAL_PE_TTM(Q$2,$A149)*Q$4</f>
        <v>0.45573672517300151</v>
      </c>
      <c r="R149" s="2">
        <f>[1]!EM_S_VAL_PE_TTM(R$2,$A149)*R$4</f>
        <v>9.4940436744443218E-2</v>
      </c>
      <c r="S149" s="2">
        <f>[1]!EM_S_VAL_PE_TTM(S$2,$A149)*S$4</f>
        <v>5.3776944690668502E-2</v>
      </c>
      <c r="T149" s="2">
        <f>[1]!EM_S_VAL_PE_TTM(T$2,$A149)*T$4</f>
        <v>0.33449688748898765</v>
      </c>
      <c r="U149" s="2">
        <f>[1]!EM_S_VAL_PE_TTM(U$2,$A149)*U$4</f>
        <v>0.86862636377018332</v>
      </c>
      <c r="V149" s="2">
        <f>[1]!EM_S_VAL_PE_TTM(V$2,$A149)*V$4</f>
        <v>1.0125269580587366</v>
      </c>
      <c r="W149" s="2">
        <f>[1]!EM_S_VAL_PE_TTM(W$2,$A149)*W$4</f>
        <v>0.53210452033889377</v>
      </c>
      <c r="X149" s="2">
        <f>[1]!EM_S_VAL_PE_TTM(X$2,$A149)*X$4</f>
        <v>0.10145864216773831</v>
      </c>
      <c r="Y149" s="2">
        <f>[1]!EM_S_VAL_PE_TTM(Y$2,$A149)*Y$4</f>
        <v>1.0040954916263269</v>
      </c>
      <c r="Z149" s="2">
        <f>[1]!EM_S_VAL_PE_TTM(Z$2,$A149)*Z$4</f>
        <v>0.37542889958916609</v>
      </c>
      <c r="AA149" s="2">
        <f>[1]!EM_S_VAL_PE_TTM(AA$2,$A149)*AA$4</f>
        <v>0.44068356897536942</v>
      </c>
      <c r="AB149" s="2">
        <f>[1]!EM_S_VAL_PE_TTM(AB$2,$A149)*AB$4</f>
        <v>0.12739316227458819</v>
      </c>
      <c r="AC149" s="2">
        <f>[1]!EM_S_VAL_PE_TTM(AC$2,$A149)*AC$4</f>
        <v>2.1140733772095999</v>
      </c>
      <c r="AD149" s="2">
        <f>[1]!EM_S_VAL_PE_TTM(AD$2,$A149)*AD$4</f>
        <v>0.19365489077046716</v>
      </c>
      <c r="AE149" s="2">
        <f>[1]!EM_S_VAL_PE_TTM(AE$2,$A149)*AE$4</f>
        <v>8.5070408089369776E-2</v>
      </c>
      <c r="AF149" s="2">
        <f>[1]!EM_S_VAL_PE_TTM(AF$2,$A149)*AF$4</f>
        <v>0.95890696157498667</v>
      </c>
      <c r="AG149" s="2">
        <f>[1]!EM_S_VAL_PE_TTM(AG$2,$A149)*AG$4</f>
        <v>0.62732670279350966</v>
      </c>
      <c r="AH149" s="2">
        <f>[1]!EM_S_VAL_PE_TTM(AH$2,$A149)*AH$4</f>
        <v>0.22661545755673398</v>
      </c>
      <c r="AI149" s="2">
        <f>[1]!EM_S_VAL_PE_TTM(AI$2,$A149)*AI$4</f>
        <v>7.5356779070130537</v>
      </c>
      <c r="AJ149" s="2">
        <f>[1]!EM_S_VAL_PE_TTM(AJ$2,$A149)*AJ$4</f>
        <v>0.17037895543254303</v>
      </c>
      <c r="AK149" s="2">
        <f>[1]!EM_S_VAL_PE_TTM(AK$2,$A149)*AK$4</f>
        <v>0.49162184714534646</v>
      </c>
      <c r="AL149" s="2">
        <f>[1]!EM_S_VAL_PE_TTM(AL$2,$A149)*AL$4</f>
        <v>0.17142256535605235</v>
      </c>
      <c r="AM149" s="2">
        <f>[1]!EM_S_VAL_PE_TTM(AM$2,$A149)*AM$4</f>
        <v>1.7973545453770781</v>
      </c>
      <c r="AN149" s="2">
        <f>[1]!EM_S_VAL_PE_TTM(AN$2,$A149)*AN$4</f>
        <v>0.2345034200553609</v>
      </c>
      <c r="AO149" s="2">
        <f>[1]!EM_S_VAL_PE_TTM(AO$2,$A149)*AO$4</f>
        <v>0.8179284597689197</v>
      </c>
      <c r="AP149" s="2">
        <f>[1]!EM_S_VAL_PE_TTM(AP$2,$A149)*AP$4</f>
        <v>0.25835039764276996</v>
      </c>
      <c r="AQ149" s="2">
        <f>[1]!EM_S_VAL_PE_TTM(AQ$2,$A149)*AQ$4</f>
        <v>-0.12297490066088335</v>
      </c>
      <c r="AR149" s="2">
        <f>[1]!EM_S_VAL_PE_TTM(AR$2,$A149)*AR$4</f>
        <v>0.17978182555430153</v>
      </c>
      <c r="AS149" s="2">
        <f>[1]!EM_S_VAL_PE_TTM(AS$2,$A149)*AS$4</f>
        <v>0.79453192232841507</v>
      </c>
      <c r="AT149" s="2">
        <f>[1]!EM_S_VAL_PE_TTM(AT$2,$A149)*AT$4</f>
        <v>-5.6748843778521127</v>
      </c>
      <c r="AU149" s="2">
        <f>[1]!EM_S_VAL_PE_TTM(AU$2,$A149)*AU$4</f>
        <v>0.20181911627739621</v>
      </c>
      <c r="AV149" s="2">
        <f>[1]!EM_S_VAL_PE_TTM(AV$2,$A149)*AV$4</f>
        <v>0.38128711138643151</v>
      </c>
      <c r="AW149" s="2">
        <f>[1]!EM_S_VAL_PE_TTM(AW$2,$A149)*AW$4</f>
        <v>2.8551211101696117</v>
      </c>
      <c r="AX149" s="2">
        <f>[1]!EM_S_VAL_PE_TTM(AX$2,$A149)*AX$4</f>
        <v>1.6050963674312775</v>
      </c>
      <c r="AY149" s="2">
        <f>[1]!EM_S_VAL_PE_TTM(AY$2,$A149)*AY$4</f>
        <v>7.0782023891067331E-2</v>
      </c>
      <c r="AZ149" s="2">
        <f>[1]!EM_S_VAL_PE_TTM(AZ$2,$A149)*AZ$4</f>
        <v>0.70984071263696424</v>
      </c>
      <c r="BA149" s="2">
        <f>[1]!EM_S_VAL_PE_TTM(BA$2,$A149)*BA$4</f>
        <v>0.97349614753470415</v>
      </c>
      <c r="BB149" s="2">
        <f>[1]!EM_S_VAL_PE_TTM(BB$2,$A149)*BB$4</f>
        <v>0.22958265638863476</v>
      </c>
      <c r="BC149" s="2">
        <f>[1]!EM_S_VAL_PE_TTM(BC$2,$A149)*BC$4</f>
        <v>0.21353802020168008</v>
      </c>
      <c r="BD149" s="2">
        <f>[1]!EM_S_VAL_PE_TTM(BD$2,$A149)*BD$4</f>
        <v>0.29950115515637299</v>
      </c>
      <c r="BE149" s="2">
        <f>[1]!EM_S_VAL_PE_TTM(BE$2,$A149)*BE$4</f>
        <v>-0.21254173880846239</v>
      </c>
      <c r="BF149" s="2">
        <f>[1]!EM_S_VAL_PE_TTM(BF$2,$A149)*BF$4</f>
        <v>2.7386632636104307</v>
      </c>
      <c r="BG149" s="2">
        <f>[1]!EM_S_VAL_PE_TTM(BG$2,$A149)*BG$4</f>
        <v>0.838626390258564</v>
      </c>
      <c r="BH149" s="2">
        <f>[1]!EM_S_VAL_PE_TTM(BH$2,$A149)*BH$4</f>
        <v>5.4908279088657128E-2</v>
      </c>
      <c r="BI149" s="2">
        <f>[1]!EM_S_VAL_PE_TTM(BI$2,$A149)*BI$4</f>
        <v>0.70975067551909177</v>
      </c>
      <c r="BJ149" s="2">
        <f>[1]!EM_S_VAL_PE_TTM(BJ$2,$A149)*BJ$4</f>
        <v>3.1729236402228436</v>
      </c>
      <c r="BK149" s="2">
        <f>[1]!EM_S_VAL_PE_TTM(BK$2,$A149)*BK$4</f>
        <v>1.6855528941903444</v>
      </c>
      <c r="BL149" s="2">
        <f>[1]!EM_S_VAL_PE_TTM(BL$2,$A149)*BL$4</f>
        <v>2.2691428670159399</v>
      </c>
      <c r="BM149" s="2">
        <f>[1]!EM_S_VAL_PE_TTM(BM$2,$A149)*BM$4</f>
        <v>0.82154756205820811</v>
      </c>
      <c r="BN149" s="2">
        <f>[1]!EM_S_VAL_PE_TTM(BN$2,$A149)*BN$4</f>
        <v>3.6430233924958029</v>
      </c>
      <c r="BO149" s="2">
        <f>[1]!EM_S_VAL_PE_TTM(BO$2,$A149)*BO$4</f>
        <v>-9.7419337980265211E-3</v>
      </c>
      <c r="BP149" s="2">
        <f>[1]!EM_S_VAL_PE_TTM(BP$2,$A149)*BP$4</f>
        <v>-1.0862322464035888E-3</v>
      </c>
      <c r="BQ149" s="2">
        <f>[1]!EM_S_VAL_PE_TTM(BQ$2,$A149)*BQ$4</f>
        <v>0.89527569622303205</v>
      </c>
      <c r="BR149" s="2">
        <f>[1]!EM_S_VAL_PE_TTM(BR$2,$A149)*BR$4</f>
        <v>0.29836687392735367</v>
      </c>
      <c r="BS149" s="2">
        <f>[1]!EM_S_VAL_PE_TTM(BS$2,$A149)*BS$4</f>
        <v>4.9429311838935073</v>
      </c>
      <c r="BT149" s="2">
        <f>[1]!EM_S_VAL_PE_TTM(BT$2,$A149)*BT$4</f>
        <v>9.4578070929631579</v>
      </c>
      <c r="BU149" s="2">
        <f>[1]!EM_S_VAL_PE_TTM(BU$2,$A149)*BU$4</f>
        <v>0.42933481982163313</v>
      </c>
      <c r="BV149" s="2">
        <f>[1]!EM_S_VAL_PE_TTM(BV$2,$A149)*BV$4</f>
        <v>2.1294287435692461</v>
      </c>
      <c r="BW149" s="2">
        <f>[1]!EM_S_VAL_PE_TTM(BW$2,$A149)*BW$4</f>
        <v>0.1016667074710062</v>
      </c>
      <c r="BX149" s="2">
        <f>[1]!EM_S_VAL_PE_TTM(BX$2,$A149)*BX$4</f>
        <v>0.54668542240940743</v>
      </c>
      <c r="BY149" s="2">
        <f>[1]!EM_S_VAL_PE_TTM(BY$2,$A149)*BY$4</f>
        <v>0.1431507773605078</v>
      </c>
      <c r="BZ149" s="2">
        <f>[1]!EM_S_VAL_PE_TTM(BZ$2,$A149)*BZ$4</f>
        <v>0.52993435063865657</v>
      </c>
    </row>
    <row r="150" spans="1:78">
      <c r="A150" s="5">
        <f>[2]Sheet1!A145</f>
        <v>44293</v>
      </c>
      <c r="B150" s="6">
        <f t="shared" si="12"/>
        <v>68.595682519314764</v>
      </c>
      <c r="C150" s="6">
        <f t="shared" si="13"/>
        <v>70.184995887483467</v>
      </c>
      <c r="D150" s="6">
        <f t="shared" si="14"/>
        <v>79.295518962605229</v>
      </c>
      <c r="E150" s="6">
        <f t="shared" si="15"/>
        <v>61.074472812361705</v>
      </c>
      <c r="F150" s="2">
        <f>[1]!EM_S_VAL_PE_TTM(F$2,$A150)*F$4</f>
        <v>0.31671289558829907</v>
      </c>
      <c r="G150" s="2">
        <f>[1]!EM_S_VAL_PE_TTM(G$2,$A150)*G$4</f>
        <v>1.0556514330399571</v>
      </c>
      <c r="H150" s="2">
        <f>[1]!EM_S_VAL_PE_TTM(H$2,$A150)*H$4</f>
        <v>0.26393681423391419</v>
      </c>
      <c r="I150" s="2">
        <f>[1]!EM_S_VAL_PE_TTM(I$2,$A150)*I$4</f>
        <v>5.9356204745779843E-2</v>
      </c>
      <c r="J150" s="2">
        <f>[1]!EM_S_VAL_PE_TTM(J$2,$A150)*J$4</f>
        <v>0.23970044282838687</v>
      </c>
      <c r="K150" s="2">
        <f>[1]!EM_S_VAL_PE_TTM(K$2,$A150)*K$4</f>
        <v>0.3283597688643578</v>
      </c>
      <c r="L150" s="2">
        <f>[1]!EM_S_VAL_PE_TTM(L$2,$A150)*L$4</f>
        <v>1.1869804391837238</v>
      </c>
      <c r="M150" s="2">
        <f>[1]!EM_S_VAL_PE_TTM(M$2,$A150)*M$4</f>
        <v>4.2876781703356972</v>
      </c>
      <c r="N150" s="2">
        <f>[1]!EM_S_VAL_PE_TTM(N$2,$A150)*N$4</f>
        <v>0.90949429058943165</v>
      </c>
      <c r="O150" s="2">
        <f>[1]!EM_S_VAL_PE_TTM(O$2,$A150)*O$4</f>
        <v>0.66611936000708361</v>
      </c>
      <c r="P150" s="2">
        <f>[1]!EM_S_VAL_PE_TTM(P$2,$A150)*P$4</f>
        <v>1.0718595055099358</v>
      </c>
      <c r="Q150" s="2">
        <f>[1]!EM_S_VAL_PE_TTM(Q$2,$A150)*Q$4</f>
        <v>0.46329633907077006</v>
      </c>
      <c r="R150" s="2">
        <f>[1]!EM_S_VAL_PE_TTM(R$2,$A150)*R$4</f>
        <v>9.4808023295517491E-2</v>
      </c>
      <c r="S150" s="2">
        <f>[1]!EM_S_VAL_PE_TTM(S$2,$A150)*S$4</f>
        <v>5.3986193502136209E-2</v>
      </c>
      <c r="T150" s="2">
        <f>[1]!EM_S_VAL_PE_TTM(T$2,$A150)*T$4</f>
        <v>0.33318770203027576</v>
      </c>
      <c r="U150" s="2">
        <f>[1]!EM_S_VAL_PE_TTM(U$2,$A150)*U$4</f>
        <v>0.84625012968107072</v>
      </c>
      <c r="V150" s="2">
        <f>[1]!EM_S_VAL_PE_TTM(V$2,$A150)*V$4</f>
        <v>0.99204564365045045</v>
      </c>
      <c r="W150" s="2">
        <f>[1]!EM_S_VAL_PE_TTM(W$2,$A150)*W$4</f>
        <v>0.526007489358571</v>
      </c>
      <c r="X150" s="2">
        <f>[1]!EM_S_VAL_PE_TTM(X$2,$A150)*X$4</f>
        <v>0.10153090616332418</v>
      </c>
      <c r="Y150" s="2">
        <f>[1]!EM_S_VAL_PE_TTM(Y$2,$A150)*Y$4</f>
        <v>1.0086932700552897</v>
      </c>
      <c r="Z150" s="2">
        <f>[1]!EM_S_VAL_PE_TTM(Z$2,$A150)*Z$4</f>
        <v>0.39308710962600557</v>
      </c>
      <c r="AA150" s="2">
        <f>[1]!EM_S_VAL_PE_TTM(AA$2,$A150)*AA$4</f>
        <v>0.44001647306021024</v>
      </c>
      <c r="AB150" s="2">
        <f>[1]!EM_S_VAL_PE_TTM(AB$2,$A150)*AB$4</f>
        <v>0.12554743047605671</v>
      </c>
      <c r="AC150" s="2">
        <f>[1]!EM_S_VAL_PE_TTM(AC$2,$A150)*AC$4</f>
        <v>2.1236256706850365</v>
      </c>
      <c r="AD150" s="2">
        <f>[1]!EM_S_VAL_PE_TTM(AD$2,$A150)*AD$4</f>
        <v>0.1909776342043083</v>
      </c>
      <c r="AE150" s="2">
        <f>[1]!EM_S_VAL_PE_TTM(AE$2,$A150)*AE$4</f>
        <v>8.4927792150214301E-2</v>
      </c>
      <c r="AF150" s="2">
        <f>[1]!EM_S_VAL_PE_TTM(AF$2,$A150)*AF$4</f>
        <v>0.94800117915497073</v>
      </c>
      <c r="AG150" s="2">
        <f>[1]!EM_S_VAL_PE_TTM(AG$2,$A150)*AG$4</f>
        <v>0.61148511942066641</v>
      </c>
      <c r="AH150" s="2">
        <f>[1]!EM_S_VAL_PE_TTM(AH$2,$A150)*AH$4</f>
        <v>0.223474253219616</v>
      </c>
      <c r="AI150" s="2">
        <f>[1]!EM_S_VAL_PE_TTM(AI$2,$A150)*AI$4</f>
        <v>7.4327013422133481</v>
      </c>
      <c r="AJ150" s="2">
        <f>[1]!EM_S_VAL_PE_TTM(AJ$2,$A150)*AJ$4</f>
        <v>0.17352515773000082</v>
      </c>
      <c r="AK150" s="2">
        <f>[1]!EM_S_VAL_PE_TTM(AK$2,$A150)*AK$4</f>
        <v>0.49309818897759039</v>
      </c>
      <c r="AL150" s="2">
        <f>[1]!EM_S_VAL_PE_TTM(AL$2,$A150)*AL$4</f>
        <v>0.16962352797781655</v>
      </c>
      <c r="AM150" s="2">
        <f>[1]!EM_S_VAL_PE_TTM(AM$2,$A150)*AM$4</f>
        <v>1.7894192051844056</v>
      </c>
      <c r="AN150" s="2">
        <f>[1]!EM_S_VAL_PE_TTM(AN$2,$A150)*AN$4</f>
        <v>0.23149696591930627</v>
      </c>
      <c r="AO150" s="2">
        <f>[1]!EM_S_VAL_PE_TTM(AO$2,$A150)*AO$4</f>
        <v>0.80441855128095918</v>
      </c>
      <c r="AP150" s="2">
        <f>[1]!EM_S_VAL_PE_TTM(AP$2,$A150)*AP$4</f>
        <v>0.26763672528154198</v>
      </c>
      <c r="AQ150" s="2">
        <f>[1]!EM_S_VAL_PE_TTM(AQ$2,$A150)*AQ$4</f>
        <v>-0.12440333138178625</v>
      </c>
      <c r="AR150" s="2">
        <f>[1]!EM_S_VAL_PE_TTM(AR$2,$A150)*AR$4</f>
        <v>0.1755480203715496</v>
      </c>
      <c r="AS150" s="2">
        <f>[1]!EM_S_VAL_PE_TTM(AS$2,$A150)*AS$4</f>
        <v>0.79384162518561396</v>
      </c>
      <c r="AT150" s="2">
        <f>[1]!EM_S_VAL_PE_TTM(AT$2,$A150)*AT$4</f>
        <v>-5.7561476385405435</v>
      </c>
      <c r="AU150" s="2">
        <f>[1]!EM_S_VAL_PE_TTM(AU$2,$A150)*AU$4</f>
        <v>0.20285055980484124</v>
      </c>
      <c r="AV150" s="2">
        <f>[1]!EM_S_VAL_PE_TTM(AV$2,$A150)*AV$4</f>
        <v>0.37947217871071237</v>
      </c>
      <c r="AW150" s="2">
        <f>[1]!EM_S_VAL_PE_TTM(AW$2,$A150)*AW$4</f>
        <v>2.8101199175289713</v>
      </c>
      <c r="AX150" s="2">
        <f>[1]!EM_S_VAL_PE_TTM(AX$2,$A150)*AX$4</f>
        <v>1.5584344698440518</v>
      </c>
      <c r="AY150" s="2">
        <f>[1]!EM_S_VAL_PE_TTM(AY$2,$A150)*AY$4</f>
        <v>6.9228935047999055E-2</v>
      </c>
      <c r="AZ150" s="2">
        <f>[1]!EM_S_VAL_PE_TTM(AZ$2,$A150)*AZ$4</f>
        <v>0.69521989464311496</v>
      </c>
      <c r="BA150" s="2">
        <f>[1]!EM_S_VAL_PE_TTM(BA$2,$A150)*BA$4</f>
        <v>0.96110099578322394</v>
      </c>
      <c r="BB150" s="2">
        <f>[1]!EM_S_VAL_PE_TTM(BB$2,$A150)*BB$4</f>
        <v>0.22866889459184314</v>
      </c>
      <c r="BC150" s="2">
        <f>[1]!EM_S_VAL_PE_TTM(BC$2,$A150)*BC$4</f>
        <v>0.20931419123451275</v>
      </c>
      <c r="BD150" s="2">
        <f>[1]!EM_S_VAL_PE_TTM(BD$2,$A150)*BD$4</f>
        <v>0.30155655523525854</v>
      </c>
      <c r="BE150" s="2">
        <f>[1]!EM_S_VAL_PE_TTM(BE$2,$A150)*BE$4</f>
        <v>-0.21068277314943609</v>
      </c>
      <c r="BF150" s="2">
        <f>[1]!EM_S_VAL_PE_TTM(BF$2,$A150)*BF$4</f>
        <v>2.7482591405376282</v>
      </c>
      <c r="BG150" s="2">
        <f>[1]!EM_S_VAL_PE_TTM(BG$2,$A150)*BG$4</f>
        <v>0.83194410815633424</v>
      </c>
      <c r="BH150" s="2">
        <f>[1]!EM_S_VAL_PE_TTM(BH$2,$A150)*BH$4</f>
        <v>5.4969904528932238E-2</v>
      </c>
      <c r="BI150" s="2">
        <f>[1]!EM_S_VAL_PE_TTM(BI$2,$A150)*BI$4</f>
        <v>0.71505252825757359</v>
      </c>
      <c r="BJ150" s="2">
        <f>[1]!EM_S_VAL_PE_TTM(BJ$2,$A150)*BJ$4</f>
        <v>3.1100122231922622</v>
      </c>
      <c r="BK150" s="2">
        <f>[1]!EM_S_VAL_PE_TTM(BK$2,$A150)*BK$4</f>
        <v>1.6941307713990452</v>
      </c>
      <c r="BL150" s="2">
        <f>[1]!EM_S_VAL_PE_TTM(BL$2,$A150)*BL$4</f>
        <v>2.2295647939040482</v>
      </c>
      <c r="BM150" s="2">
        <f>[1]!EM_S_VAL_PE_TTM(BM$2,$A150)*BM$4</f>
        <v>0.81524182414859114</v>
      </c>
      <c r="BN150" s="2">
        <f>[1]!EM_S_VAL_PE_TTM(BN$2,$A150)*BN$4</f>
        <v>3.6329038829786198</v>
      </c>
      <c r="BO150" s="2">
        <f>[1]!EM_S_VAL_PE_TTM(BO$2,$A150)*BO$4</f>
        <v>-9.9735942851442751E-3</v>
      </c>
      <c r="BP150" s="2">
        <f>[1]!EM_S_VAL_PE_TTM(BP$2,$A150)*BP$4</f>
        <v>-1.0922335249198582E-3</v>
      </c>
      <c r="BQ150" s="2">
        <f>[1]!EM_S_VAL_PE_TTM(BQ$2,$A150)*BQ$4</f>
        <v>0.88127138354825341</v>
      </c>
      <c r="BR150" s="2">
        <f>[1]!EM_S_VAL_PE_TTM(BR$2,$A150)*BR$4</f>
        <v>0.29751378780254767</v>
      </c>
      <c r="BS150" s="2">
        <f>[1]!EM_S_VAL_PE_TTM(BS$2,$A150)*BS$4</f>
        <v>4.8174573449170781</v>
      </c>
      <c r="BT150" s="2">
        <f>[1]!EM_S_VAL_PE_TTM(BT$2,$A150)*BT$4</f>
        <v>9.3349784289952762</v>
      </c>
      <c r="BU150" s="2">
        <f>[1]!EM_S_VAL_PE_TTM(BU$2,$A150)*BU$4</f>
        <v>0.42637796842538594</v>
      </c>
      <c r="BV150" s="2">
        <f>[1]!EM_S_VAL_PE_TTM(BV$2,$A150)*BV$4</f>
        <v>2.1027603759512123</v>
      </c>
      <c r="BW150" s="2">
        <f>[1]!EM_S_VAL_PE_TTM(BW$2,$A150)*BW$4</f>
        <v>0.10151359496161094</v>
      </c>
      <c r="BX150" s="2">
        <f>[1]!EM_S_VAL_PE_TTM(BX$2,$A150)*BX$4</f>
        <v>0.53334440057607468</v>
      </c>
      <c r="BY150" s="2">
        <f>[1]!EM_S_VAL_PE_TTM(BY$2,$A150)*BY$4</f>
        <v>0.14549215551050204</v>
      </c>
      <c r="BZ150" s="2">
        <f>[1]!EM_S_VAL_PE_TTM(BZ$2,$A150)*BZ$4</f>
        <v>0.53111988612790173</v>
      </c>
    </row>
    <row r="151" spans="1:78">
      <c r="A151" s="5">
        <f>[2]Sheet1!A146</f>
        <v>44294</v>
      </c>
      <c r="B151" s="6">
        <f t="shared" si="12"/>
        <v>68.85350808629704</v>
      </c>
      <c r="C151" s="6">
        <f t="shared" si="13"/>
        <v>70.184995887483467</v>
      </c>
      <c r="D151" s="6">
        <f t="shared" si="14"/>
        <v>79.295518962605229</v>
      </c>
      <c r="E151" s="6">
        <f t="shared" si="15"/>
        <v>61.074472812361705</v>
      </c>
      <c r="F151" s="2">
        <f>[1]!EM_S_VAL_PE_TTM(F$2,$A151)*F$4</f>
        <v>0.31834473536701097</v>
      </c>
      <c r="G151" s="2">
        <f>[1]!EM_S_VAL_PE_TTM(G$2,$A151)*G$4</f>
        <v>1.0956205804458803</v>
      </c>
      <c r="H151" s="2">
        <f>[1]!EM_S_VAL_PE_TTM(H$2,$A151)*H$4</f>
        <v>0.26697659486155162</v>
      </c>
      <c r="I151" s="2">
        <f>[1]!EM_S_VAL_PE_TTM(I$2,$A151)*I$4</f>
        <v>5.9356204745779843E-2</v>
      </c>
      <c r="J151" s="2">
        <f>[1]!EM_S_VAL_PE_TTM(J$2,$A151)*J$4</f>
        <v>0.23594752200951771</v>
      </c>
      <c r="K151" s="2">
        <f>[1]!EM_S_VAL_PE_TTM(K$2,$A151)*K$4</f>
        <v>0.33021540803858279</v>
      </c>
      <c r="L151" s="2">
        <f>[1]!EM_S_VAL_PE_TTM(L$2,$A151)*L$4</f>
        <v>1.2003833481435695</v>
      </c>
      <c r="M151" s="2">
        <f>[1]!EM_S_VAL_PE_TTM(M$2,$A151)*M$4</f>
        <v>4.5423153261431306</v>
      </c>
      <c r="N151" s="2">
        <f>[1]!EM_S_VAL_PE_TTM(N$2,$A151)*N$4</f>
        <v>0.9344499265748909</v>
      </c>
      <c r="O151" s="2">
        <f>[1]!EM_S_VAL_PE_TTM(O$2,$A151)*O$4</f>
        <v>0.67216053795963027</v>
      </c>
      <c r="P151" s="2">
        <f>[1]!EM_S_VAL_PE_TTM(P$2,$A151)*P$4</f>
        <v>1.0680867963004628</v>
      </c>
      <c r="Q151" s="2">
        <f>[1]!EM_S_VAL_PE_TTM(Q$2,$A151)*Q$4</f>
        <v>0.45768062591119485</v>
      </c>
      <c r="R151" s="2">
        <f>[1]!EM_S_VAL_PE_TTM(R$2,$A151)*R$4</f>
        <v>9.5337677069693025E-2</v>
      </c>
      <c r="S151" s="2">
        <f>[1]!EM_S_VAL_PE_TTM(S$2,$A151)*S$4</f>
        <v>5.3662808965178201E-2</v>
      </c>
      <c r="T151" s="2">
        <f>[1]!EM_S_VAL_PE_TTM(T$2,$A151)*T$4</f>
        <v>0.32958744197456252</v>
      </c>
      <c r="U151" s="2">
        <f>[1]!EM_S_VAL_PE_TTM(U$2,$A151)*U$4</f>
        <v>0.86862636377018332</v>
      </c>
      <c r="V151" s="2">
        <f>[1]!EM_S_VAL_PE_TTM(V$2,$A151)*V$4</f>
        <v>0.98743013609218766</v>
      </c>
      <c r="W151" s="2">
        <f>[1]!EM_S_VAL_PE_TTM(W$2,$A151)*W$4</f>
        <v>0.52157328503989553</v>
      </c>
      <c r="X151" s="2">
        <f>[1]!EM_S_VAL_PE_TTM(X$2,$A151)*X$4</f>
        <v>9.9579778425403442E-2</v>
      </c>
      <c r="Y151" s="2">
        <f>[1]!EM_S_VAL_PE_TTM(Y$2,$A151)*Y$4</f>
        <v>1.0296057463545623</v>
      </c>
      <c r="Z151" s="2">
        <f>[1]!EM_S_VAL_PE_TTM(Z$2,$A151)*Z$4</f>
        <v>0.39027203261355814</v>
      </c>
      <c r="AA151" s="2">
        <f>[1]!EM_S_VAL_PE_TTM(AA$2,$A151)*AA$4</f>
        <v>0.4422845992004048</v>
      </c>
      <c r="AB151" s="2">
        <f>[1]!EM_S_VAL_PE_TTM(AB$2,$A151)*AB$4</f>
        <v>0.13157430981874924</v>
      </c>
      <c r="AC151" s="2">
        <f>[1]!EM_S_VAL_PE_TTM(AC$2,$A151)*AC$4</f>
        <v>2.0698311757948624</v>
      </c>
      <c r="AD151" s="2">
        <f>[1]!EM_S_VAL_PE_TTM(AD$2,$A151)*AD$4</f>
        <v>0.18487943871854809</v>
      </c>
      <c r="AE151" s="2">
        <f>[1]!EM_S_VAL_PE_TTM(AE$2,$A151)*AE$4</f>
        <v>8.3786864636970507E-2</v>
      </c>
      <c r="AF151" s="2">
        <f>[1]!EM_S_VAL_PE_TTM(AF$2,$A151)*AF$4</f>
        <v>0.93292553867143957</v>
      </c>
      <c r="AG151" s="2">
        <f>[1]!EM_S_VAL_PE_TTM(AG$2,$A151)*AG$4</f>
        <v>0.61877224770367711</v>
      </c>
      <c r="AH151" s="2">
        <f>[1]!EM_S_VAL_PE_TTM(AH$2,$A151)*AH$4</f>
        <v>0.22182886043545166</v>
      </c>
      <c r="AI151" s="2">
        <f>[1]!EM_S_VAL_PE_TTM(AI$2,$A151)*AI$4</f>
        <v>7.414312669876522</v>
      </c>
      <c r="AJ151" s="2">
        <f>[1]!EM_S_VAL_PE_TTM(AJ$2,$A151)*AJ$4</f>
        <v>0.16965290874228395</v>
      </c>
      <c r="AK151" s="2">
        <f>[1]!EM_S_VAL_PE_TTM(AK$2,$A151)*AK$4</f>
        <v>0.49260607499182246</v>
      </c>
      <c r="AL151" s="2">
        <f>[1]!EM_S_VAL_PE_TTM(AL$2,$A151)*AL$4</f>
        <v>0.16808149589854271</v>
      </c>
      <c r="AM151" s="2">
        <f>[1]!EM_S_VAL_PE_TTM(AM$2,$A151)*AM$4</f>
        <v>1.8147131019121279</v>
      </c>
      <c r="AN151" s="2">
        <f>[1]!EM_S_VAL_PE_TTM(AN$2,$A151)*AN$4</f>
        <v>0.22999373889613683</v>
      </c>
      <c r="AO151" s="2">
        <f>[1]!EM_S_VAL_PE_TTM(AO$2,$A151)*AO$4</f>
        <v>0.80171656965042781</v>
      </c>
      <c r="AP151" s="2">
        <f>[1]!EM_S_VAL_PE_TTM(AP$2,$A151)*AP$4</f>
        <v>0.26287450597462869</v>
      </c>
      <c r="AQ151" s="2">
        <f>[1]!EM_S_VAL_PE_TTM(AQ$2,$A151)*AQ$4</f>
        <v>-0.12764976489050472</v>
      </c>
      <c r="AR151" s="2">
        <f>[1]!EM_S_VAL_PE_TTM(AR$2,$A151)*AR$4</f>
        <v>0.17286316828956999</v>
      </c>
      <c r="AS151" s="2">
        <f>[1]!EM_S_VAL_PE_TTM(AS$2,$A151)*AS$4</f>
        <v>0.78348716928333428</v>
      </c>
      <c r="AT151" s="2">
        <f>[1]!EM_S_VAL_PE_TTM(AT$2,$A151)*AT$4</f>
        <v>-5.647796624128218</v>
      </c>
      <c r="AU151" s="2">
        <f>[1]!EM_S_VAL_PE_TTM(AU$2,$A151)*AU$4</f>
        <v>0.1998421828991834</v>
      </c>
      <c r="AV151" s="2">
        <f>[1]!EM_S_VAL_PE_TTM(AV$2,$A151)*AV$4</f>
        <v>0.37962342308364821</v>
      </c>
      <c r="AW151" s="2">
        <f>[1]!EM_S_VAL_PE_TTM(AW$2,$A151)*AW$4</f>
        <v>2.799483272122131</v>
      </c>
      <c r="AX151" s="2">
        <f>[1]!EM_S_VAL_PE_TTM(AX$2,$A151)*AX$4</f>
        <v>1.5536953708843242</v>
      </c>
      <c r="AY151" s="2">
        <f>[1]!EM_S_VAL_PE_TTM(AY$2,$A151)*AY$4</f>
        <v>6.9306589480391798E-2</v>
      </c>
      <c r="AZ151" s="2">
        <f>[1]!EM_S_VAL_PE_TTM(AZ$2,$A151)*AZ$4</f>
        <v>0.68776327749018629</v>
      </c>
      <c r="BA151" s="2">
        <f>[1]!EM_S_VAL_PE_TTM(BA$2,$A151)*BA$4</f>
        <v>0.9591940492787604</v>
      </c>
      <c r="BB151" s="2">
        <f>[1]!EM_S_VAL_PE_TTM(BB$2,$A151)*BB$4</f>
        <v>0.2266129304652528</v>
      </c>
      <c r="BC151" s="2">
        <f>[1]!EM_S_VAL_PE_TTM(BC$2,$A151)*BC$4</f>
        <v>0.20781238539511082</v>
      </c>
      <c r="BD151" s="2">
        <f>[1]!EM_S_VAL_PE_TTM(BD$2,$A151)*BD$4</f>
        <v>0.30214381240493354</v>
      </c>
      <c r="BE151" s="2">
        <f>[1]!EM_S_VAL_PE_TTM(BE$2,$A151)*BE$4</f>
        <v>-0.20944346273224654</v>
      </c>
      <c r="BF151" s="2">
        <f>[1]!EM_S_VAL_PE_TTM(BF$2,$A151)*BF$4</f>
        <v>2.7194715098450506</v>
      </c>
      <c r="BG151" s="2">
        <f>[1]!EM_S_VAL_PE_TTM(BG$2,$A151)*BG$4</f>
        <v>0.82470496940959703</v>
      </c>
      <c r="BH151" s="2">
        <f>[1]!EM_S_VAL_PE_TTM(BH$2,$A151)*BH$4</f>
        <v>5.5031529989842898E-2</v>
      </c>
      <c r="BI151" s="2">
        <f>[1]!EM_S_VAL_PE_TTM(BI$2,$A151)*BI$4</f>
        <v>0.71030876516777375</v>
      </c>
      <c r="BJ151" s="2">
        <f>[1]!EM_S_VAL_PE_TTM(BJ$2,$A151)*BJ$4</f>
        <v>3.0981593475296081</v>
      </c>
      <c r="BK151" s="2">
        <f>[1]!EM_S_VAL_PE_TTM(BK$2,$A151)*BK$4</f>
        <v>1.7155754648215151</v>
      </c>
      <c r="BL151" s="2">
        <f>[1]!EM_S_VAL_PE_TTM(BL$2,$A151)*BL$4</f>
        <v>2.2386347690280268</v>
      </c>
      <c r="BM151" s="2">
        <f>[1]!EM_S_VAL_PE_TTM(BM$2,$A151)*BM$4</f>
        <v>0.82109715212494183</v>
      </c>
      <c r="BN151" s="2">
        <f>[1]!EM_S_VAL_PE_TTM(BN$2,$A151)*BN$4</f>
        <v>3.599654066225535</v>
      </c>
      <c r="BO151" s="2">
        <f>[1]!EM_S_VAL_PE_TTM(BO$2,$A151)*BO$4</f>
        <v>-9.8028970888673333E-3</v>
      </c>
      <c r="BP151" s="2">
        <f>[1]!EM_S_VAL_PE_TTM(BP$2,$A151)*BP$4</f>
        <v>-1.0622271084825446E-3</v>
      </c>
      <c r="BQ151" s="2">
        <f>[1]!EM_S_VAL_PE_TTM(BQ$2,$A151)*BQ$4</f>
        <v>0.8772701513293174</v>
      </c>
      <c r="BR151" s="2">
        <f>[1]!EM_S_VAL_PE_TTM(BR$2,$A151)*BR$4</f>
        <v>0.29239527105371199</v>
      </c>
      <c r="BS151" s="2">
        <f>[1]!EM_S_VAL_PE_TTM(BS$2,$A151)*BS$4</f>
        <v>4.8388617052981617</v>
      </c>
      <c r="BT151" s="2">
        <f>[1]!EM_S_VAL_PE_TTM(BT$2,$A151)*BT$4</f>
        <v>9.3042712636633826</v>
      </c>
      <c r="BU151" s="2">
        <f>[1]!EM_S_VAL_PE_TTM(BU$2,$A151)*BU$4</f>
        <v>0.42578659814613656</v>
      </c>
      <c r="BV151" s="2">
        <f>[1]!EM_S_VAL_PE_TTM(BV$2,$A151)*BV$4</f>
        <v>2.0930627879537189</v>
      </c>
      <c r="BW151" s="2">
        <f>[1]!EM_S_VAL_PE_TTM(BW$2,$A151)*BW$4</f>
        <v>0.10197293248979673</v>
      </c>
      <c r="BX151" s="2">
        <f>[1]!EM_S_VAL_PE_TTM(BX$2,$A151)*BX$4</f>
        <v>0.52771152480048322</v>
      </c>
      <c r="BY151" s="2">
        <f>[1]!EM_S_VAL_PE_TTM(BY$2,$A151)*BY$4</f>
        <v>0.1394481326473829</v>
      </c>
      <c r="BZ151" s="2">
        <f>[1]!EM_S_VAL_PE_TTM(BZ$2,$A151)*BZ$4</f>
        <v>0.52697051191554334</v>
      </c>
    </row>
    <row r="152" spans="1:78">
      <c r="A152" s="5">
        <f>[2]Sheet1!A147</f>
        <v>44295</v>
      </c>
      <c r="B152" s="6">
        <f t="shared" si="12"/>
        <v>67.888150795417474</v>
      </c>
      <c r="C152" s="6">
        <f t="shared" si="13"/>
        <v>70.184995887483467</v>
      </c>
      <c r="D152" s="6">
        <f t="shared" si="14"/>
        <v>79.295518962605229</v>
      </c>
      <c r="E152" s="6">
        <f t="shared" si="15"/>
        <v>61.074472812361705</v>
      </c>
      <c r="F152" s="2">
        <f>[1]!EM_S_VAL_PE_TTM(F$2,$A152)*F$4</f>
        <v>0.33031156008439078</v>
      </c>
      <c r="G152" s="2">
        <f>[1]!EM_S_VAL_PE_TTM(G$2,$A152)*G$4</f>
        <v>1.0968582406485616</v>
      </c>
      <c r="H152" s="2">
        <f>[1]!EM_S_VAL_PE_TTM(H$2,$A152)*H$4</f>
        <v>0.26126390368150559</v>
      </c>
      <c r="I152" s="2">
        <f>[1]!EM_S_VAL_PE_TTM(I$2,$A152)*I$4</f>
        <v>5.9215716687862283E-2</v>
      </c>
      <c r="J152" s="2">
        <f>[1]!EM_S_VAL_PE_TTM(J$2,$A152)*J$4</f>
        <v>0.23455755133586245</v>
      </c>
      <c r="K152" s="2">
        <f>[1]!EM_S_VAL_PE_TTM(K$2,$A152)*K$4</f>
        <v>0.33021540803858279</v>
      </c>
      <c r="L152" s="2">
        <f>[1]!EM_S_VAL_PE_TTM(L$2,$A152)*L$4</f>
        <v>1.2408272140956742</v>
      </c>
      <c r="M152" s="2">
        <f>[1]!EM_S_VAL_PE_TTM(M$2,$A152)*M$4</f>
        <v>4.4985897541285746</v>
      </c>
      <c r="N152" s="2">
        <f>[1]!EM_S_VAL_PE_TTM(N$2,$A152)*N$4</f>
        <v>0.943692754755312</v>
      </c>
      <c r="O152" s="2">
        <f>[1]!EM_S_VAL_PE_TTM(O$2,$A152)*O$4</f>
        <v>0.67088871107085291</v>
      </c>
      <c r="P152" s="2">
        <f>[1]!EM_S_VAL_PE_TTM(P$2,$A152)*P$4</f>
        <v>1.101385056234313</v>
      </c>
      <c r="Q152" s="2">
        <f>[1]!EM_S_VAL_PE_TTM(Q$2,$A152)*Q$4</f>
        <v>0.34199315722074752</v>
      </c>
      <c r="R152" s="2">
        <f>[1]!EM_S_VAL_PE_TTM(R$2,$A152)*R$4</f>
        <v>9.3130786383428504E-2</v>
      </c>
      <c r="S152" s="2">
        <f>[1]!EM_S_VAL_PE_TTM(S$2,$A152)*S$4</f>
        <v>5.419544231360391E-2</v>
      </c>
      <c r="T152" s="2">
        <f>[1]!EM_S_VAL_PE_TTM(T$2,$A152)*T$4</f>
        <v>0.32860555288052856</v>
      </c>
      <c r="U152" s="2">
        <f>[1]!EM_S_VAL_PE_TTM(U$2,$A152)*U$4</f>
        <v>0.86838831883306622</v>
      </c>
      <c r="V152" s="2">
        <f>[1]!EM_S_VAL_PE_TTM(V$2,$A152)*V$4</f>
        <v>1.0438258683557518</v>
      </c>
      <c r="W152" s="2">
        <f>[1]!EM_S_VAL_PE_TTM(W$2,$A152)*W$4</f>
        <v>0.51780421135590993</v>
      </c>
      <c r="X152" s="2">
        <f>[1]!EM_S_VAL_PE_TTM(X$2,$A152)*X$4</f>
        <v>9.9796570391747094E-2</v>
      </c>
      <c r="Y152" s="2">
        <f>[1]!EM_S_VAL_PE_TTM(Y$2,$A152)*Y$4</f>
        <v>1.0126977866567151</v>
      </c>
      <c r="Z152" s="2">
        <f>[1]!EM_S_VAL_PE_TTM(Z$2,$A152)*Z$4</f>
        <v>0.38651859672728756</v>
      </c>
      <c r="AA152" s="2">
        <f>[1]!EM_S_VAL_PE_TTM(AA$2,$A152)*AA$4</f>
        <v>0.43574705912678258</v>
      </c>
      <c r="AB152" s="2">
        <f>[1]!EM_S_VAL_PE_TTM(AB$2,$A152)*AB$4</f>
        <v>0.13108462587165121</v>
      </c>
      <c r="AC152" s="2">
        <f>[1]!EM_S_VAL_PE_TTM(AC$2,$A152)*AC$4</f>
        <v>2.0889357627457352</v>
      </c>
      <c r="AD152" s="2">
        <f>[1]!EM_S_VAL_PE_TTM(AD$2,$A152)*AD$4</f>
        <v>0.18532564815740377</v>
      </c>
      <c r="AE152" s="2">
        <f>[1]!EM_S_VAL_PE_TTM(AE$2,$A152)*AE$4</f>
        <v>8.4072096515281455E-2</v>
      </c>
      <c r="AF152" s="2">
        <f>[1]!EM_S_VAL_PE_TTM(AF$2,$A152)*AF$4</f>
        <v>0.97574677282614641</v>
      </c>
      <c r="AG152" s="2">
        <f>[1]!EM_S_VAL_PE_TTM(AG$2,$A152)*AG$4</f>
        <v>0.62304947529895893</v>
      </c>
      <c r="AH152" s="2">
        <f>[1]!EM_S_VAL_PE_TTM(AH$2,$A152)*AH$4</f>
        <v>0.24686047229627647</v>
      </c>
      <c r="AI152" s="2">
        <f>[1]!EM_S_VAL_PE_TTM(AI$2,$A152)*AI$4</f>
        <v>7.3554689184941866</v>
      </c>
      <c r="AJ152" s="2">
        <f>[1]!EM_S_VAL_PE_TTM(AJ$2,$A152)*AJ$4</f>
        <v>0.17328314216658114</v>
      </c>
      <c r="AK152" s="2">
        <f>[1]!EM_S_VAL_PE_TTM(AK$2,$A152)*AK$4</f>
        <v>0.48866916335579891</v>
      </c>
      <c r="AL152" s="2">
        <f>[1]!EM_S_VAL_PE_TTM(AL$2,$A152)*AL$4</f>
        <v>0.17129406267802116</v>
      </c>
      <c r="AM152" s="2">
        <f>[1]!EM_S_VAL_PE_TTM(AM$2,$A152)*AM$4</f>
        <v>1.7477586692508307</v>
      </c>
      <c r="AN152" s="2">
        <f>[1]!EM_S_VAL_PE_TTM(AN$2,$A152)*AN$4</f>
        <v>0.22886631858390191</v>
      </c>
      <c r="AO152" s="2">
        <f>[1]!EM_S_VAL_PE_TTM(AO$2,$A152)*AO$4</f>
        <v>0.79515461400652487</v>
      </c>
      <c r="AP152" s="2">
        <f>[1]!EM_S_VAL_PE_TTM(AP$2,$A152)*AP$4</f>
        <v>0.27001783496736176</v>
      </c>
      <c r="AQ152" s="2">
        <f>[1]!EM_S_VAL_PE_TTM(AQ$2,$A152)*AQ$4</f>
        <v>-0.12570190476716847</v>
      </c>
      <c r="AR152" s="2">
        <f>[1]!EM_S_VAL_PE_TTM(AR$2,$A152)*AR$4</f>
        <v>0.17575454744352439</v>
      </c>
      <c r="AS152" s="2">
        <f>[1]!EM_S_VAL_PE_TTM(AS$2,$A152)*AS$4</f>
        <v>0.78693865454652645</v>
      </c>
      <c r="AT152" s="2">
        <f>[1]!EM_S_VAL_PE_TTM(AT$2,$A152)*AT$4</f>
        <v>-5.647796624128218</v>
      </c>
      <c r="AU152" s="2">
        <f>[1]!EM_S_VAL_PE_TTM(AU$2,$A152)*AU$4</f>
        <v>0.19803715667676441</v>
      </c>
      <c r="AV152" s="2">
        <f>[1]!EM_S_VAL_PE_TTM(AV$2,$A152)*AV$4</f>
        <v>0.3765985352740755</v>
      </c>
      <c r="AW152" s="2">
        <f>[1]!EM_S_VAL_PE_TTM(AW$2,$A152)*AW$4</f>
        <v>3.0793088688104193</v>
      </c>
      <c r="AX152" s="2">
        <f>[1]!EM_S_VAL_PE_TTM(AX$2,$A152)*AX$4</f>
        <v>1.5303644221433235</v>
      </c>
      <c r="AY152" s="2">
        <f>[1]!EM_S_VAL_PE_TTM(AY$2,$A152)*AY$4</f>
        <v>6.7559364536820321E-2</v>
      </c>
      <c r="AZ152" s="2">
        <f>[1]!EM_S_VAL_PE_TTM(AZ$2,$A152)*AZ$4</f>
        <v>0.72314565701559075</v>
      </c>
      <c r="BA152" s="2">
        <f>[1]!EM_S_VAL_PE_TTM(BA$2,$A152)*BA$4</f>
        <v>0.97921698678432822</v>
      </c>
      <c r="BB152" s="2">
        <f>[1]!EM_S_VAL_PE_TTM(BB$2,$A152)*BB$4</f>
        <v>0.22729825181284649</v>
      </c>
      <c r="BC152" s="2">
        <f>[1]!EM_S_VAL_PE_TTM(BC$2,$A152)*BC$4</f>
        <v>0.20391707642541529</v>
      </c>
      <c r="BD152" s="2">
        <f>[1]!EM_S_VAL_PE_TTM(BD$2,$A152)*BD$4</f>
        <v>0.29891389798669799</v>
      </c>
      <c r="BE152" s="2">
        <f>[1]!EM_S_VAL_PE_TTM(BE$2,$A152)*BE$4</f>
        <v>-0.20737794534810261</v>
      </c>
      <c r="BF152" s="2">
        <f>[1]!EM_S_VAL_PE_TTM(BF$2,$A152)*BF$4</f>
        <v>2.700279756079671</v>
      </c>
      <c r="BG152" s="2">
        <f>[1]!EM_S_VAL_PE_TTM(BG$2,$A152)*BG$4</f>
        <v>0.82192068527623663</v>
      </c>
      <c r="BH152" s="2">
        <f>[1]!EM_S_VAL_PE_TTM(BH$2,$A152)*BH$4</f>
        <v>5.4969904528932238E-2</v>
      </c>
      <c r="BI152" s="2">
        <f>[1]!EM_S_VAL_PE_TTM(BI$2,$A152)*BI$4</f>
        <v>0.71923820169869135</v>
      </c>
      <c r="BJ152" s="2">
        <f>[1]!EM_S_VAL_PE_TTM(BJ$2,$A152)*BJ$4</f>
        <v>3.0808359137909882</v>
      </c>
      <c r="BK152" s="2">
        <f>[1]!EM_S_VAL_PE_TTM(BK$2,$A152)*BK$4</f>
        <v>1.6962752407412922</v>
      </c>
      <c r="BL152" s="2">
        <f>[1]!EM_S_VAL_PE_TTM(BL$2,$A152)*BL$4</f>
        <v>1.3750905460277398</v>
      </c>
      <c r="BM152" s="2">
        <f>[1]!EM_S_VAL_PE_TTM(BM$2,$A152)*BM$4</f>
        <v>0.81163854540503022</v>
      </c>
      <c r="BN152" s="2">
        <f>[1]!EM_S_VAL_PE_TTM(BN$2,$A152)*BN$4</f>
        <v>3.5432739422365485</v>
      </c>
      <c r="BO152" s="2">
        <f>[1]!EM_S_VAL_PE_TTM(BO$2,$A152)*BO$4</f>
        <v>-9.7541264441431304E-3</v>
      </c>
      <c r="BP152" s="2">
        <f>[1]!EM_S_VAL_PE_TTM(BP$2,$A152)*BP$4</f>
        <v>-1.0502245395220225E-3</v>
      </c>
      <c r="BQ152" s="2">
        <f>[1]!EM_S_VAL_PE_TTM(BQ$2,$A152)*BQ$4</f>
        <v>0.87576968931583954</v>
      </c>
      <c r="BR152" s="2">
        <f>[1]!EM_S_VAL_PE_TTM(BR$2,$A152)*BR$4</f>
        <v>0.29228863526119503</v>
      </c>
      <c r="BS152" s="2">
        <f>[1]!EM_S_VAL_PE_TTM(BS$2,$A152)*BS$4</f>
        <v>4.7783390298527921</v>
      </c>
      <c r="BT152" s="2">
        <f>[1]!EM_S_VAL_PE_TTM(BT$2,$A152)*BT$4</f>
        <v>9.0238124818608245</v>
      </c>
      <c r="BU152" s="2">
        <f>[1]!EM_S_VAL_PE_TTM(BU$2,$A152)*BU$4</f>
        <v>0.43288304149712964</v>
      </c>
      <c r="BV152" s="2">
        <f>[1]!EM_S_VAL_PE_TTM(BV$2,$A152)*BV$4</f>
        <v>2.2231720962947725</v>
      </c>
      <c r="BW152" s="2">
        <f>[1]!EM_S_VAL_PE_TTM(BW$2,$A152)*BW$4</f>
        <v>9.5201924064262408E-2</v>
      </c>
      <c r="BX152" s="2">
        <f>[1]!EM_S_VAL_PE_TTM(BX$2,$A152)*BX$4</f>
        <v>0.5259327219087121</v>
      </c>
      <c r="BY152" s="2">
        <f>[1]!EM_S_VAL_PE_TTM(BY$2,$A152)*BY$4</f>
        <v>0.13819576746573448</v>
      </c>
      <c r="BZ152" s="2">
        <f>[1]!EM_S_VAL_PE_TTM(BZ$2,$A152)*BZ$4</f>
        <v>0.52756327966016592</v>
      </c>
    </row>
    <row r="153" spans="1:78">
      <c r="A153" s="5">
        <f>[2]Sheet1!A148</f>
        <v>44298</v>
      </c>
      <c r="B153" s="6">
        <f t="shared" si="12"/>
        <v>65.224866789732985</v>
      </c>
      <c r="C153" s="6">
        <f t="shared" si="13"/>
        <v>70.184995887483467</v>
      </c>
      <c r="D153" s="6">
        <f t="shared" si="14"/>
        <v>79.295518962605229</v>
      </c>
      <c r="E153" s="6">
        <f t="shared" si="15"/>
        <v>61.074472812361705</v>
      </c>
      <c r="F153" s="2">
        <f>[1]!EM_S_VAL_PE_TTM(F$2,$A153)*F$4</f>
        <v>0.31834473536701097</v>
      </c>
      <c r="G153" s="2">
        <f>[1]!EM_S_VAL_PE_TTM(G$2,$A153)*G$4</f>
        <v>1.0530305053713953</v>
      </c>
      <c r="H153" s="2">
        <f>[1]!EM_S_VAL_PE_TTM(H$2,$A153)*H$4</f>
        <v>0.25287830197923972</v>
      </c>
      <c r="I153" s="2">
        <f>[1]!EM_S_VAL_PE_TTM(I$2,$A153)*I$4</f>
        <v>6.0072663017217219E-2</v>
      </c>
      <c r="J153" s="2">
        <f>[1]!EM_S_VAL_PE_TTM(J$2,$A153)*J$4</f>
        <v>0.22614822875279397</v>
      </c>
      <c r="K153" s="2">
        <f>[1]!EM_S_VAL_PE_TTM(K$2,$A153)*K$4</f>
        <v>0.31899320925967928</v>
      </c>
      <c r="L153" s="2">
        <f>[1]!EM_S_VAL_PE_TTM(L$2,$A153)*L$4</f>
        <v>1.1714612811391893</v>
      </c>
      <c r="M153" s="2">
        <f>[1]!EM_S_VAL_PE_TTM(M$2,$A153)*M$4</f>
        <v>4.5294548638399288</v>
      </c>
      <c r="N153" s="2">
        <f>[1]!EM_S_VAL_PE_TTM(N$2,$A153)*N$4</f>
        <v>0.93321754950958746</v>
      </c>
      <c r="O153" s="2">
        <f>[1]!EM_S_VAL_PE_TTM(O$2,$A153)*O$4</f>
        <v>0.64561115057138807</v>
      </c>
      <c r="P153" s="2">
        <f>[1]!EM_S_VAL_PE_TTM(P$2,$A153)*P$4</f>
        <v>1.0361007831305351</v>
      </c>
      <c r="Q153" s="2">
        <f>[1]!EM_S_VAL_PE_TTM(Q$2,$A153)*Q$4</f>
        <v>0.34005460361117157</v>
      </c>
      <c r="R153" s="2">
        <f>[1]!EM_S_VAL_PE_TTM(R$2,$A153)*R$4</f>
        <v>9.0482517577133006E-2</v>
      </c>
      <c r="S153" s="2">
        <f>[1]!EM_S_VAL_PE_TTM(S$2,$A153)*S$4</f>
        <v>5.2654610154983468E-2</v>
      </c>
      <c r="T153" s="2">
        <f>[1]!EM_S_VAL_PE_TTM(T$2,$A153)*T$4</f>
        <v>0.3246779964601374</v>
      </c>
      <c r="U153" s="2">
        <f>[1]!EM_S_VAL_PE_TTM(U$2,$A153)*U$4</f>
        <v>0.83530005773492377</v>
      </c>
      <c r="V153" s="2">
        <f>[1]!EM_S_VAL_PE_TTM(V$2,$A153)*V$4</f>
        <v>0.94473669174506425</v>
      </c>
      <c r="W153" s="2">
        <f>[1]!EM_S_VAL_PE_TTM(W$2,$A153)*W$4</f>
        <v>0.48233057665666057</v>
      </c>
      <c r="X153" s="2">
        <f>[1]!EM_S_VAL_PE_TTM(X$2,$A153)*X$4</f>
        <v>9.6616954830936394E-2</v>
      </c>
      <c r="Y153" s="2">
        <f>[1]!EM_S_VAL_PE_TTM(Y$2,$A153)*Y$4</f>
        <v>0.97294925027093815</v>
      </c>
      <c r="Z153" s="2">
        <f>[1]!EM_S_VAL_PE_TTM(Z$2,$A153)*Z$4</f>
        <v>0.36391267566059637</v>
      </c>
      <c r="AA153" s="2">
        <f>[1]!EM_S_VAL_PE_TTM(AA$2,$A153)*AA$4</f>
        <v>0.41693495399455582</v>
      </c>
      <c r="AB153" s="2">
        <f>[1]!EM_S_VAL_PE_TTM(AB$2,$A153)*AB$4</f>
        <v>0.12486940656378703</v>
      </c>
      <c r="AC153" s="2">
        <f>[1]!EM_S_VAL_PE_TTM(AC$2,$A153)*AC$4</f>
        <v>1.922524754974118</v>
      </c>
      <c r="AD153" s="2">
        <f>[1]!EM_S_VAL_PE_TTM(AD$2,$A153)*AD$4</f>
        <v>0.18041734446394184</v>
      </c>
      <c r="AE153" s="2">
        <f>[1]!EM_S_VAL_PE_TTM(AE$2,$A153)*AE$4</f>
        <v>8.1219777697341969E-2</v>
      </c>
      <c r="AF153" s="2">
        <f>[1]!EM_S_VAL_PE_TTM(AF$2,$A153)*AF$4</f>
        <v>0.89331188769788406</v>
      </c>
      <c r="AG153" s="2">
        <f>[1]!EM_S_VAL_PE_TTM(AG$2,$A153)*AG$4</f>
        <v>0.61639601021789681</v>
      </c>
      <c r="AH153" s="2">
        <f>[1]!EM_S_VAL_PE_TTM(AH$2,$A153)*AH$4</f>
        <v>0.23462638234921881</v>
      </c>
      <c r="AI153" s="2">
        <f>[1]!EM_S_VAL_PE_TTM(AI$2,$A153)*AI$4</f>
        <v>7.0207950827757637</v>
      </c>
      <c r="AJ153" s="2">
        <f>[1]!EM_S_VAL_PE_TTM(AJ$2,$A153)*AJ$4</f>
        <v>0.16699073757166555</v>
      </c>
      <c r="AK153" s="2">
        <f>[1]!EM_S_VAL_PE_TTM(AK$2,$A153)*AK$4</f>
        <v>0.48620859355201917</v>
      </c>
      <c r="AL153" s="2">
        <f>[1]!EM_S_VAL_PE_TTM(AL$2,$A153)*AL$4</f>
        <v>0.1682099985765739</v>
      </c>
      <c r="AM153" s="2">
        <f>[1]!EM_S_VAL_PE_TTM(AM$2,$A153)*AM$4</f>
        <v>1.6914411799776432</v>
      </c>
      <c r="AN153" s="2">
        <f>[1]!EM_S_VAL_PE_TTM(AN$2,$A153)*AN$4</f>
        <v>0.22623567124849753</v>
      </c>
      <c r="AO153" s="2">
        <f>[1]!EM_S_VAL_PE_TTM(AO$2,$A153)*AO$4</f>
        <v>0.76929278918990796</v>
      </c>
      <c r="AP153" s="2">
        <f>[1]!EM_S_VAL_PE_TTM(AP$2,$A153)*AP$4</f>
        <v>0.26287450597462869</v>
      </c>
      <c r="AQ153" s="2">
        <f>[1]!EM_S_VAL_PE_TTM(AQ$2,$A153)*AQ$4</f>
        <v>-0.12284504329518736</v>
      </c>
      <c r="AR153" s="2">
        <f>[1]!EM_S_VAL_PE_TTM(AR$2,$A153)*AR$4</f>
        <v>0.16862936310681809</v>
      </c>
      <c r="AS153" s="2">
        <f>[1]!EM_S_VAL_PE_TTM(AS$2,$A153)*AS$4</f>
        <v>0.74034360264815824</v>
      </c>
      <c r="AT153" s="2">
        <f>[1]!EM_S_VAL_PE_TTM(AT$2,$A153)*AT$4</f>
        <v>-5.6207088704043233</v>
      </c>
      <c r="AU153" s="2">
        <f>[1]!EM_S_VAL_PE_TTM(AU$2,$A153)*AU$4</f>
        <v>0.19399733624366156</v>
      </c>
      <c r="AV153" s="2">
        <f>[1]!EM_S_VAL_PE_TTM(AV$2,$A153)*AV$4</f>
        <v>0.36586018344232962</v>
      </c>
      <c r="AW153" s="2">
        <f>[1]!EM_S_VAL_PE_TTM(AW$2,$A153)*AW$4</f>
        <v>3.1050822793694648</v>
      </c>
      <c r="AX153" s="2">
        <f>[1]!EM_S_VAL_PE_TTM(AX$2,$A153)*AX$4</f>
        <v>1.4913579920821445</v>
      </c>
      <c r="AY153" s="2">
        <f>[1]!EM_S_VAL_PE_TTM(AY$2,$A153)*AY$4</f>
        <v>6.6161584597580259E-2</v>
      </c>
      <c r="AZ153" s="2">
        <f>[1]!EM_S_VAL_PE_TTM(AZ$2,$A153)*AZ$4</f>
        <v>0.67475074956435854</v>
      </c>
      <c r="BA153" s="2">
        <f>[1]!EM_S_VAL_PE_TTM(BA$2,$A153)*BA$4</f>
        <v>0.95442668328136804</v>
      </c>
      <c r="BB153" s="2">
        <f>[1]!EM_S_VAL_PE_TTM(BB$2,$A153)*BB$4</f>
        <v>0.22752669226204439</v>
      </c>
      <c r="BC153" s="2">
        <f>[1]!EM_S_VAL_PE_TTM(BC$2,$A153)*BC$4</f>
        <v>0.19964631604370506</v>
      </c>
      <c r="BD153" s="2">
        <f>[1]!EM_S_VAL_PE_TTM(BD$2,$A153)*BD$4</f>
        <v>0.29539035496864796</v>
      </c>
      <c r="BE153" s="2">
        <f>[1]!EM_S_VAL_PE_TTM(BE$2,$A153)*BE$4</f>
        <v>-0.19849622060293221</v>
      </c>
      <c r="BF153" s="2">
        <f>[1]!EM_S_VAL_PE_TTM(BF$2,$A153)*BF$4</f>
        <v>2.6618962485489113</v>
      </c>
      <c r="BG153" s="2">
        <f>[1]!EM_S_VAL_PE_TTM(BG$2,$A153)*BG$4</f>
        <v>0.80354440963172824</v>
      </c>
      <c r="BH153" s="2">
        <f>[1]!EM_S_VAL_PE_TTM(BH$2,$A153)*BH$4</f>
        <v>5.3922271837899882E-2</v>
      </c>
      <c r="BI153" s="2">
        <f>[1]!EM_S_VAL_PE_TTM(BI$2,$A153)*BI$4</f>
        <v>0.70319312053307415</v>
      </c>
      <c r="BJ153" s="2">
        <f>[1]!EM_S_VAL_PE_TTM(BJ$2,$A153)*BJ$4</f>
        <v>2.9550130798984307</v>
      </c>
      <c r="BK153" s="2">
        <f>[1]!EM_S_VAL_PE_TTM(BK$2,$A153)*BK$4</f>
        <v>1.6694693741234918</v>
      </c>
      <c r="BL153" s="2">
        <f>[1]!EM_S_VAL_PE_TTM(BL$2,$A153)*BL$4</f>
        <v>1.2376302362554161</v>
      </c>
      <c r="BM153" s="2">
        <f>[1]!EM_S_VAL_PE_TTM(BM$2,$A153)*BM$4</f>
        <v>0.79272133182069304</v>
      </c>
      <c r="BN153" s="2">
        <f>[1]!EM_S_VAL_PE_TTM(BN$2,$A153)*BN$4</f>
        <v>3.4247311178555075</v>
      </c>
      <c r="BO153" s="2">
        <f>[1]!EM_S_VAL_PE_TTM(BO$2,$A153)*BO$4</f>
        <v>-9.559043925504088E-3</v>
      </c>
      <c r="BP153" s="2">
        <f>[1]!EM_S_VAL_PE_TTM(BP$2,$A153)*BP$4</f>
        <v>-1.0322206920452312E-3</v>
      </c>
      <c r="BQ153" s="2">
        <f>[1]!EM_S_VAL_PE_TTM(BQ$2,$A153)*BQ$4</f>
        <v>0.84275952410435107</v>
      </c>
      <c r="BR153" s="2">
        <f>[1]!EM_S_VAL_PE_TTM(BR$2,$A153)*BR$4</f>
        <v>0.28653030386492234</v>
      </c>
      <c r="BS153" s="2">
        <f>[1]!EM_S_VAL_PE_TTM(BS$2,$A153)*BS$4</f>
        <v>4.5259151886846052</v>
      </c>
      <c r="BT153" s="2">
        <f>[1]!EM_S_VAL_PE_TTM(BT$2,$A153)*BT$4</f>
        <v>8.5529692713040948</v>
      </c>
      <c r="BU153" s="2">
        <f>[1]!EM_S_VAL_PE_TTM(BU$2,$A153)*BU$4</f>
        <v>0.430517560380132</v>
      </c>
      <c r="BV153" s="2">
        <f>[1]!EM_S_VAL_PE_TTM(BV$2,$A153)*BV$4</f>
        <v>2.1843817435548862</v>
      </c>
      <c r="BW153" s="2">
        <f>[1]!EM_S_VAL_PE_TTM(BW$2,$A153)*BW$4</f>
        <v>9.3634227723766672E-2</v>
      </c>
      <c r="BX153" s="2">
        <f>[1]!EM_S_VAL_PE_TTM(BX$2,$A153)*BX$4</f>
        <v>0.5072552915451165</v>
      </c>
      <c r="BY153" s="2">
        <f>[1]!EM_S_VAL_PE_TTM(BY$2,$A153)*BY$4</f>
        <v>0.13345856033392553</v>
      </c>
      <c r="BZ153" s="2">
        <f>[1]!EM_S_VAL_PE_TTM(BZ$2,$A153)*BZ$4</f>
        <v>0.52341390557578771</v>
      </c>
    </row>
    <row r="154" spans="1:78">
      <c r="A154" s="5">
        <f>[2]Sheet1!A149</f>
        <v>44299</v>
      </c>
      <c r="B154" s="6">
        <f t="shared" si="12"/>
        <v>65.348393856587009</v>
      </c>
      <c r="C154" s="6">
        <f t="shared" si="13"/>
        <v>70.184995887483467</v>
      </c>
      <c r="D154" s="6">
        <f t="shared" si="14"/>
        <v>79.295518962605229</v>
      </c>
      <c r="E154" s="6">
        <f t="shared" si="15"/>
        <v>61.074472812361705</v>
      </c>
      <c r="F154" s="2">
        <f>[1]!EM_S_VAL_PE_TTM(F$2,$A154)*F$4</f>
        <v>0.31562500246779263</v>
      </c>
      <c r="G154" s="2">
        <f>[1]!EM_S_VAL_PE_TTM(G$2,$A154)*G$4</f>
        <v>1.0563794685886974</v>
      </c>
      <c r="H154" s="2">
        <f>[1]!EM_S_VAL_PE_TTM(H$2,$A154)*H$4</f>
        <v>0.20802408847455706</v>
      </c>
      <c r="I154" s="2">
        <f>[1]!EM_S_VAL_PE_TTM(I$2,$A154)*I$4</f>
        <v>5.9491314669412328E-2</v>
      </c>
      <c r="J154" s="2">
        <f>[1]!EM_S_VAL_PE_TTM(J$2,$A154)*J$4</f>
        <v>0.22573123755069738</v>
      </c>
      <c r="K154" s="2">
        <f>[1]!EM_S_VAL_PE_TTM(K$2,$A154)*K$4</f>
        <v>0.31855139042088926</v>
      </c>
      <c r="L154" s="2">
        <f>[1]!EM_S_VAL_PE_TTM(L$2,$A154)*L$4</f>
        <v>1.1613503146511632</v>
      </c>
      <c r="M154" s="2">
        <f>[1]!EM_S_VAL_PE_TTM(M$2,$A154)*M$4</f>
        <v>4.5783246209594353</v>
      </c>
      <c r="N154" s="2">
        <f>[1]!EM_S_VAL_PE_TTM(N$2,$A154)*N$4</f>
        <v>0.93814705777080076</v>
      </c>
      <c r="O154" s="2">
        <f>[1]!EM_S_VAL_PE_TTM(O$2,$A154)*O$4</f>
        <v>0.62017461178008249</v>
      </c>
      <c r="P154" s="2">
        <f>[1]!EM_S_VAL_PE_TTM(P$2,$A154)*P$4</f>
        <v>1.0383972148382337</v>
      </c>
      <c r="Q154" s="2">
        <f>[1]!EM_S_VAL_PE_TTM(Q$2,$A154)*Q$4</f>
        <v>0.33682368105468619</v>
      </c>
      <c r="R154" s="2">
        <f>[1]!EM_S_VAL_PE_TTM(R$2,$A154)*R$4</f>
        <v>9.0217690700808928E-2</v>
      </c>
      <c r="S154" s="2">
        <f>[1]!EM_S_VAL_PE_TTM(S$2,$A154)*S$4</f>
        <v>4.7385344605206124E-2</v>
      </c>
      <c r="T154" s="2">
        <f>[1]!EM_S_VAL_PE_TTM(T$2,$A154)*T$4</f>
        <v>0.32238692190739154</v>
      </c>
      <c r="U154" s="2">
        <f>[1]!EM_S_VAL_PE_TTM(U$2,$A154)*U$4</f>
        <v>0.8367283280027944</v>
      </c>
      <c r="V154" s="2">
        <f>[1]!EM_S_VAL_PE_TTM(V$2,$A154)*V$4</f>
        <v>0.94617903775892009</v>
      </c>
      <c r="W154" s="2">
        <f>[1]!EM_S_VAL_PE_TTM(W$2,$A154)*W$4</f>
        <v>0.47667696611195143</v>
      </c>
      <c r="X154" s="2">
        <f>[1]!EM_S_VAL_PE_TTM(X$2,$A154)*X$4</f>
        <v>9.4015451193984717E-2</v>
      </c>
      <c r="Y154" s="2">
        <f>[1]!EM_S_VAL_PE_TTM(Y$2,$A154)*Y$4</f>
        <v>0.97176272679947628</v>
      </c>
      <c r="Z154" s="2">
        <f>[1]!EM_S_VAL_PE_TTM(Z$2,$A154)*Z$4</f>
        <v>0.36741019553776105</v>
      </c>
      <c r="AA154" s="2">
        <f>[1]!EM_S_VAL_PE_TTM(AA$2,$A154)*AA$4</f>
        <v>0.40933006043757675</v>
      </c>
      <c r="AB154" s="2">
        <f>[1]!EM_S_VAL_PE_TTM(AB$2,$A154)*AB$4</f>
        <v>0.12502007854130318</v>
      </c>
      <c r="AC154" s="2">
        <f>[1]!EM_S_VAL_PE_TTM(AC$2,$A154)*AC$4</f>
        <v>1.9381100759625463</v>
      </c>
      <c r="AD154" s="2">
        <f>[1]!EM_S_VAL_PE_TTM(AD$2,$A154)*AD$4</f>
        <v>0.17803756085702013</v>
      </c>
      <c r="AE154" s="2">
        <f>[1]!EM_S_VAL_PE_TTM(AE$2,$A154)*AE$4</f>
        <v>8.1362393671327499E-2</v>
      </c>
      <c r="AF154" s="2">
        <f>[1]!EM_S_VAL_PE_TTM(AF$2,$A154)*AF$4</f>
        <v>0.90453842847200594</v>
      </c>
      <c r="AG154" s="2">
        <f>[1]!EM_S_VAL_PE_TTM(AG$2,$A154)*AG$4</f>
        <v>0.57885145751949818</v>
      </c>
      <c r="AH154" s="2">
        <f>[1]!EM_S_VAL_PE_TTM(AH$2,$A154)*AH$4</f>
        <v>0.23328566015383095</v>
      </c>
      <c r="AI154" s="2">
        <f>[1]!EM_S_VAL_PE_TTM(AI$2,$A154)*AI$4</f>
        <v>7.1605489922491197</v>
      </c>
      <c r="AJ154" s="2">
        <f>[1]!EM_S_VAL_PE_TTM(AJ$2,$A154)*AJ$4</f>
        <v>0.16384453527420775</v>
      </c>
      <c r="AK154" s="2">
        <f>[1]!EM_S_VAL_PE_TTM(AK$2,$A154)*AK$4</f>
        <v>0.48177956780516801</v>
      </c>
      <c r="AL154" s="2">
        <f>[1]!EM_S_VAL_PE_TTM(AL$2,$A154)*AL$4</f>
        <v>0.16538293977408861</v>
      </c>
      <c r="AM154" s="2">
        <f>[1]!EM_S_VAL_PE_TTM(AM$2,$A154)*AM$4</f>
        <v>1.7149406715773301</v>
      </c>
      <c r="AN154" s="2">
        <f>[1]!EM_S_VAL_PE_TTM(AN$2,$A154)*AN$4</f>
        <v>0.22623567124849753</v>
      </c>
      <c r="AO154" s="2">
        <f>[1]!EM_S_VAL_PE_TTM(AO$2,$A154)*AO$4</f>
        <v>0.75346689638333886</v>
      </c>
      <c r="AP154" s="2">
        <f>[1]!EM_S_VAL_PE_TTM(AP$2,$A154)*AP$4</f>
        <v>0.25644550990705944</v>
      </c>
      <c r="AQ154" s="2">
        <f>[1]!EM_S_VAL_PE_TTM(AQ$2,$A154)*AQ$4</f>
        <v>-0.12284504329518736</v>
      </c>
      <c r="AR154" s="2">
        <f>[1]!EM_S_VAL_PE_TTM(AR$2,$A154)*AR$4</f>
        <v>0.1628466047745247</v>
      </c>
      <c r="AS154" s="2">
        <f>[1]!EM_S_VAL_PE_TTM(AS$2,$A154)*AS$4</f>
        <v>0.73378578052411958</v>
      </c>
      <c r="AT154" s="2">
        <f>[1]!EM_S_VAL_PE_TTM(AT$2,$A154)*AT$4</f>
        <v>-5.5529894863362133</v>
      </c>
      <c r="AU154" s="2">
        <f>[1]!EM_S_VAL_PE_TTM(AU$2,$A154)*AU$4</f>
        <v>0.19176254196712408</v>
      </c>
      <c r="AV154" s="2">
        <f>[1]!EM_S_VAL_PE_TTM(AV$2,$A154)*AV$4</f>
        <v>0.36616267223832355</v>
      </c>
      <c r="AW154" s="2">
        <f>[1]!EM_S_VAL_PE_TTM(AW$2,$A154)*AW$4</f>
        <v>3.1758568820343713</v>
      </c>
      <c r="AX154" s="2">
        <f>[1]!EM_S_VAL_PE_TTM(AX$2,$A154)*AX$4</f>
        <v>1.501929828279734</v>
      </c>
      <c r="AY154" s="2">
        <f>[1]!EM_S_VAL_PE_TTM(AY$2,$A154)*AY$4</f>
        <v>6.5307385724132014E-2</v>
      </c>
      <c r="AZ154" s="2">
        <f>[1]!EM_S_VAL_PE_TTM(AZ$2,$A154)*AZ$4</f>
        <v>0.64050262982906558</v>
      </c>
      <c r="BA154" s="2">
        <f>[1]!EM_S_VAL_PE_TTM(BA$2,$A154)*BA$4</f>
        <v>0.93249679927133655</v>
      </c>
      <c r="BB154" s="2">
        <f>[1]!EM_S_VAL_PE_TTM(BB$2,$A154)*BB$4</f>
        <v>0.22729825181284649</v>
      </c>
      <c r="BC154" s="2">
        <f>[1]!EM_S_VAL_PE_TTM(BC$2,$A154)*BC$4</f>
        <v>0.19631418430364836</v>
      </c>
      <c r="BD154" s="2">
        <f>[1]!EM_S_VAL_PE_TTM(BD$2,$A154)*BD$4</f>
        <v>0.29480309779897296</v>
      </c>
      <c r="BE154" s="2">
        <f>[1]!EM_S_VAL_PE_TTM(BE$2,$A154)*BE$4</f>
        <v>-0.19498484104323921</v>
      </c>
      <c r="BF154" s="2">
        <f>[1]!EM_S_VAL_PE_TTM(BF$2,$A154)*BF$4</f>
        <v>2.6618962485489113</v>
      </c>
      <c r="BG154" s="2">
        <f>[1]!EM_S_VAL_PE_TTM(BG$2,$A154)*BG$4</f>
        <v>0.80243069597838412</v>
      </c>
      <c r="BH154" s="2">
        <f>[1]!EM_S_VAL_PE_TTM(BH$2,$A154)*BH$4</f>
        <v>5.287463912623197E-2</v>
      </c>
      <c r="BI154" s="2">
        <f>[1]!EM_S_VAL_PE_TTM(BI$2,$A154)*BI$4</f>
        <v>0.70612309190598976</v>
      </c>
      <c r="BJ154" s="2">
        <f>[1]!EM_S_VAL_PE_TTM(BJ$2,$A154)*BJ$4</f>
        <v>2.9568365990884811</v>
      </c>
      <c r="BK154" s="2">
        <f>[1]!EM_S_VAL_PE_TTM(BK$2,$A154)*BK$4</f>
        <v>1.6785833688280416</v>
      </c>
      <c r="BL154" s="2">
        <f>[1]!EM_S_VAL_PE_TTM(BL$2,$A154)*BL$4</f>
        <v>1.2432358871700897</v>
      </c>
      <c r="BM154" s="2">
        <f>[1]!EM_S_VAL_PE_TTM(BM$2,$A154)*BM$4</f>
        <v>0.78641559391107607</v>
      </c>
      <c r="BN154" s="2">
        <f>[1]!EM_S_VAL_PE_TTM(BN$2,$A154)*BN$4</f>
        <v>3.4261767619562749</v>
      </c>
      <c r="BO154" s="2">
        <f>[1]!EM_S_VAL_PE_TTM(BO$2,$A154)*BO$4</f>
        <v>-9.5102732807798868E-3</v>
      </c>
      <c r="BP154" s="2">
        <f>[1]!EM_S_VAL_PE_TTM(BP$2,$A154)*BP$4</f>
        <v>-1.0142168445684398E-3</v>
      </c>
      <c r="BQ154" s="2">
        <f>[1]!EM_S_VAL_PE_TTM(BQ$2,$A154)*BQ$4</f>
        <v>0.84676075614029223</v>
      </c>
      <c r="BR154" s="2">
        <f>[1]!EM_S_VAL_PE_TTM(BR$2,$A154)*BR$4</f>
        <v>0.28503740309267944</v>
      </c>
      <c r="BS154" s="2">
        <f>[1]!EM_S_VAL_PE_TTM(BS$2,$A154)*BS$4</f>
        <v>4.5738904799202729</v>
      </c>
      <c r="BT154" s="2">
        <f>[1]!EM_S_VAL_PE_TTM(BT$2,$A154)*BT$4</f>
        <v>8.4956492282951039</v>
      </c>
      <c r="BU154" s="2">
        <f>[1]!EM_S_VAL_PE_TTM(BU$2,$A154)*BU$4</f>
        <v>0.40804548987270556</v>
      </c>
      <c r="BV154" s="2">
        <f>[1]!EM_S_VAL_PE_TTM(BV$2,$A154)*BV$4</f>
        <v>2.1940793315523801</v>
      </c>
      <c r="BW154" s="2">
        <f>[1]!EM_S_VAL_PE_TTM(BW$2,$A154)*BW$4</f>
        <v>9.2921638469630211E-2</v>
      </c>
      <c r="BX154" s="2">
        <f>[1]!EM_S_VAL_PE_TTM(BX$2,$A154)*BX$4</f>
        <v>0.50369768576157459</v>
      </c>
      <c r="BY154" s="2">
        <f>[1]!EM_S_VAL_PE_TTM(BY$2,$A154)*BY$4</f>
        <v>0.13171613935884527</v>
      </c>
      <c r="BZ154" s="2">
        <f>[1]!EM_S_VAL_PE_TTM(BZ$2,$A154)*BZ$4</f>
        <v>0.51333685417316333</v>
      </c>
    </row>
    <row r="155" spans="1:78">
      <c r="A155" s="5">
        <f>[2]Sheet1!A150</f>
        <v>44300</v>
      </c>
      <c r="B155" s="6">
        <f t="shared" si="12"/>
        <v>66.380362322180517</v>
      </c>
      <c r="C155" s="6">
        <f t="shared" si="13"/>
        <v>70.184995887483467</v>
      </c>
      <c r="D155" s="6">
        <f t="shared" si="14"/>
        <v>79.295518962605229</v>
      </c>
      <c r="E155" s="6">
        <f t="shared" si="15"/>
        <v>61.074472812361705</v>
      </c>
      <c r="F155" s="2">
        <f>[1]!EM_S_VAL_PE_TTM(F$2,$A155)*F$4</f>
        <v>0.3184807219825862</v>
      </c>
      <c r="G155" s="2">
        <f>[1]!EM_S_VAL_PE_TTM(G$2,$A155)*G$4</f>
        <v>1.0608932883770812</v>
      </c>
      <c r="H155" s="2">
        <f>[1]!EM_S_VAL_PE_TTM(H$2,$A155)*H$4</f>
        <v>0.21103614397975315</v>
      </c>
      <c r="I155" s="2">
        <f>[1]!EM_S_VAL_PE_TTM(I$2,$A155)*I$4</f>
        <v>5.9854657386790383E-2</v>
      </c>
      <c r="J155" s="2">
        <f>[1]!EM_S_VAL_PE_TTM(J$2,$A155)*J$4</f>
        <v>0.2286501759653734</v>
      </c>
      <c r="K155" s="2">
        <f>[1]!EM_S_VAL_PE_TTM(K$2,$A155)*K$4</f>
        <v>0.3181979353370305</v>
      </c>
      <c r="L155" s="2">
        <f>[1]!EM_S_VAL_PE_TTM(L$2,$A155)*L$4</f>
        <v>1.2323622189423431</v>
      </c>
      <c r="M155" s="2">
        <f>[1]!EM_S_VAL_PE_TTM(M$2,$A155)*M$4</f>
        <v>4.6349106555833091</v>
      </c>
      <c r="N155" s="2">
        <f>[1]!EM_S_VAL_PE_TTM(N$2,$A155)*N$4</f>
        <v>0.93783896359979813</v>
      </c>
      <c r="O155" s="2">
        <f>[1]!EM_S_VAL_PE_TTM(O$2,$A155)*O$4</f>
        <v>0.62319520080252655</v>
      </c>
      <c r="P155" s="2">
        <f>[1]!EM_S_VAL_PE_TTM(P$2,$A155)*P$4</f>
        <v>1.0460246487122165</v>
      </c>
      <c r="Q155" s="2">
        <f>[1]!EM_S_VAL_PE_TTM(Q$2,$A155)*Q$4</f>
        <v>0.34780881786026363</v>
      </c>
      <c r="R155" s="2">
        <f>[1]!EM_S_VAL_PE_TTM(R$2,$A155)*R$4</f>
        <v>9.1409411655030942E-2</v>
      </c>
      <c r="S155" s="2">
        <f>[1]!EM_S_VAL_PE_TTM(S$2,$A155)*S$4</f>
        <v>4.6548349359335314E-2</v>
      </c>
      <c r="T155" s="2">
        <f>[1]!EM_S_VAL_PE_TTM(T$2,$A155)*T$4</f>
        <v>0.32369610736610344</v>
      </c>
      <c r="U155" s="2">
        <f>[1]!EM_S_VAL_PE_TTM(U$2,$A155)*U$4</f>
        <v>0.85220125585096262</v>
      </c>
      <c r="V155" s="2">
        <f>[1]!EM_S_VAL_PE_TTM(V$2,$A155)*V$4</f>
        <v>0.94762138394717821</v>
      </c>
      <c r="W155" s="2">
        <f>[1]!EM_S_VAL_PE_TTM(W$2,$A155)*W$4</f>
        <v>0.48731905652921853</v>
      </c>
      <c r="X155" s="2">
        <f>[1]!EM_S_VAL_PE_TTM(X$2,$A155)*X$4</f>
        <v>9.5460730983218348E-2</v>
      </c>
      <c r="Y155" s="2">
        <f>[1]!EM_S_VAL_PE_TTM(Y$2,$A155)*Y$4</f>
        <v>0.97472903556993751</v>
      </c>
      <c r="Z155" s="2">
        <f>[1]!EM_S_VAL_PE_TTM(Z$2,$A155)*Z$4</f>
        <v>0.38720103959200475</v>
      </c>
      <c r="AA155" s="2">
        <f>[1]!EM_S_VAL_PE_TTM(AA$2,$A155)*AA$4</f>
        <v>0.41693495399455582</v>
      </c>
      <c r="AB155" s="2">
        <f>[1]!EM_S_VAL_PE_TTM(AB$2,$A155)*AB$4</f>
        <v>0.12528375450867993</v>
      </c>
      <c r="AC155" s="2">
        <f>[1]!EM_S_VAL_PE_TTM(AC$2,$A155)*AC$4</f>
        <v>1.9421320941309388</v>
      </c>
      <c r="AD155" s="2">
        <f>[1]!EM_S_VAL_PE_TTM(AD$2,$A155)*AD$4</f>
        <v>0.17907871619202498</v>
      </c>
      <c r="AE155" s="2">
        <f>[1]!EM_S_VAL_PE_TTM(AE$2,$A155)*AE$4</f>
        <v>8.3430324789081842E-2</v>
      </c>
      <c r="AF155" s="2">
        <f>[1]!EM_S_VAL_PE_TTM(AF$2,$A155)*AF$4</f>
        <v>0.92731226837435554</v>
      </c>
      <c r="AG155" s="2">
        <f>[1]!EM_S_VAL_PE_TTM(AG$2,$A155)*AG$4</f>
        <v>0.60134650597340344</v>
      </c>
      <c r="AH155" s="2">
        <f>[1]!EM_S_VAL_PE_TTM(AH$2,$A155)*AH$4</f>
        <v>0.23445879205220146</v>
      </c>
      <c r="AI155" s="2">
        <f>[1]!EM_S_VAL_PE_TTM(AI$2,$A155)*AI$4</f>
        <v>7.1936486023121464</v>
      </c>
      <c r="AJ155" s="2">
        <f>[1]!EM_S_VAL_PE_TTM(AJ$2,$A155)*AJ$4</f>
        <v>0.16674872200824586</v>
      </c>
      <c r="AK155" s="2">
        <f>[1]!EM_S_VAL_PE_TTM(AK$2,$A155)*AK$4</f>
        <v>0.48522436558048343</v>
      </c>
      <c r="AL155" s="2">
        <f>[1]!EM_S_VAL_PE_TTM(AL$2,$A155)*AL$4</f>
        <v>0.17142256535605235</v>
      </c>
      <c r="AM155" s="2">
        <f>[1]!EM_S_VAL_PE_TTM(AM$2,$A155)*AM$4</f>
        <v>1.7687283965587952</v>
      </c>
      <c r="AN155" s="2">
        <f>[1]!EM_S_VAL_PE_TTM(AN$2,$A155)*AN$4</f>
        <v>0.22773889831652483</v>
      </c>
      <c r="AO155" s="2">
        <f>[1]!EM_S_VAL_PE_TTM(AO$2,$A155)*AO$4</f>
        <v>0.77083677877290313</v>
      </c>
      <c r="AP155" s="2">
        <f>[1]!EM_S_VAL_PE_TTM(AP$2,$A155)*AP$4</f>
        <v>0.26906539109950645</v>
      </c>
      <c r="AQ155" s="2">
        <f>[1]!EM_S_VAL_PE_TTM(AQ$2,$A155)*AQ$4</f>
        <v>-0.12297490066088335</v>
      </c>
      <c r="AR155" s="2">
        <f>[1]!EM_S_VAL_PE_TTM(AR$2,$A155)*AR$4</f>
        <v>0.16625430164499291</v>
      </c>
      <c r="AS155" s="2">
        <f>[1]!EM_S_VAL_PE_TTM(AS$2,$A155)*AS$4</f>
        <v>0.75414954392633315</v>
      </c>
      <c r="AT155" s="2">
        <f>[1]!EM_S_VAL_PE_TTM(AT$2,$A155)*AT$4</f>
        <v>-5.5800772400601089</v>
      </c>
      <c r="AU155" s="2">
        <f>[1]!EM_S_VAL_PE_TTM(AU$2,$A155)*AU$4</f>
        <v>0.19159063467962312</v>
      </c>
      <c r="AV155" s="2">
        <f>[1]!EM_S_VAL_PE_TTM(AV$2,$A155)*AV$4</f>
        <v>0.37417862500636845</v>
      </c>
      <c r="AW155" s="2">
        <f>[1]!EM_S_VAL_PE_TTM(AW$2,$A155)*AW$4</f>
        <v>3.2319038212934879</v>
      </c>
      <c r="AX155" s="2">
        <f>[1]!EM_S_VAL_PE_TTM(AX$2,$A155)*AX$4</f>
        <v>1.5110434801415524</v>
      </c>
      <c r="AY155" s="2">
        <f>[1]!EM_S_VAL_PE_TTM(AY$2,$A155)*AY$4</f>
        <v>6.55015218246352E-2</v>
      </c>
      <c r="AZ155" s="2">
        <f>[1]!EM_S_VAL_PE_TTM(AZ$2,$A155)*AZ$4</f>
        <v>0.63465201855739972</v>
      </c>
      <c r="BA155" s="2">
        <f>[1]!EM_S_VAL_PE_TTM(BA$2,$A155)*BA$4</f>
        <v>0.94584542427504847</v>
      </c>
      <c r="BB155" s="2">
        <f>[1]!EM_S_VAL_PE_TTM(BB$2,$A155)*BB$4</f>
        <v>0.22866889459184314</v>
      </c>
      <c r="BC155" s="2">
        <f>[1]!EM_S_VAL_PE_TTM(BC$2,$A155)*BC$4</f>
        <v>0.19781599014305029</v>
      </c>
      <c r="BD155" s="2">
        <f>[1]!EM_S_VAL_PE_TTM(BD$2,$A155)*BD$4</f>
        <v>0.29627124073813738</v>
      </c>
      <c r="BE155" s="2">
        <f>[1]!EM_S_VAL_PE_TTM(BE$2,$A155)*BE$4</f>
        <v>-0.19808311711945506</v>
      </c>
      <c r="BF155" s="2">
        <f>[1]!EM_S_VAL_PE_TTM(BF$2,$A155)*BF$4</f>
        <v>2.6772496515612154</v>
      </c>
      <c r="BG155" s="2">
        <f>[1]!EM_S_VAL_PE_TTM(BG$2,$A155)*BG$4</f>
        <v>0.82136382844956457</v>
      </c>
      <c r="BH155" s="2">
        <f>[1]!EM_S_VAL_PE_TTM(BH$2,$A155)*BH$4</f>
        <v>5.3121140928603504E-2</v>
      </c>
      <c r="BI155" s="2">
        <f>[1]!EM_S_VAL_PE_TTM(BI$2,$A155)*BI$4</f>
        <v>0.71016924275560334</v>
      </c>
      <c r="BJ155" s="2">
        <f>[1]!EM_S_VAL_PE_TTM(BJ$2,$A155)*BJ$4</f>
        <v>3.008806900135736</v>
      </c>
      <c r="BK155" s="2">
        <f>[1]!EM_S_VAL_PE_TTM(BK$2,$A155)*BK$4</f>
        <v>1.7150393474859533</v>
      </c>
      <c r="BL155" s="2">
        <f>[1]!EM_S_VAL_PE_TTM(BL$2,$A155)*BL$4</f>
        <v>1.312453489930713</v>
      </c>
      <c r="BM155" s="2">
        <f>[1]!EM_S_VAL_PE_TTM(BM$2,$A155)*BM$4</f>
        <v>0.79317174160944537</v>
      </c>
      <c r="BN155" s="2">
        <f>[1]!EM_S_VAL_PE_TTM(BN$2,$A155)*BN$4</f>
        <v>3.4811112418444932</v>
      </c>
      <c r="BO155" s="2">
        <f>[1]!EM_S_VAL_PE_TTM(BO$2,$A155)*BO$4</f>
        <v>-9.6200072163448985E-3</v>
      </c>
      <c r="BP155" s="2">
        <f>[1]!EM_S_VAL_PE_TTM(BP$2,$A155)*BP$4</f>
        <v>-1.0322206920452312E-3</v>
      </c>
      <c r="BQ155" s="2">
        <f>[1]!EM_S_VAL_PE_TTM(BQ$2,$A155)*BQ$4</f>
        <v>0.85926460661859783</v>
      </c>
      <c r="BR155" s="2">
        <f>[1]!EM_S_VAL_PE_TTM(BR$2,$A155)*BR$4</f>
        <v>0.28695684692732532</v>
      </c>
      <c r="BS155" s="2">
        <f>[1]!EM_S_VAL_PE_TTM(BS$2,$A155)*BS$4</f>
        <v>4.6270323416294419</v>
      </c>
      <c r="BT155" s="2">
        <f>[1]!EM_S_VAL_PE_TTM(BT$2,$A155)*BT$4</f>
        <v>8.6737507905644762</v>
      </c>
      <c r="BU155" s="2">
        <f>[1]!EM_S_VAL_PE_TTM(BU$2,$A155)*BU$4</f>
        <v>0.40922823043120443</v>
      </c>
      <c r="BV155" s="2">
        <f>[1]!EM_S_VAL_PE_TTM(BV$2,$A155)*BV$4</f>
        <v>2.2264046257939172</v>
      </c>
      <c r="BW155" s="2">
        <f>[1]!EM_S_VAL_PE_TTM(BW$2,$A155)*BW$4</f>
        <v>9.3491709868288253E-2</v>
      </c>
      <c r="BX155" s="2">
        <f>[1]!EM_S_VAL_PE_TTM(BX$2,$A155)*BX$4</f>
        <v>0.50933056153716605</v>
      </c>
      <c r="BY155" s="2">
        <f>[1]!EM_S_VAL_PE_TTM(BY$2,$A155)*BY$4</f>
        <v>0.1335674617154077</v>
      </c>
      <c r="BZ155" s="2">
        <f>[1]!EM_S_VAL_PE_TTM(BZ$2,$A155)*BZ$4</f>
        <v>0.51392962191778591</v>
      </c>
    </row>
    <row r="156" spans="1:78">
      <c r="A156" s="5">
        <f>[2]Sheet1!A151</f>
        <v>44301</v>
      </c>
      <c r="B156" s="6">
        <f t="shared" si="12"/>
        <v>66.166919181497803</v>
      </c>
      <c r="C156" s="6">
        <f t="shared" si="13"/>
        <v>70.184995887483467</v>
      </c>
      <c r="D156" s="6">
        <f t="shared" si="14"/>
        <v>79.295518962605229</v>
      </c>
      <c r="E156" s="6">
        <f t="shared" si="15"/>
        <v>61.074472812361705</v>
      </c>
      <c r="F156" s="2">
        <f>[1]!EM_S_VAL_PE_TTM(F$2,$A156)*F$4</f>
        <v>0.32283229459521501</v>
      </c>
      <c r="G156" s="2">
        <f>[1]!EM_S_VAL_PE_TTM(G$2,$A156)*G$4</f>
        <v>1.0439300620095768</v>
      </c>
      <c r="H156" s="2">
        <f>[1]!EM_S_VAL_PE_TTM(H$2,$A156)*H$4</f>
        <v>0.20840860621982096</v>
      </c>
      <c r="I156" s="2">
        <f>[1]!EM_S_VAL_PE_TTM(I$2,$A156)*I$4</f>
        <v>5.9854657386790383E-2</v>
      </c>
      <c r="J156" s="2">
        <f>[1]!EM_S_VAL_PE_TTM(J$2,$A156)*J$4</f>
        <v>0.22746870088531232</v>
      </c>
      <c r="K156" s="2">
        <f>[1]!EM_S_VAL_PE_TTM(K$2,$A156)*K$4</f>
        <v>0.32429503545342686</v>
      </c>
      <c r="L156" s="2">
        <f>[1]!EM_S_VAL_PE_TTM(L$2,$A156)*L$4</f>
        <v>1.2420029078779462</v>
      </c>
      <c r="M156" s="2">
        <f>[1]!EM_S_VAL_PE_TTM(M$2,$A156)*M$4</f>
        <v>4.5783246209594353</v>
      </c>
      <c r="N156" s="2">
        <f>[1]!EM_S_VAL_PE_TTM(N$2,$A156)*N$4</f>
        <v>0.9495466337352837</v>
      </c>
      <c r="O156" s="2">
        <f>[1]!EM_S_VAL_PE_TTM(O$2,$A156)*O$4</f>
        <v>0.61206671501784549</v>
      </c>
      <c r="P156" s="2">
        <f>[1]!EM_S_VAL_PE_TTM(P$2,$A156)*P$4</f>
        <v>1.0297855958482531</v>
      </c>
      <c r="Q156" s="2">
        <f>[1]!EM_S_VAL_PE_TTM(Q$2,$A156)*Q$4</f>
        <v>0.35015123672632964</v>
      </c>
      <c r="R156" s="2">
        <f>[1]!EM_S_VAL_PE_TTM(R$2,$A156)*R$4</f>
        <v>9.1497687287648108E-2</v>
      </c>
      <c r="S156" s="2">
        <f>[1]!EM_S_VAL_PE_TTM(S$2,$A156)*S$4</f>
        <v>4.6985869605842619E-2</v>
      </c>
      <c r="T156" s="2">
        <f>[1]!EM_S_VAL_PE_TTM(T$2,$A156)*T$4</f>
        <v>0.32926014560988454</v>
      </c>
      <c r="U156" s="2">
        <f>[1]!EM_S_VAL_PE_TTM(U$2,$A156)*U$4</f>
        <v>0.84958276041363046</v>
      </c>
      <c r="V156" s="2">
        <f>[1]!EM_S_VAL_PE_TTM(V$2,$A156)*V$4</f>
        <v>0.93218828067458859</v>
      </c>
      <c r="W156" s="2">
        <f>[1]!EM_S_VAL_PE_TTM(W$2,$A156)*W$4</f>
        <v>0.49175326084789406</v>
      </c>
      <c r="X156" s="2">
        <f>[1]!EM_S_VAL_PE_TTM(X$2,$A156)*X$4</f>
        <v>7.1552313680095556E-2</v>
      </c>
      <c r="Y156" s="2">
        <f>[1]!EM_S_VAL_PE_TTM(Y$2,$A156)*Y$4</f>
        <v>0.97146609588570754</v>
      </c>
      <c r="Z156" s="2">
        <f>[1]!EM_S_VAL_PE_TTM(Z$2,$A156)*Z$4</f>
        <v>0.38430065728663071</v>
      </c>
      <c r="AA156" s="2">
        <f>[1]!EM_S_VAL_PE_TTM(AA$2,$A156)*AA$4</f>
        <v>0.41826914582487423</v>
      </c>
      <c r="AB156" s="2">
        <f>[1]!EM_S_VAL_PE_TTM(AB$2,$A156)*AB$4</f>
        <v>0.12343802271014843</v>
      </c>
      <c r="AC156" s="2">
        <f>[1]!EM_S_VAL_PE_TTM(AC$2,$A156)*AC$4</f>
        <v>1.9403724612365179</v>
      </c>
      <c r="AD156" s="2">
        <f>[1]!EM_S_VAL_PE_TTM(AD$2,$A156)*AD$4</f>
        <v>0.18279712807086354</v>
      </c>
      <c r="AE156" s="2">
        <f>[1]!EM_S_VAL_PE_TTM(AE$2,$A156)*AE$4</f>
        <v>8.5926103724302594E-2</v>
      </c>
      <c r="AF156" s="2">
        <f>[1]!EM_S_VAL_PE_TTM(AF$2,$A156)*AF$4</f>
        <v>0.91608572760023366</v>
      </c>
      <c r="AG156" s="2">
        <f>[1]!EM_S_VAL_PE_TTM(AG$2,$A156)*AG$4</f>
        <v>0.59976234761597291</v>
      </c>
      <c r="AH156" s="2">
        <f>[1]!EM_S_VAL_PE_TTM(AH$2,$A156)*AH$4</f>
        <v>0.23160975743670872</v>
      </c>
      <c r="AI156" s="2">
        <f>[1]!EM_S_VAL_PE_TTM(AI$2,$A156)*AI$4</f>
        <v>7.2120372746489716</v>
      </c>
      <c r="AJ156" s="2">
        <f>[1]!EM_S_VAL_PE_TTM(AJ$2,$A156)*AJ$4</f>
        <v>0.16602267531798681</v>
      </c>
      <c r="AK156" s="2">
        <f>[1]!EM_S_VAL_PE_TTM(AK$2,$A156)*AK$4</f>
        <v>0.49457453080983432</v>
      </c>
      <c r="AL156" s="2">
        <f>[1]!EM_S_VAL_PE_TTM(AL$2,$A156)*AL$4</f>
        <v>0.17219358142423946</v>
      </c>
      <c r="AM156" s="2">
        <f>[1]!EM_S_VAL_PE_TTM(AM$2,$A156)*AM$4</f>
        <v>1.7551509126827944</v>
      </c>
      <c r="AN156" s="2">
        <f>[1]!EM_S_VAL_PE_TTM(AN$2,$A156)*AN$4</f>
        <v>0.22961793214034448</v>
      </c>
      <c r="AO156" s="2">
        <f>[1]!EM_S_VAL_PE_TTM(AO$2,$A156)*AO$4</f>
        <v>0.77855672646434226</v>
      </c>
      <c r="AP156" s="2">
        <f>[1]!EM_S_VAL_PE_TTM(AP$2,$A156)*AP$4</f>
        <v>0.26835105820670579</v>
      </c>
      <c r="AQ156" s="2">
        <f>[1]!EM_S_VAL_PE_TTM(AQ$2,$A156)*AQ$4</f>
        <v>-0.12466304605282763</v>
      </c>
      <c r="AR156" s="2">
        <f>[1]!EM_S_VAL_PE_TTM(AR$2,$A156)*AR$4</f>
        <v>0.16687388288530183</v>
      </c>
      <c r="AS156" s="2">
        <f>[1]!EM_S_VAL_PE_TTM(AS$2,$A156)*AS$4</f>
        <v>0.76381370291121842</v>
      </c>
      <c r="AT156" s="2">
        <f>[1]!EM_S_VAL_PE_TTM(AT$2,$A156)*AT$4</f>
        <v>-5.5800772400601089</v>
      </c>
      <c r="AU156" s="2">
        <f>[1]!EM_S_VAL_PE_TTM(AU$2,$A156)*AU$4</f>
        <v>0.19141872745797575</v>
      </c>
      <c r="AV156" s="2">
        <f>[1]!EM_S_VAL_PE_TTM(AV$2,$A156)*AV$4</f>
        <v>0.37175871473866134</v>
      </c>
      <c r="AW156" s="2">
        <f>[1]!EM_S_VAL_PE_TTM(AW$2,$A156)*AW$4</f>
        <v>3.1660384401203649</v>
      </c>
      <c r="AX156" s="2">
        <f>[1]!EM_S_VAL_PE_TTM(AX$2,$A156)*AX$4</f>
        <v>1.4990134597134148</v>
      </c>
      <c r="AY156" s="2">
        <f>[1]!EM_S_VAL_PE_TTM(AY$2,$A156)*AY$4</f>
        <v>6.5035595191236098E-2</v>
      </c>
      <c r="AZ156" s="2">
        <f>[1]!EM_S_VAL_PE_TTM(AZ$2,$A156)*AZ$4</f>
        <v>0.62880140742652457</v>
      </c>
      <c r="BA156" s="2">
        <f>[1]!EM_S_VAL_PE_TTM(BA$2,$A156)*BA$4</f>
        <v>0.93821763852096074</v>
      </c>
      <c r="BB156" s="2">
        <f>[1]!EM_S_VAL_PE_TTM(BB$2,$A156)*BB$4</f>
        <v>0.23072485863462425</v>
      </c>
      <c r="BC156" s="2">
        <f>[1]!EM_S_VAL_PE_TTM(BC$2,$A156)*BC$4</f>
        <v>0.19974017890468135</v>
      </c>
      <c r="BD156" s="2">
        <f>[1]!EM_S_VAL_PE_TTM(BD$2,$A156)*BD$4</f>
        <v>0.29627124073813738</v>
      </c>
      <c r="BE156" s="2">
        <f>[1]!EM_S_VAL_PE_TTM(BE$2,$A156)*BE$4</f>
        <v>-0.19808311711945506</v>
      </c>
      <c r="BF156" s="2">
        <f>[1]!EM_S_VAL_PE_TTM(BF$2,$A156)*BF$4</f>
        <v>2.7041181068327473</v>
      </c>
      <c r="BG156" s="2">
        <f>[1]!EM_S_VAL_PE_TTM(BG$2,$A156)*BG$4</f>
        <v>0.82470496940959703</v>
      </c>
      <c r="BH156" s="2">
        <f>[1]!EM_S_VAL_PE_TTM(BH$2,$A156)*BH$4</f>
        <v>5.3429268191885704E-2</v>
      </c>
      <c r="BI156" s="2">
        <f>[1]!EM_S_VAL_PE_TTM(BI$2,$A156)*BI$4</f>
        <v>0.72272626272028906</v>
      </c>
      <c r="BJ156" s="2">
        <f>[1]!EM_S_VAL_PE_TTM(BJ$2,$A156)*BJ$4</f>
        <v>2.9905717068863931</v>
      </c>
      <c r="BK156" s="2">
        <f>[1]!EM_S_VAL_PE_TTM(BK$2,$A156)*BK$4</f>
        <v>1.7118226434725829</v>
      </c>
      <c r="BL156" s="2">
        <f>[1]!EM_S_VAL_PE_TTM(BL$2,$A156)*BL$4</f>
        <v>1.2763823449270173</v>
      </c>
      <c r="BM156" s="2">
        <f>[1]!EM_S_VAL_PE_TTM(BM$2,$A156)*BM$4</f>
        <v>0.80127911881858593</v>
      </c>
      <c r="BN156" s="2">
        <f>[1]!EM_S_VAL_PE_TTM(BN$2,$A156)*BN$4</f>
        <v>3.4912307509557712</v>
      </c>
      <c r="BO156" s="2">
        <f>[1]!EM_S_VAL_PE_TTM(BO$2,$A156)*BO$4</f>
        <v>-3.45192295328677E-2</v>
      </c>
      <c r="BP156" s="2">
        <f>[1]!EM_S_VAL_PE_TTM(BP$2,$A156)*BP$4</f>
        <v>-1.844857338743851E-3</v>
      </c>
      <c r="BQ156" s="2">
        <f>[1]!EM_S_VAL_PE_TTM(BQ$2,$A156)*BQ$4</f>
        <v>0.86326583883753383</v>
      </c>
      <c r="BR156" s="2">
        <f>[1]!EM_S_VAL_PE_TTM(BR$2,$A156)*BR$4</f>
        <v>0.28855638338442025</v>
      </c>
      <c r="BS156" s="2">
        <f>[1]!EM_S_VAL_PE_TTM(BS$2,$A156)*BS$4</f>
        <v>4.6366274001886332</v>
      </c>
      <c r="BT156" s="2">
        <f>[1]!EM_S_VAL_PE_TTM(BT$2,$A156)*BT$4</f>
        <v>8.6102893143130874</v>
      </c>
      <c r="BU156" s="2">
        <f>[1]!EM_S_VAL_PE_TTM(BU$2,$A156)*BU$4</f>
        <v>0.40981960071045381</v>
      </c>
      <c r="BV156" s="2">
        <f>[1]!EM_S_VAL_PE_TTM(BV$2,$A156)*BV$4</f>
        <v>2.1981199934263111</v>
      </c>
      <c r="BW156" s="2">
        <f>[1]!EM_S_VAL_PE_TTM(BW$2,$A156)*BW$4</f>
        <v>9.3634227723766672E-2</v>
      </c>
      <c r="BX156" s="2">
        <f>[1]!EM_S_VAL_PE_TTM(BX$2,$A156)*BX$4</f>
        <v>0.49147533466329263</v>
      </c>
      <c r="BY156" s="2">
        <f>[1]!EM_S_VAL_PE_TTM(BY$2,$A156)*BY$4</f>
        <v>0.13503762937786185</v>
      </c>
      <c r="BZ156" s="2">
        <f>[1]!EM_S_VAL_PE_TTM(BZ$2,$A156)*BZ$4</f>
        <v>0.59328840559649965</v>
      </c>
    </row>
    <row r="157" spans="1:78">
      <c r="A157" s="5">
        <f>[2]Sheet1!A152</f>
        <v>44302</v>
      </c>
      <c r="B157" s="6">
        <f t="shared" si="12"/>
        <v>66.289494018665025</v>
      </c>
      <c r="C157" s="6">
        <f t="shared" si="13"/>
        <v>70.184995887483467</v>
      </c>
      <c r="D157" s="6">
        <f t="shared" si="14"/>
        <v>79.295518962605229</v>
      </c>
      <c r="E157" s="6">
        <f t="shared" si="15"/>
        <v>61.074472812361705</v>
      </c>
      <c r="F157" s="2">
        <f>[1]!EM_S_VAL_PE_TTM(F$2,$A157)*F$4</f>
        <v>0.32337624118811892</v>
      </c>
      <c r="G157" s="2">
        <f>[1]!EM_S_VAL_PE_TTM(G$2,$A157)*G$4</f>
        <v>1.0105132339285097</v>
      </c>
      <c r="H157" s="2">
        <f>[1]!EM_S_VAL_PE_TTM(H$2,$A157)*H$4</f>
        <v>0.20915627955804372</v>
      </c>
      <c r="I157" s="2">
        <f>[1]!EM_S_VAL_PE_TTM(I$2,$A157)*I$4</f>
        <v>6.1622925288838469E-2</v>
      </c>
      <c r="J157" s="2">
        <f>[1]!EM_S_VAL_PE_TTM(J$2,$A157)*J$4</f>
        <v>0.23525253667269005</v>
      </c>
      <c r="K157" s="2">
        <f>[1]!EM_S_VAL_PE_TTM(K$2,$A157)*K$4</f>
        <v>0.32429503545342686</v>
      </c>
      <c r="L157" s="2">
        <f>[1]!EM_S_VAL_PE_TTM(L$2,$A157)*L$4</f>
        <v>1.2337730515996119</v>
      </c>
      <c r="M157" s="2">
        <f>[1]!EM_S_VAL_PE_TTM(M$2,$A157)*M$4</f>
        <v>4.7686594649447436</v>
      </c>
      <c r="N157" s="2">
        <f>[1]!EM_S_VAL_PE_TTM(N$2,$A157)*N$4</f>
        <v>0.95447614263198499</v>
      </c>
      <c r="O157" s="2">
        <f>[1]!EM_S_VAL_PE_TTM(O$2,$A157)*O$4</f>
        <v>0.61683606608161479</v>
      </c>
      <c r="P157" s="2">
        <f>[1]!EM_S_VAL_PE_TTM(P$2,$A157)*P$4</f>
        <v>1.0133004967914014</v>
      </c>
      <c r="Q157" s="2">
        <f>[1]!EM_S_VAL_PE_TTM(Q$2,$A157)*Q$4</f>
        <v>0.34797036402593023</v>
      </c>
      <c r="R157" s="2">
        <f>[1]!EM_S_VAL_PE_TTM(R$2,$A157)*R$4</f>
        <v>9.2954235139721592E-2</v>
      </c>
      <c r="S157" s="2">
        <f>[1]!EM_S_VAL_PE_TTM(S$2,$A157)*S$4</f>
        <v>4.8793018430705395E-2</v>
      </c>
      <c r="T157" s="2">
        <f>[1]!EM_S_VAL_PE_TTM(T$2,$A157)*T$4</f>
        <v>0.33187851652730843</v>
      </c>
      <c r="U157" s="2">
        <f>[1]!EM_S_VAL_PE_TTM(U$2,$A157)*U$4</f>
        <v>0.85648606665457461</v>
      </c>
      <c r="V157" s="2">
        <f>[1]!EM_S_VAL_PE_TTM(V$2,$A157)*V$4</f>
        <v>0.91242813918602916</v>
      </c>
      <c r="W157" s="2">
        <f>[1]!EM_S_VAL_PE_TTM(W$2,$A157)*W$4</f>
        <v>0.49385950790769373</v>
      </c>
      <c r="X157" s="2">
        <f>[1]!EM_S_VAL_PE_TTM(X$2,$A157)*X$4</f>
        <v>7.2693238947271643E-2</v>
      </c>
      <c r="Y157" s="2">
        <f>[1]!EM_S_VAL_PE_TTM(Y$2,$A157)*Y$4</f>
        <v>0.98362796151409426</v>
      </c>
      <c r="Z157" s="2">
        <f>[1]!EM_S_VAL_PE_TTM(Z$2,$A157)*Z$4</f>
        <v>0.37099302077301533</v>
      </c>
      <c r="AA157" s="2">
        <f>[1]!EM_S_VAL_PE_TTM(AA$2,$A157)*AA$4</f>
        <v>0.42267197893178254</v>
      </c>
      <c r="AB157" s="2">
        <f>[1]!EM_S_VAL_PE_TTM(AB$2,$A157)*AB$4</f>
        <v>0.12513308253116379</v>
      </c>
      <c r="AC157" s="2">
        <f>[1]!EM_S_VAL_PE_TTM(AC$2,$A157)*AC$4</f>
        <v>1.9401210851335438</v>
      </c>
      <c r="AD157" s="2">
        <f>[1]!EM_S_VAL_PE_TTM(AD$2,$A157)*AD$4</f>
        <v>0.18696174938855778</v>
      </c>
      <c r="AE157" s="2">
        <f>[1]!EM_S_VAL_PE_TTM(AE$2,$A157)*AE$4</f>
        <v>9.0561121781685502E-2</v>
      </c>
      <c r="AF157" s="2">
        <f>[1]!EM_S_VAL_PE_TTM(AF$2,$A157)*AF$4</f>
        <v>0.89058544204789158</v>
      </c>
      <c r="AG157" s="2">
        <f>[1]!EM_S_VAL_PE_TTM(AG$2,$A157)*AG$4</f>
        <v>0.58233660588569913</v>
      </c>
      <c r="AH157" s="2">
        <f>[1]!EM_S_VAL_PE_TTM(AH$2,$A157)*AH$4</f>
        <v>0.23496156287095316</v>
      </c>
      <c r="AI157" s="2">
        <f>[1]!EM_S_VAL_PE_TTM(AI$2,$A157)*AI$4</f>
        <v>7.3738575908310118</v>
      </c>
      <c r="AJ157" s="2">
        <f>[1]!EM_S_VAL_PE_TTM(AJ$2,$A157)*AJ$4</f>
        <v>0.17328314216658114</v>
      </c>
      <c r="AK157" s="2">
        <f>[1]!EM_S_VAL_PE_TTM(AK$2,$A157)*AK$4</f>
        <v>0.49949567041739362</v>
      </c>
      <c r="AL157" s="2">
        <f>[1]!EM_S_VAL_PE_TTM(AL$2,$A157)*AL$4</f>
        <v>0.17270759207926384</v>
      </c>
      <c r="AM157" s="2">
        <f>[1]!EM_S_VAL_PE_TTM(AM$2,$A157)*AM$4</f>
        <v>1.7467955377739965</v>
      </c>
      <c r="AN157" s="2">
        <f>[1]!EM_S_VAL_PE_TTM(AN$2,$A157)*AN$4</f>
        <v>0.23675826063497291</v>
      </c>
      <c r="AO157" s="2">
        <f>[1]!EM_S_VAL_PE_TTM(AO$2,$A157)*AO$4</f>
        <v>0.78318869510155942</v>
      </c>
      <c r="AP157" s="2">
        <f>[1]!EM_S_VAL_PE_TTM(AP$2,$A157)*AP$4</f>
        <v>0.27001783496736176</v>
      </c>
      <c r="AQ157" s="2">
        <f>[1]!EM_S_VAL_PE_TTM(AQ$2,$A157)*AQ$4</f>
        <v>-0.13115591304008928</v>
      </c>
      <c r="AR157" s="2">
        <f>[1]!EM_S_VAL_PE_TTM(AR$2,$A157)*AR$4</f>
        <v>0.16904241725076766</v>
      </c>
      <c r="AS157" s="2">
        <f>[1]!EM_S_VAL_PE_TTM(AS$2,$A157)*AS$4</f>
        <v>0.76484914845636509</v>
      </c>
      <c r="AT157" s="2">
        <f>[1]!EM_S_VAL_PE_TTM(AT$2,$A157)*AT$4</f>
        <v>-5.6884282544724334</v>
      </c>
      <c r="AU157" s="2">
        <f>[1]!EM_S_VAL_PE_TTM(AU$2,$A157)*AU$4</f>
        <v>0.19382542895616059</v>
      </c>
      <c r="AV157" s="2">
        <f>[1]!EM_S_VAL_PE_TTM(AV$2,$A157)*AV$4</f>
        <v>0.37886720111872452</v>
      </c>
      <c r="AW157" s="2">
        <f>[1]!EM_S_VAL_PE_TTM(AW$2,$A157)*AW$4</f>
        <v>3.0907637177100931</v>
      </c>
      <c r="AX157" s="2">
        <f>[1]!EM_S_VAL_PE_TTM(AX$2,$A157)*AX$4</f>
        <v>1.5139598487078711</v>
      </c>
      <c r="AY157" s="2">
        <f>[1]!EM_S_VAL_PE_TTM(AY$2,$A157)*AY$4</f>
        <v>6.8064118405937166E-2</v>
      </c>
      <c r="AZ157" s="2">
        <f>[1]!EM_S_VAL_PE_TTM(AZ$2,$A157)*AZ$4</f>
        <v>0.62322939668490041</v>
      </c>
      <c r="BA157" s="2">
        <f>[1]!EM_S_VAL_PE_TTM(BA$2,$A157)*BA$4</f>
        <v>0.94584542427504847</v>
      </c>
      <c r="BB157" s="2">
        <f>[1]!EM_S_VAL_PE_TTM(BB$2,$A157)*BB$4</f>
        <v>0.23392302500720408</v>
      </c>
      <c r="BC157" s="2">
        <f>[1]!EM_S_VAL_PE_TTM(BC$2,$A157)*BC$4</f>
        <v>0.20058494468535862</v>
      </c>
      <c r="BD157" s="2">
        <f>[1]!EM_S_VAL_PE_TTM(BD$2,$A157)*BD$4</f>
        <v>0.30449284105367969</v>
      </c>
      <c r="BE157" s="2">
        <f>[1]!EM_S_VAL_PE_TTM(BE$2,$A157)*BE$4</f>
        <v>-0.20097484147055328</v>
      </c>
      <c r="BF157" s="2">
        <f>[1]!EM_S_VAL_PE_TTM(BF$2,$A157)*BF$4</f>
        <v>2.7309865621042784</v>
      </c>
      <c r="BG157" s="2">
        <f>[1]!EM_S_VAL_PE_TTM(BG$2,$A157)*BG$4</f>
        <v>0.83472839228969464</v>
      </c>
      <c r="BH157" s="2">
        <f>[1]!EM_S_VAL_PE_TTM(BH$2,$A157)*BH$4</f>
        <v>5.4230399101182075E-2</v>
      </c>
      <c r="BI157" s="2">
        <f>[1]!EM_S_VAL_PE_TTM(BI$2,$A157)*BI$4</f>
        <v>0.71686632015379137</v>
      </c>
      <c r="BJ157" s="2">
        <f>[1]!EM_S_VAL_PE_TTM(BJ$2,$A157)*BJ$4</f>
        <v>2.9996893035110643</v>
      </c>
      <c r="BK157" s="2">
        <f>[1]!EM_S_VAL_PE_TTM(BK$2,$A157)*BK$4</f>
        <v>1.7423813314393153</v>
      </c>
      <c r="BL157" s="2">
        <f>[1]!EM_S_VAL_PE_TTM(BL$2,$A157)*BL$4</f>
        <v>1.2515225017526688</v>
      </c>
      <c r="BM157" s="2">
        <f>[1]!EM_S_VAL_PE_TTM(BM$2,$A157)*BM$4</f>
        <v>0.80127911881858593</v>
      </c>
      <c r="BN157" s="2">
        <f>[1]!EM_S_VAL_PE_TTM(BN$2,$A157)*BN$4</f>
        <v>3.5186979908998799</v>
      </c>
      <c r="BO157" s="2">
        <f>[1]!EM_S_VAL_PE_TTM(BO$2,$A157)*BO$4</f>
        <v>-3.45192295328677E-2</v>
      </c>
      <c r="BP157" s="2">
        <f>[1]!EM_S_VAL_PE_TTM(BP$2,$A157)*BP$4</f>
        <v>-1.8341934234909964E-3</v>
      </c>
      <c r="BQ157" s="2">
        <f>[1]!EM_S_VAL_PE_TTM(BQ$2,$A157)*BQ$4</f>
        <v>0.86176537682405585</v>
      </c>
      <c r="BR157" s="2">
        <f>[1]!EM_S_VAL_PE_TTM(BR$2,$A157)*BR$4</f>
        <v>0.29090237028146909</v>
      </c>
      <c r="BS157" s="2">
        <f>[1]!EM_S_VAL_PE_TTM(BS$2,$A157)*BS$4</f>
        <v>4.6358893185809693</v>
      </c>
      <c r="BT157" s="2">
        <f>[1]!EM_S_VAL_PE_TTM(BT$2,$A157)*BT$4</f>
        <v>8.5672992824963945</v>
      </c>
      <c r="BU157" s="2">
        <f>[1]!EM_S_VAL_PE_TTM(BU$2,$A157)*BU$4</f>
        <v>0.41809878461994587</v>
      </c>
      <c r="BV157" s="2">
        <f>[1]!EM_S_VAL_PE_TTM(BV$2,$A157)*BV$4</f>
        <v>2.1027603759512123</v>
      </c>
      <c r="BW157" s="2">
        <f>[1]!EM_S_VAL_PE_TTM(BW$2,$A157)*BW$4</f>
        <v>9.5059406232039609E-2</v>
      </c>
      <c r="BX157" s="2">
        <f>[1]!EM_S_VAL_PE_TTM(BX$2,$A157)*BX$4</f>
        <v>0.50617635642420167</v>
      </c>
      <c r="BY157" s="2">
        <f>[1]!EM_S_VAL_PE_TTM(BY$2,$A157)*BY$4</f>
        <v>0.1378146129127055</v>
      </c>
      <c r="BZ157" s="2">
        <f>[1]!EM_S_VAL_PE_TTM(BZ$2,$A157)*BZ$4</f>
        <v>0.60042863811016367</v>
      </c>
    </row>
    <row r="158" spans="1:78">
      <c r="A158" s="5">
        <f>[2]Sheet1!A153</f>
        <v>44305</v>
      </c>
      <c r="B158" s="6">
        <f t="shared" si="12"/>
        <v>67.394524541641047</v>
      </c>
      <c r="C158" s="6">
        <f t="shared" si="13"/>
        <v>70.184995887483467</v>
      </c>
      <c r="D158" s="6">
        <f t="shared" si="14"/>
        <v>79.295518962605229</v>
      </c>
      <c r="E158" s="6">
        <f t="shared" si="15"/>
        <v>61.074472812361705</v>
      </c>
      <c r="F158" s="2">
        <f>[1]!EM_S_VAL_PE_TTM(F$2,$A158)*F$4</f>
        <v>0.33031156008439078</v>
      </c>
      <c r="G158" s="2">
        <f>[1]!EM_S_VAL_PE_TTM(G$2,$A158)*G$4</f>
        <v>1.0150998573484931</v>
      </c>
      <c r="H158" s="2">
        <f>[1]!EM_S_VAL_PE_TTM(H$2,$A158)*H$4</f>
        <v>0.21058753998889501</v>
      </c>
      <c r="I158" s="2">
        <f>[1]!EM_S_VAL_PE_TTM(I$2,$A158)*I$4</f>
        <v>6.3173187560459712E-2</v>
      </c>
      <c r="J158" s="2">
        <f>[1]!EM_S_VAL_PE_TTM(J$2,$A158)*J$4</f>
        <v>0.23699000000730502</v>
      </c>
      <c r="K158" s="2">
        <f>[1]!EM_S_VAL_PE_TTM(K$2,$A158)*K$4</f>
        <v>0.33224777474404821</v>
      </c>
      <c r="L158" s="2">
        <f>[1]!EM_S_VAL_PE_TTM(L$2,$A158)*L$4</f>
        <v>1.2151970897606841</v>
      </c>
      <c r="M158" s="2">
        <f>[1]!EM_S_VAL_PE_TTM(M$2,$A158)*M$4</f>
        <v>4.7249338926240716</v>
      </c>
      <c r="N158" s="2">
        <f>[1]!EM_S_VAL_PE_TTM(N$2,$A158)*N$4</f>
        <v>0.95201138812008546</v>
      </c>
      <c r="O158" s="2">
        <f>[1]!EM_S_VAL_PE_TTM(O$2,$A158)*O$4</f>
        <v>0.62860046531068459</v>
      </c>
      <c r="P158" s="2">
        <f>[1]!EM_S_VAL_PE_TTM(P$2,$A158)*P$4</f>
        <v>1.0225682390772324</v>
      </c>
      <c r="Q158" s="2">
        <f>[1]!EM_S_VAL_PE_TTM(Q$2,$A158)*Q$4</f>
        <v>0.35451298225326966</v>
      </c>
      <c r="R158" s="2">
        <f>[1]!EM_S_VAL_PE_TTM(R$2,$A158)*R$4</f>
        <v>9.5293539253384449E-2</v>
      </c>
      <c r="S158" s="2">
        <f>[1]!EM_S_VAL_PE_TTM(S$2,$A158)*S$4</f>
        <v>4.8793018430705395E-2</v>
      </c>
      <c r="T158" s="2">
        <f>[1]!EM_S_VAL_PE_TTM(T$2,$A158)*T$4</f>
        <v>0.33449688748898765</v>
      </c>
      <c r="U158" s="2">
        <f>[1]!EM_S_VAL_PE_TTM(U$2,$A158)*U$4</f>
        <v>0.8526773458864888</v>
      </c>
      <c r="V158" s="2">
        <f>[1]!EM_S_VAL_PE_TTM(V$2,$A158)*V$4</f>
        <v>0.92439961174632113</v>
      </c>
      <c r="W158" s="2">
        <f>[1]!EM_S_VAL_PE_TTM(W$2,$A158)*W$4</f>
        <v>0.49640917540310697</v>
      </c>
      <c r="X158" s="2">
        <f>[1]!EM_S_VAL_PE_TTM(X$2,$A158)*X$4</f>
        <v>7.3779834440792391E-2</v>
      </c>
      <c r="Y158" s="2">
        <f>[1]!EM_S_VAL_PE_TTM(Y$2,$A158)*Y$4</f>
        <v>1.0051336996409044</v>
      </c>
      <c r="Z158" s="2">
        <f>[1]!EM_S_VAL_PE_TTM(Z$2,$A158)*Z$4</f>
        <v>0.38114435884182463</v>
      </c>
      <c r="AA158" s="2">
        <f>[1]!EM_S_VAL_PE_TTM(AA$2,$A158)*AA$4</f>
        <v>0.43121080679863788</v>
      </c>
      <c r="AB158" s="2">
        <f>[1]!EM_S_VAL_PE_TTM(AB$2,$A158)*AB$4</f>
        <v>0.12716715429486694</v>
      </c>
      <c r="AC158" s="2">
        <f>[1]!EM_S_VAL_PE_TTM(AC$2,$A158)*AC$4</f>
        <v>1.9780788829323148</v>
      </c>
      <c r="AD158" s="2">
        <f>[1]!EM_S_VAL_PE_TTM(AD$2,$A158)*AD$4</f>
        <v>0.18815164118085603</v>
      </c>
      <c r="AE158" s="2">
        <f>[1]!EM_S_VAL_PE_TTM(AE$2,$A158)*AE$4</f>
        <v>9.1630741325351539E-2</v>
      </c>
      <c r="AF158" s="2">
        <f>[1]!EM_S_VAL_PE_TTM(AF$2,$A158)*AF$4</f>
        <v>0.89988743287733197</v>
      </c>
      <c r="AG158" s="2">
        <f>[1]!EM_S_VAL_PE_TTM(AG$2,$A158)*AG$4</f>
        <v>0.58803957591201039</v>
      </c>
      <c r="AH158" s="2">
        <f>[1]!EM_S_VAL_PE_TTM(AH$2,$A158)*AH$4</f>
        <v>0.23848095863836508</v>
      </c>
      <c r="AI158" s="2">
        <f>[1]!EM_S_VAL_PE_TTM(AI$2,$A158)*AI$4</f>
        <v>7.4989005623394016</v>
      </c>
      <c r="AJ158" s="2">
        <f>[1]!EM_S_VAL_PE_TTM(AJ$2,$A158)*AJ$4</f>
        <v>0.17521926667393861</v>
      </c>
      <c r="AK158" s="2">
        <f>[1]!EM_S_VAL_PE_TTM(AK$2,$A158)*AK$4</f>
        <v>0.50589315198225659</v>
      </c>
      <c r="AL158" s="2">
        <f>[1]!EM_S_VAL_PE_TTM(AL$2,$A158)*AL$4</f>
        <v>0.17836170968423443</v>
      </c>
      <c r="AM158" s="2">
        <f>[1]!EM_S_VAL_PE_TTM(AM$2,$A158)*AM$4</f>
        <v>1.8256493871700366</v>
      </c>
      <c r="AN158" s="2">
        <f>[1]!EM_S_VAL_PE_TTM(AN$2,$A158)*AN$4</f>
        <v>0.24728084997659044</v>
      </c>
      <c r="AO158" s="2">
        <f>[1]!EM_S_VAL_PE_TTM(AO$2,$A158)*AO$4</f>
        <v>0.79862859048443779</v>
      </c>
      <c r="AP158" s="2">
        <f>[1]!EM_S_VAL_PE_TTM(AP$2,$A158)*AP$4</f>
        <v>0.27335138845631057</v>
      </c>
      <c r="AQ158" s="2">
        <f>[1]!EM_S_VAL_PE_TTM(AQ$2,$A158)*AQ$4</f>
        <v>-0.133753059841029</v>
      </c>
      <c r="AR158" s="2">
        <f>[1]!EM_S_VAL_PE_TTM(AR$2,$A158)*AR$4</f>
        <v>0.17668391932837235</v>
      </c>
      <c r="AS158" s="2">
        <f>[1]!EM_S_VAL_PE_TTM(AS$2,$A158)*AS$4</f>
        <v>0.7741681588134981</v>
      </c>
      <c r="AT158" s="2">
        <f>[1]!EM_S_VAL_PE_TTM(AT$2,$A158)*AT$4</f>
        <v>-5.6748843778521127</v>
      </c>
      <c r="AU158" s="2">
        <f>[1]!EM_S_VAL_PE_TTM(AU$2,$A158)*AU$4</f>
        <v>0.19528664066943124</v>
      </c>
      <c r="AV158" s="2">
        <f>[1]!EM_S_VAL_PE_TTM(AV$2,$A158)*AV$4</f>
        <v>0.38325328848520884</v>
      </c>
      <c r="AW158" s="2">
        <f>[1]!EM_S_VAL_PE_TTM(AW$2,$A158)*AW$4</f>
        <v>3.1909936466517963</v>
      </c>
      <c r="AX158" s="2">
        <f>[1]!EM_S_VAL_PE_TTM(AX$2,$A158)*AX$4</f>
        <v>1.5500499102027314</v>
      </c>
      <c r="AY158" s="2">
        <f>[1]!EM_S_VAL_PE_TTM(AY$2,$A158)*AY$4</f>
        <v>6.9112453379888597E-2</v>
      </c>
      <c r="AZ158" s="2">
        <f>[1]!EM_S_VAL_PE_TTM(AZ$2,$A158)*AZ$4</f>
        <v>0.62866210709110837</v>
      </c>
      <c r="BA158" s="2">
        <f>[1]!EM_S_VAL_PE_TTM(BA$2,$A158)*BA$4</f>
        <v>0.96300794202392104</v>
      </c>
      <c r="BB158" s="2">
        <f>[1]!EM_S_VAL_PE_TTM(BB$2,$A158)*BB$4</f>
        <v>0.23369458455800618</v>
      </c>
      <c r="BC158" s="2">
        <f>[1]!EM_S_VAL_PE_TTM(BC$2,$A158)*BC$4</f>
        <v>0.20171129908085531</v>
      </c>
      <c r="BD158" s="2">
        <f>[1]!EM_S_VAL_PE_TTM(BD$2,$A158)*BD$4</f>
        <v>0.3059609839928441</v>
      </c>
      <c r="BE158" s="2">
        <f>[1]!EM_S_VAL_PE_TTM(BE$2,$A158)*BE$4</f>
        <v>-0.20283380709633764</v>
      </c>
      <c r="BF158" s="2">
        <f>[1]!EM_S_VAL_PE_TTM(BF$2,$A158)*BF$4</f>
        <v>2.7501783158696584</v>
      </c>
      <c r="BG158" s="2">
        <f>[1]!EM_S_VAL_PE_TTM(BG$2,$A158)*BG$4</f>
        <v>0.838626390258564</v>
      </c>
      <c r="BH158" s="2">
        <f>[1]!EM_S_VAL_PE_TTM(BH$2,$A158)*BH$4</f>
        <v>5.4846653627746468E-2</v>
      </c>
      <c r="BI158" s="2">
        <f>[1]!EM_S_VAL_PE_TTM(BI$2,$A158)*BI$4</f>
        <v>0.71686632015379137</v>
      </c>
      <c r="BJ158" s="2">
        <f>[1]!EM_S_VAL_PE_TTM(BJ$2,$A158)*BJ$4</f>
        <v>3.0781006349216109</v>
      </c>
      <c r="BK158" s="2">
        <f>[1]!EM_S_VAL_PE_TTM(BK$2,$A158)*BK$4</f>
        <v>1.7445258007815623</v>
      </c>
      <c r="BL158" s="2">
        <f>[1]!EM_S_VAL_PE_TTM(BL$2,$A158)*BL$4</f>
        <v>1.2712641417434578</v>
      </c>
      <c r="BM158" s="2">
        <f>[1]!EM_S_VAL_PE_TTM(BM$2,$A158)*BM$4</f>
        <v>0.81434100442657242</v>
      </c>
      <c r="BN158" s="2">
        <f>[1]!EM_S_VAL_PE_TTM(BN$2,$A158)*BN$4</f>
        <v>3.5880889126075846</v>
      </c>
      <c r="BO158" s="2">
        <f>[1]!EM_S_VAL_PE_TTM(BO$2,$A158)*BO$4</f>
        <v>-3.4958405462570369E-2</v>
      </c>
      <c r="BP158" s="2">
        <f>[1]!EM_S_VAL_PE_TTM(BP$2,$A158)*BP$4</f>
        <v>-1.8341934234909964E-3</v>
      </c>
      <c r="BQ158" s="2">
        <f>[1]!EM_S_VAL_PE_TTM(BQ$2,$A158)*BQ$4</f>
        <v>0.87476938130685422</v>
      </c>
      <c r="BR158" s="2">
        <f>[1]!EM_S_VAL_PE_TTM(BR$2,$A158)*BR$4</f>
        <v>0.29474125784309585</v>
      </c>
      <c r="BS158" s="2">
        <f>[1]!EM_S_VAL_PE_TTM(BS$2,$A158)*BS$4</f>
        <v>4.7584108319068905</v>
      </c>
      <c r="BT158" s="2">
        <f>[1]!EM_S_VAL_PE_TTM(BT$2,$A158)*BT$4</f>
        <v>8.8129566095520566</v>
      </c>
      <c r="BU158" s="2">
        <f>[1]!EM_S_VAL_PE_TTM(BU$2,$A158)*BU$4</f>
        <v>0.42342111702913882</v>
      </c>
      <c r="BV158" s="2">
        <f>[1]!EM_S_VAL_PE_TTM(BV$2,$A158)*BV$4</f>
        <v>2.053464302589076</v>
      </c>
      <c r="BW158" s="2">
        <f>[1]!EM_S_VAL_PE_TTM(BW$2,$A158)*BW$4</f>
        <v>9.5629477630697665E-2</v>
      </c>
      <c r="BX158" s="2">
        <f>[1]!EM_S_VAL_PE_TTM(BX$2,$A158)*BX$4</f>
        <v>0.51568878226949566</v>
      </c>
      <c r="BY158" s="2">
        <f>[1]!EM_S_VAL_PE_TTM(BY$2,$A158)*BY$4</f>
        <v>0.14021044175344086</v>
      </c>
      <c r="BZ158" s="2">
        <f>[1]!EM_S_VAL_PE_TTM(BZ$2,$A158)*BZ$4</f>
        <v>0.59977952602856321</v>
      </c>
    </row>
    <row r="159" spans="1:78">
      <c r="A159" s="5">
        <f>[2]Sheet1!A154</f>
        <v>44306</v>
      </c>
      <c r="B159" s="6">
        <f t="shared" si="12"/>
        <v>67.271561826073182</v>
      </c>
      <c r="C159" s="6">
        <f t="shared" si="13"/>
        <v>70.184995887483467</v>
      </c>
      <c r="D159" s="6">
        <f t="shared" si="14"/>
        <v>79.295518962605229</v>
      </c>
      <c r="E159" s="6">
        <f t="shared" si="15"/>
        <v>61.074472812361705</v>
      </c>
      <c r="F159" s="2">
        <f>[1]!EM_S_VAL_PE_TTM(F$2,$A159)*F$4</f>
        <v>0.33670293238775867</v>
      </c>
      <c r="G159" s="2">
        <f>[1]!EM_S_VAL_PE_TTM(G$2,$A159)*G$4</f>
        <v>1.0003207373203067</v>
      </c>
      <c r="H159" s="2">
        <f>[1]!EM_S_VAL_PE_TTM(H$2,$A159)*H$4</f>
        <v>0.21163428267448231</v>
      </c>
      <c r="I159" s="2">
        <f>[1]!EM_S_VAL_PE_TTM(I$2,$A159)*I$4</f>
        <v>6.3197410408284929E-2</v>
      </c>
      <c r="J159" s="2">
        <f>[1]!EM_S_VAL_PE_TTM(J$2,$A159)*J$4</f>
        <v>0.23448805279472554</v>
      </c>
      <c r="K159" s="2">
        <f>[1]!EM_S_VAL_PE_TTM(K$2,$A159)*K$4</f>
        <v>0.22499595810069481</v>
      </c>
      <c r="L159" s="2">
        <f>[1]!EM_S_VAL_PE_TTM(L$2,$A159)*L$4</f>
        <v>1.180161415167517</v>
      </c>
      <c r="M159" s="2">
        <f>[1]!EM_S_VAL_PE_TTM(M$2,$A159)*M$4</f>
        <v>4.6246222856795249</v>
      </c>
      <c r="N159" s="2">
        <f>[1]!EM_S_VAL_PE_TTM(N$2,$A159)*N$4</f>
        <v>0.9403038047922766</v>
      </c>
      <c r="O159" s="2">
        <f>[1]!EM_S_VAL_PE_TTM(O$2,$A159)*O$4</f>
        <v>0.61826687135457481</v>
      </c>
      <c r="P159" s="2">
        <f>[1]!EM_S_VAL_PE_TTM(P$2,$A159)*P$4</f>
        <v>1.0060831398481591</v>
      </c>
      <c r="Q159" s="2">
        <f>[1]!EM_S_VAL_PE_TTM(Q$2,$A159)*Q$4</f>
        <v>0.35927859309977034</v>
      </c>
      <c r="R159" s="2">
        <f>[1]!EM_S_VAL_PE_TTM(R$2,$A159)*R$4</f>
        <v>9.6396984574989311E-2</v>
      </c>
      <c r="S159" s="2">
        <f>[1]!EM_S_VAL_PE_TTM(S$2,$A159)*S$4</f>
        <v>4.8564747011606832E-2</v>
      </c>
      <c r="T159" s="2">
        <f>[1]!EM_S_VAL_PE_TTM(T$2,$A159)*T$4</f>
        <v>0.33678796204173356</v>
      </c>
      <c r="U159" s="2">
        <f>[1]!EM_S_VAL_PE_TTM(U$2,$A159)*U$4</f>
        <v>0.84744035501182446</v>
      </c>
      <c r="V159" s="2">
        <f>[1]!EM_S_VAL_PE_TTM(V$2,$A159)*V$4</f>
        <v>0.94084235728093046</v>
      </c>
      <c r="W159" s="2">
        <f>[1]!EM_S_VAL_PE_TTM(W$2,$A159)*W$4</f>
        <v>0.5074946862559877</v>
      </c>
      <c r="X159" s="2">
        <f>[1]!EM_S_VAL_PE_TTM(X$2,$A159)*X$4</f>
        <v>7.4377492020707328E-2</v>
      </c>
      <c r="Y159" s="2">
        <f>[1]!EM_S_VAL_PE_TTM(Y$2,$A159)*Y$4</f>
        <v>0.99000552524205643</v>
      </c>
      <c r="Z159" s="2">
        <f>[1]!EM_S_VAL_PE_TTM(Z$2,$A159)*Z$4</f>
        <v>0.38088844276755568</v>
      </c>
      <c r="AA159" s="2">
        <f>[1]!EM_S_VAL_PE_TTM(AA$2,$A159)*AA$4</f>
        <v>0.43294525619715396</v>
      </c>
      <c r="AB159" s="2">
        <f>[1]!EM_S_VAL_PE_TTM(AB$2,$A159)*AB$4</f>
        <v>0.12889988213043196</v>
      </c>
      <c r="AC159" s="2">
        <f>[1]!EM_S_VAL_PE_TTM(AC$2,$A159)*AC$4</f>
        <v>1.9159889750815753</v>
      </c>
      <c r="AD159" s="2">
        <f>[1]!EM_S_VAL_PE_TTM(AD$2,$A159)*AD$4</f>
        <v>0.18651553994970205</v>
      </c>
      <c r="AE159" s="2">
        <f>[1]!EM_S_VAL_PE_TTM(AE$2,$A159)*AE$4</f>
        <v>8.9919350055485875E-2</v>
      </c>
      <c r="AF159" s="2">
        <f>[1]!EM_S_VAL_PE_TTM(AF$2,$A159)*AF$4</f>
        <v>0.88529292992495956</v>
      </c>
      <c r="AG159" s="2">
        <f>[1]!EM_S_VAL_PE_TTM(AG$2,$A159)*AG$4</f>
        <v>0.58867323931542126</v>
      </c>
      <c r="AH159" s="2">
        <f>[1]!EM_S_VAL_PE_TTM(AH$2,$A159)*AH$4</f>
        <v>0.24032445161635449</v>
      </c>
      <c r="AI159" s="2">
        <f>[1]!EM_S_VAL_PE_TTM(AI$2,$A159)*AI$4</f>
        <v>7.7526642402055703</v>
      </c>
      <c r="AJ159" s="2">
        <f>[1]!EM_S_VAL_PE_TTM(AJ$2,$A159)*AJ$4</f>
        <v>0.17425120442025988</v>
      </c>
      <c r="AK159" s="2">
        <f>[1]!EM_S_VAL_PE_TTM(AK$2,$A159)*AK$4</f>
        <v>0.49851144257091756</v>
      </c>
      <c r="AL159" s="2">
        <f>[1]!EM_S_VAL_PE_TTM(AL$2,$A159)*AL$4</f>
        <v>0.17566315355978029</v>
      </c>
      <c r="AM159" s="2">
        <f>[1]!EM_S_VAL_PE_TTM(AM$2,$A159)*AM$4</f>
        <v>1.809983059644791</v>
      </c>
      <c r="AN159" s="2">
        <f>[1]!EM_S_VAL_PE_TTM(AN$2,$A159)*AN$4</f>
        <v>0.23639088271761899</v>
      </c>
      <c r="AO159" s="2">
        <f>[1]!EM_S_VAL_PE_TTM(AO$2,$A159)*AO$4</f>
        <v>0.80441855128095918</v>
      </c>
      <c r="AP159" s="2">
        <f>[1]!EM_S_VAL_PE_TTM(AP$2,$A159)*AP$4</f>
        <v>0.28382827097035557</v>
      </c>
      <c r="AQ159" s="2">
        <f>[1]!EM_S_VAL_PE_TTM(AQ$2,$A159)*AQ$4</f>
        <v>-0.13141562771113066</v>
      </c>
      <c r="AR159" s="2">
        <f>[1]!EM_S_VAL_PE_TTM(AR$2,$A159)*AR$4</f>
        <v>0.17451538496290656</v>
      </c>
      <c r="AS159" s="2">
        <f>[1]!EM_S_VAL_PE_TTM(AS$2,$A159)*AS$4</f>
        <v>0.7655394455991662</v>
      </c>
      <c r="AT159" s="2">
        <f>[1]!EM_S_VAL_PE_TTM(AT$2,$A159)*AT$4</f>
        <v>-5.6613405007485387</v>
      </c>
      <c r="AU159" s="2">
        <f>[1]!EM_S_VAL_PE_TTM(AU$2,$A159)*AU$4</f>
        <v>0.19777929584429335</v>
      </c>
      <c r="AV159" s="2">
        <f>[1]!EM_S_VAL_PE_TTM(AV$2,$A159)*AV$4</f>
        <v>0.37690102407006948</v>
      </c>
      <c r="AW159" s="2">
        <f>[1]!EM_S_VAL_PE_TTM(AW$2,$A159)*AW$4</f>
        <v>3.1386286225756517</v>
      </c>
      <c r="AX159" s="2">
        <f>[1]!EM_S_VAL_PE_TTM(AX$2,$A159)*AX$4</f>
        <v>1.5340098828249162</v>
      </c>
      <c r="AY159" s="2">
        <f>[1]!EM_S_VAL_PE_TTM(AY$2,$A159)*AY$4</f>
        <v>7.5461006541371264E-2</v>
      </c>
      <c r="AZ159" s="2">
        <f>[1]!EM_S_VAL_PE_TTM(AZ$2,$A159)*AZ$4</f>
        <v>0.61668228415852566</v>
      </c>
      <c r="BA159" s="2">
        <f>[1]!EM_S_VAL_PE_TTM(BA$2,$A159)*BA$4</f>
        <v>0.96014752253099223</v>
      </c>
      <c r="BB159" s="2">
        <f>[1]!EM_S_VAL_PE_TTM(BB$2,$A159)*BB$4</f>
        <v>0.234151465456402</v>
      </c>
      <c r="BC159" s="2">
        <f>[1]!EM_S_VAL_PE_TTM(BC$2,$A159)*BC$4</f>
        <v>0.19997483607306737</v>
      </c>
      <c r="BD159" s="2">
        <f>[1]!EM_S_VAL_PE_TTM(BD$2,$A159)*BD$4</f>
        <v>0.30390558388400468</v>
      </c>
      <c r="BE159" s="2">
        <f>[1]!EM_S_VAL_PE_TTM(BE$2,$A159)*BE$4</f>
        <v>-0.20138794492078854</v>
      </c>
      <c r="BF159" s="2">
        <f>[1]!EM_S_VAL_PE_TTM(BF$2,$A159)*BF$4</f>
        <v>2.7655317188819626</v>
      </c>
      <c r="BG159" s="2">
        <f>[1]!EM_S_VAL_PE_TTM(BG$2,$A159)*BG$4</f>
        <v>0.8325009649830063</v>
      </c>
      <c r="BH159" s="2">
        <f>[1]!EM_S_VAL_PE_TTM(BH$2,$A159)*BH$4</f>
        <v>5.4661777265650038E-2</v>
      </c>
      <c r="BI159" s="2">
        <f>[1]!EM_S_VAL_PE_TTM(BI$2,$A159)*BI$4</f>
        <v>0.70709974897051708</v>
      </c>
      <c r="BJ159" s="2">
        <f>[1]!EM_S_VAL_PE_TTM(BJ$2,$A159)*BJ$4</f>
        <v>3.1273356569308821</v>
      </c>
      <c r="BK159" s="2">
        <f>[1]!EM_S_VAL_PE_TTM(BK$2,$A159)*BK$4</f>
        <v>1.6914501847212362</v>
      </c>
      <c r="BL159" s="2">
        <f>[1]!EM_S_VAL_PE_TTM(BL$2,$A159)*BL$4</f>
        <v>1.2749200011602859</v>
      </c>
      <c r="BM159" s="2">
        <f>[1]!EM_S_VAL_PE_TTM(BM$2,$A159)*BM$4</f>
        <v>0.81929551282541835</v>
      </c>
      <c r="BN159" s="2">
        <f>[1]!EM_S_VAL_PE_TTM(BN$2,$A159)*BN$4</f>
        <v>3.6560341902145206</v>
      </c>
      <c r="BO159" s="2">
        <f>[1]!EM_S_VAL_PE_TTM(BO$2,$A159)*BO$4</f>
        <v>-3.4958405462570369E-2</v>
      </c>
      <c r="BP159" s="2">
        <f>[1]!EM_S_VAL_PE_TTM(BP$2,$A159)*BP$4</f>
        <v>-1.8128655929852873E-3</v>
      </c>
      <c r="BQ159" s="2">
        <f>[1]!EM_S_VAL_PE_TTM(BQ$2,$A159)*BQ$4</f>
        <v>0.87626984332033209</v>
      </c>
      <c r="BR159" s="2">
        <f>[1]!EM_S_VAL_PE_TTM(BR$2,$A159)*BR$4</f>
        <v>0.31233615930179986</v>
      </c>
      <c r="BS159" s="2">
        <f>[1]!EM_S_VAL_PE_TTM(BS$2,$A159)*BS$4</f>
        <v>4.7311018202247883</v>
      </c>
      <c r="BT159" s="2">
        <f>[1]!EM_S_VAL_PE_TTM(BT$2,$A159)*BT$4</f>
        <v>8.8559466413687495</v>
      </c>
      <c r="BU159" s="2">
        <f>[1]!EM_S_VAL_PE_TTM(BU$2,$A159)*BU$4</f>
        <v>0.42046426573694351</v>
      </c>
      <c r="BV159" s="2">
        <f>[1]!EM_S_VAL_PE_TTM(BV$2,$A159)*BV$4</f>
        <v>2.0033600968521532</v>
      </c>
      <c r="BW159" s="2">
        <f>[1]!EM_S_VAL_PE_TTM(BW$2,$A159)*BW$4</f>
        <v>9.6769620428013764E-2</v>
      </c>
      <c r="BX159" s="2">
        <f>[1]!EM_S_VAL_PE_TTM(BX$2,$A159)*BX$4</f>
        <v>0.51338273954363345</v>
      </c>
      <c r="BY159" s="2">
        <f>[1]!EM_S_VAL_PE_TTM(BY$2,$A159)*BY$4</f>
        <v>0.14059159644754918</v>
      </c>
      <c r="BZ159" s="2">
        <f>[1]!EM_S_VAL_PE_TTM(BZ$2,$A159)*BZ$4</f>
        <v>0.6186038113335891</v>
      </c>
    </row>
    <row r="160" spans="1:78">
      <c r="A160" s="5">
        <f>[2]Sheet1!A155</f>
        <v>44307</v>
      </c>
      <c r="B160" s="6">
        <f t="shared" si="12"/>
        <v>66.752643086267042</v>
      </c>
      <c r="C160" s="6">
        <f t="shared" si="13"/>
        <v>70.184995887483467</v>
      </c>
      <c r="D160" s="6">
        <f t="shared" si="14"/>
        <v>79.295518962605229</v>
      </c>
      <c r="E160" s="6">
        <f t="shared" si="15"/>
        <v>61.074472812361705</v>
      </c>
      <c r="F160" s="2">
        <f>[1]!EM_S_VAL_PE_TTM(F$2,$A160)*F$4</f>
        <v>0.33874273207849781</v>
      </c>
      <c r="G160" s="2">
        <f>[1]!EM_S_VAL_PE_TTM(G$2,$A160)*G$4</f>
        <v>1.008838752243133</v>
      </c>
      <c r="H160" s="2">
        <f>[1]!EM_S_VAL_PE_TTM(H$2,$A160)*H$4</f>
        <v>0.20680644902335976</v>
      </c>
      <c r="I160" s="2">
        <f>[1]!EM_S_VAL_PE_TTM(I$2,$A160)*I$4</f>
        <v>6.2252719332293767E-2</v>
      </c>
      <c r="J160" s="2">
        <f>[1]!EM_S_VAL_PE_TTM(J$2,$A160)*J$4</f>
        <v>0.23622551614424872</v>
      </c>
      <c r="K160" s="2">
        <f>[1]!EM_S_VAL_PE_TTM(K$2,$A160)*K$4</f>
        <v>0.22294285488062004</v>
      </c>
      <c r="L160" s="2">
        <f>[1]!EM_S_VAL_PE_TTM(L$2,$A160)*L$4</f>
        <v>1.1839236351917597</v>
      </c>
      <c r="M160" s="2">
        <f>[1]!EM_S_VAL_PE_TTM(M$2,$A160)*M$4</f>
        <v>4.8458222393761874</v>
      </c>
      <c r="N160" s="2">
        <f>[1]!EM_S_VAL_PE_TTM(N$2,$A160)*N$4</f>
        <v>0.9279800327411698</v>
      </c>
      <c r="O160" s="2">
        <f>[1]!EM_S_VAL_PE_TTM(O$2,$A160)*O$4</f>
        <v>0.6160411742530435</v>
      </c>
      <c r="P160" s="2">
        <f>[1]!EM_S_VAL_PE_TTM(P$2,$A160)*P$4</f>
        <v>1.0003420605789128</v>
      </c>
      <c r="Q160" s="2">
        <f>[1]!EM_S_VAL_PE_TTM(Q$2,$A160)*Q$4</f>
        <v>0.35944013920236634</v>
      </c>
      <c r="R160" s="2">
        <f>[1]!EM_S_VAL_PE_TTM(R$2,$A160)*R$4</f>
        <v>9.6132157698665247E-2</v>
      </c>
      <c r="S160" s="2">
        <f>[1]!EM_S_VAL_PE_TTM(S$2,$A160)*S$4</f>
        <v>4.8089181517955756E-2</v>
      </c>
      <c r="T160" s="2">
        <f>[1]!EM_S_VAL_PE_TTM(T$2,$A160)*T$4</f>
        <v>0.33155122016263039</v>
      </c>
      <c r="U160" s="2">
        <f>[1]!EM_S_VAL_PE_TTM(U$2,$A160)*U$4</f>
        <v>0.83720441803832057</v>
      </c>
      <c r="V160" s="2">
        <f>[1]!EM_S_VAL_PE_TTM(V$2,$A160)*V$4</f>
        <v>0.92641889627036078</v>
      </c>
      <c r="W160" s="2">
        <f>[1]!EM_S_VAL_PE_TTM(W$2,$A160)*W$4</f>
        <v>0.48997957914290063</v>
      </c>
      <c r="X160" s="2">
        <f>[1]!EM_S_VAL_PE_TTM(X$2,$A160)*X$4</f>
        <v>7.4431821814776603E-2</v>
      </c>
      <c r="Y160" s="2">
        <f>[1]!EM_S_VAL_PE_TTM(Y$2,$A160)*Y$4</f>
        <v>0.9378014479369694</v>
      </c>
      <c r="Z160" s="2">
        <f>[1]!EM_S_VAL_PE_TTM(Z$2,$A160)*Z$4</f>
        <v>0.37628195323522562</v>
      </c>
      <c r="AA160" s="2">
        <f>[1]!EM_S_VAL_PE_TTM(AA$2,$A160)*AA$4</f>
        <v>0.42427300915681793</v>
      </c>
      <c r="AB160" s="2">
        <f>[1]!EM_S_VAL_PE_TTM(AB$2,$A160)*AB$4</f>
        <v>0.12603711442315474</v>
      </c>
      <c r="AC160" s="2">
        <f>[1]!EM_S_VAL_PE_TTM(AC$2,$A160)*AC$4</f>
        <v>1.9046770487117182</v>
      </c>
      <c r="AD160" s="2">
        <f>[1]!EM_S_VAL_PE_TTM(AD$2,$A160)*AD$4</f>
        <v>0.18368954692624978</v>
      </c>
      <c r="AE160" s="2">
        <f>[1]!EM_S_VAL_PE_TTM(AE$2,$A160)*AE$4</f>
        <v>9.0133273964219093E-2</v>
      </c>
      <c r="AF160" s="2">
        <f>[1]!EM_S_VAL_PE_TTM(AF$2,$A160)*AF$4</f>
        <v>0.88946278798847478</v>
      </c>
      <c r="AG160" s="2">
        <f>[1]!EM_S_VAL_PE_TTM(AG$2,$A160)*AG$4</f>
        <v>0.57900987334516807</v>
      </c>
      <c r="AH160" s="2">
        <f>[1]!EM_S_VAL_PE_TTM(AH$2,$A160)*AH$4</f>
        <v>0.2341236115304671</v>
      </c>
      <c r="AI160" s="2">
        <f>[1]!EM_S_VAL_PE_TTM(AI$2,$A160)*AI$4</f>
        <v>7.5540665793498789</v>
      </c>
      <c r="AJ160" s="2">
        <f>[1]!EM_S_VAL_PE_TTM(AJ$2,$A160)*AJ$4</f>
        <v>0.17352515773000082</v>
      </c>
      <c r="AK160" s="2">
        <f>[1]!EM_S_VAL_PE_TTM(AK$2,$A160)*AK$4</f>
        <v>0.49506664479560214</v>
      </c>
      <c r="AL160" s="2">
        <f>[1]!EM_S_VAL_PE_TTM(AL$2,$A160)*AL$4</f>
        <v>0.17450662951460003</v>
      </c>
      <c r="AM160" s="2">
        <f>[1]!EM_S_VAL_PE_TTM(AM$2,$A160)*AM$4</f>
        <v>1.7828280915809709</v>
      </c>
      <c r="AN160" s="2">
        <f>[1]!EM_S_VAL_PE_TTM(AN$2,$A160)*AN$4</f>
        <v>0.22986074782996879</v>
      </c>
      <c r="AO160" s="2">
        <f>[1]!EM_S_VAL_PE_TTM(AO$2,$A160)*AO$4</f>
        <v>0.79013664805738504</v>
      </c>
      <c r="AP160" s="2">
        <f>[1]!EM_S_VAL_PE_TTM(AP$2,$A160)*AP$4</f>
        <v>0.29144782184847162</v>
      </c>
      <c r="AQ160" s="2">
        <f>[1]!EM_S_VAL_PE_TTM(AQ$2,$A160)*AQ$4</f>
        <v>-0.13310377313325025</v>
      </c>
      <c r="AR160" s="2">
        <f>[1]!EM_S_VAL_PE_TTM(AR$2,$A160)*AR$4</f>
        <v>0.17916224431399261</v>
      </c>
      <c r="AS160" s="2">
        <f>[1]!EM_S_VAL_PE_TTM(AS$2,$A160)*AS$4</f>
        <v>0.76519429697141395</v>
      </c>
      <c r="AT160" s="2">
        <f>[1]!EM_S_VAL_PE_TTM(AT$2,$A160)*AT$4</f>
        <v>-5.5936211166804295</v>
      </c>
      <c r="AU160" s="2">
        <f>[1]!EM_S_VAL_PE_TTM(AU$2,$A160)*AU$4</f>
        <v>0.20259269897237017</v>
      </c>
      <c r="AV160" s="2">
        <f>[1]!EM_S_VAL_PE_TTM(AV$2,$A160)*AV$4</f>
        <v>0.378110979203923</v>
      </c>
      <c r="AW160" s="2">
        <f>[1]!EM_S_VAL_PE_TTM(AW$2,$A160)*AW$4</f>
        <v>3.0846271915138392</v>
      </c>
      <c r="AX160" s="2">
        <f>[1]!EM_S_VAL_PE_TTM(AX$2,$A160)*AX$4</f>
        <v>1.5332807907096426</v>
      </c>
      <c r="AY160" s="2">
        <f>[1]!EM_S_VAL_PE_TTM(AY$2,$A160)*AY$4</f>
        <v>7.390350383713698E-2</v>
      </c>
      <c r="AZ160" s="2">
        <f>[1]!EM_S_VAL_PE_TTM(AZ$2,$A160)*AZ$4</f>
        <v>0.60080205366456874</v>
      </c>
      <c r="BA160" s="2">
        <f>[1]!EM_S_VAL_PE_TTM(BA$2,$A160)*BA$4</f>
        <v>0.95442668328136804</v>
      </c>
      <c r="BB160" s="2">
        <f>[1]!EM_S_VAL_PE_TTM(BB$2,$A160)*BB$4</f>
        <v>0.23255238231201666</v>
      </c>
      <c r="BC160" s="2">
        <f>[1]!EM_S_VAL_PE_TTM(BC$2,$A160)*BC$4</f>
        <v>0.199177001706933</v>
      </c>
      <c r="BD160" s="2">
        <f>[1]!EM_S_VAL_PE_TTM(BD$2,$A160)*BD$4</f>
        <v>0.29920752655655858</v>
      </c>
      <c r="BE160" s="2">
        <f>[1]!EM_S_VAL_PE_TTM(BE$2,$A160)*BE$4</f>
        <v>-0.19787656539433743</v>
      </c>
      <c r="BF160" s="2">
        <f>[1]!EM_S_VAL_PE_TTM(BF$2,$A160)*BF$4</f>
        <v>2.7597741927968564</v>
      </c>
      <c r="BG160" s="2">
        <f>[1]!EM_S_VAL_PE_TTM(BG$2,$A160)*BG$4</f>
        <v>0.82748925354295755</v>
      </c>
      <c r="BH160" s="2">
        <f>[1]!EM_S_VAL_PE_TTM(BH$2,$A160)*BH$4</f>
        <v>5.4846653627746468E-2</v>
      </c>
      <c r="BI160" s="2">
        <f>[1]!EM_S_VAL_PE_TTM(BI$2,$A160)*BI$4</f>
        <v>0.70165837364053107</v>
      </c>
      <c r="BJ160" s="2">
        <f>[1]!EM_S_VAL_PE_TTM(BJ$2,$A160)*BJ$4</f>
        <v>3.0771888752422831</v>
      </c>
      <c r="BK160" s="2">
        <f>[1]!EM_S_VAL_PE_TTM(BK$2,$A160)*BK$4</f>
        <v>1.7155754648215151</v>
      </c>
      <c r="BL160" s="2">
        <f>[1]!EM_S_VAL_PE_TTM(BL$2,$A160)*BL$4</f>
        <v>1.2551783608828024</v>
      </c>
      <c r="BM160" s="2">
        <f>[1]!EM_S_VAL_PE_TTM(BM$2,$A160)*BM$4</f>
        <v>0.80983690596099278</v>
      </c>
      <c r="BN160" s="2">
        <f>[1]!EM_S_VAL_PE_TTM(BN$2,$A160)*BN$4</f>
        <v>3.6112192198434854</v>
      </c>
      <c r="BO160" s="2">
        <f>[1]!EM_S_VAL_PE_TTM(BO$2,$A160)*BO$4</f>
        <v>-3.4255723962994547E-2</v>
      </c>
      <c r="BP160" s="2">
        <f>[1]!EM_S_VAL_PE_TTM(BP$2,$A160)*BP$4</f>
        <v>-1.8768490845024151E-3</v>
      </c>
      <c r="BQ160" s="2">
        <f>[1]!EM_S_VAL_PE_TTM(BQ$2,$A160)*BQ$4</f>
        <v>0.86926768707444035</v>
      </c>
      <c r="BR160" s="2">
        <f>[1]!EM_S_VAL_PE_TTM(BR$2,$A160)*BR$4</f>
        <v>0.31009680819726798</v>
      </c>
      <c r="BS160" s="2">
        <f>[1]!EM_S_VAL_PE_TTM(BS$2,$A160)*BS$4</f>
        <v>4.6373654810161513</v>
      </c>
      <c r="BT160" s="2">
        <f>[1]!EM_S_VAL_PE_TTM(BT$2,$A160)*BT$4</f>
        <v>8.7372122668158685</v>
      </c>
      <c r="BU160" s="2">
        <f>[1]!EM_S_VAL_PE_TTM(BU$2,$A160)*BU$4</f>
        <v>0.41455056294444925</v>
      </c>
      <c r="BV160" s="2">
        <f>[1]!EM_S_VAL_PE_TTM(BV$2,$A160)*BV$4</f>
        <v>2.0332609939693316</v>
      </c>
      <c r="BW160" s="2">
        <f>[1]!EM_S_VAL_PE_TTM(BW$2,$A160)*BW$4</f>
        <v>9.5771995462920451E-2</v>
      </c>
      <c r="BX160" s="2">
        <f>[1]!EM_S_VAL_PE_TTM(BX$2,$A160)*BX$4</f>
        <v>0.50559984567021099</v>
      </c>
      <c r="BY160" s="2">
        <f>[1]!EM_S_VAL_PE_TTM(BY$2,$A160)*BY$4</f>
        <v>0.13743345835967652</v>
      </c>
      <c r="BZ160" s="2">
        <f>[1]!EM_S_VAL_PE_TTM(BZ$2,$A160)*BZ$4</f>
        <v>0.60691979399276152</v>
      </c>
    </row>
    <row r="161" spans="1:78">
      <c r="A161" s="5">
        <f>[2]Sheet1!A156</f>
        <v>44308</v>
      </c>
      <c r="B161" s="6">
        <f t="shared" si="12"/>
        <v>66.583905238689624</v>
      </c>
      <c r="C161" s="6">
        <f t="shared" si="13"/>
        <v>70.184995887483467</v>
      </c>
      <c r="D161" s="6">
        <f t="shared" si="14"/>
        <v>79.295518962605229</v>
      </c>
      <c r="E161" s="6">
        <f t="shared" si="15"/>
        <v>61.074472812361705</v>
      </c>
      <c r="F161" s="2">
        <f>[1]!EM_S_VAL_PE_TTM(F$2,$A161)*F$4</f>
        <v>0.33017557346881549</v>
      </c>
      <c r="G161" s="2">
        <f>[1]!EM_S_VAL_PE_TTM(G$2,$A161)*G$4</f>
        <v>1.0074554849307036</v>
      </c>
      <c r="H161" s="2">
        <f>[1]!EM_S_VAL_PE_TTM(H$2,$A161)*H$4</f>
        <v>0.20796000219877411</v>
      </c>
      <c r="I161" s="2">
        <f>[1]!EM_S_VAL_PE_TTM(I$2,$A161)*I$4</f>
        <v>6.2010490854041728E-2</v>
      </c>
      <c r="J161" s="2">
        <f>[1]!EM_S_VAL_PE_TTM(J$2,$A161)*J$4</f>
        <v>0.24623330499456667</v>
      </c>
      <c r="K161" s="2">
        <f>[1]!EM_S_VAL_PE_TTM(K$2,$A161)*K$4</f>
        <v>0.2244524896050358</v>
      </c>
      <c r="L161" s="2">
        <f>[1]!EM_S_VAL_PE_TTM(L$2,$A161)*L$4</f>
        <v>1.1759289175908516</v>
      </c>
      <c r="M161" s="2">
        <f>[1]!EM_S_VAL_PE_TTM(M$2,$A161)*M$4</f>
        <v>4.7969524822566809</v>
      </c>
      <c r="N161" s="2">
        <f>[1]!EM_S_VAL_PE_TTM(N$2,$A161)*N$4</f>
        <v>0.9279800327411698</v>
      </c>
      <c r="O161" s="2">
        <f>[1]!EM_S_VAL_PE_TTM(O$2,$A161)*O$4</f>
        <v>0.5902866786933727</v>
      </c>
      <c r="P161" s="2">
        <f>[1]!EM_S_VAL_PE_TTM(P$2,$A161)*P$4</f>
        <v>0.99976795256587736</v>
      </c>
      <c r="Q161" s="2">
        <f>[1]!EM_S_VAL_PE_TTM(Q$2,$A161)*Q$4</f>
        <v>0.3671135804001604</v>
      </c>
      <c r="R161" s="2">
        <f>[1]!EM_S_VAL_PE_TTM(R$2,$A161)*R$4</f>
        <v>9.6441122391297887E-2</v>
      </c>
      <c r="S161" s="2">
        <f>[1]!EM_S_VAL_PE_TTM(S$2,$A161)*S$4</f>
        <v>4.8393543431341876E-2</v>
      </c>
      <c r="T161" s="2">
        <f>[1]!EM_S_VAL_PE_TTM(T$2,$A161)*T$4</f>
        <v>0.33318770203027576</v>
      </c>
      <c r="U161" s="2">
        <f>[1]!EM_S_VAL_PE_TTM(U$2,$A161)*U$4</f>
        <v>0.84172727394034175</v>
      </c>
      <c r="V161" s="2">
        <f>[1]!EM_S_VAL_PE_TTM(V$2,$A161)*V$4</f>
        <v>0.92194762347044557</v>
      </c>
      <c r="W161" s="2">
        <f>[1]!EM_S_VAL_PE_TTM(W$2,$A161)*W$4</f>
        <v>0.48587794010410867</v>
      </c>
      <c r="X161" s="2">
        <f>[1]!EM_S_VAL_PE_TTM(X$2,$A161)*X$4</f>
        <v>7.3888523853670063E-2</v>
      </c>
      <c r="Y161" s="2">
        <f>[1]!EM_S_VAL_PE_TTM(Y$2,$A161)*Y$4</f>
        <v>0.93434602627570751</v>
      </c>
      <c r="Z161" s="2">
        <f>[1]!EM_S_VAL_PE_TTM(Z$2,$A161)*Z$4</f>
        <v>0.37525828887298679</v>
      </c>
      <c r="AA161" s="2">
        <f>[1]!EM_S_VAL_PE_TTM(AA$2,$A161)*AA$4</f>
        <v>0.42480668589849641</v>
      </c>
      <c r="AB161" s="2">
        <f>[1]!EM_S_VAL_PE_TTM(AB$2,$A161)*AB$4</f>
        <v>0.12607478241081024</v>
      </c>
      <c r="AC161" s="2">
        <f>[1]!EM_S_VAL_PE_TTM(AC$2,$A161)*AC$4</f>
        <v>1.8923596175827597</v>
      </c>
      <c r="AD161" s="2">
        <f>[1]!EM_S_VAL_PE_TTM(AD$2,$A161)*AD$4</f>
        <v>0.18383828340586836</v>
      </c>
      <c r="AE161" s="2">
        <f>[1]!EM_S_VAL_PE_TTM(AE$2,$A161)*AE$4</f>
        <v>9.0347197872952298E-2</v>
      </c>
      <c r="AF161" s="2">
        <f>[1]!EM_S_VAL_PE_TTM(AF$2,$A161)*AF$4</f>
        <v>0.88400989668848984</v>
      </c>
      <c r="AG161" s="2">
        <f>[1]!EM_S_VAL_PE_TTM(AG$2,$A161)*AG$4</f>
        <v>0.58265343753703902</v>
      </c>
      <c r="AH161" s="2">
        <f>[1]!EM_S_VAL_PE_TTM(AH$2,$A161)*AH$4</f>
        <v>0.23462638234921881</v>
      </c>
      <c r="AI161" s="2">
        <f>[1]!EM_S_VAL_PE_TTM(AI$2,$A161)*AI$4</f>
        <v>7.4584454832938913</v>
      </c>
      <c r="AJ161" s="2">
        <f>[1]!EM_S_VAL_PE_TTM(AJ$2,$A161)*AJ$4</f>
        <v>0.17400918885684019</v>
      </c>
      <c r="AK161" s="2">
        <f>[1]!EM_S_VAL_PE_TTM(AK$2,$A161)*AK$4</f>
        <v>0.49851144257091756</v>
      </c>
      <c r="AL161" s="2">
        <f>[1]!EM_S_VAL_PE_TTM(AL$2,$A161)*AL$4</f>
        <v>0.17437812683656884</v>
      </c>
      <c r="AM161" s="2">
        <f>[1]!EM_S_VAL_PE_TTM(AM$2,$A161)*AM$4</f>
        <v>1.765072920094662</v>
      </c>
      <c r="AN161" s="2">
        <f>[1]!EM_S_VAL_PE_TTM(AN$2,$A161)*AN$4</f>
        <v>0.23279930854959743</v>
      </c>
      <c r="AO161" s="2">
        <f>[1]!EM_S_VAL_PE_TTM(AO$2,$A161)*AO$4</f>
        <v>0.79747059832513345</v>
      </c>
      <c r="AP161" s="2">
        <f>[1]!EM_S_VAL_PE_TTM(AP$2,$A161)*AP$4</f>
        <v>0.28763804640941359</v>
      </c>
      <c r="AQ161" s="2">
        <f>[1]!EM_S_VAL_PE_TTM(AQ$2,$A161)*AQ$4</f>
        <v>-0.13063648369800654</v>
      </c>
      <c r="AR161" s="2">
        <f>[1]!EM_S_VAL_PE_TTM(AR$2,$A161)*AR$4</f>
        <v>0.18019487972263565</v>
      </c>
      <c r="AS161" s="2">
        <f>[1]!EM_S_VAL_PE_TTM(AS$2,$A161)*AS$4</f>
        <v>0.76588459411421506</v>
      </c>
      <c r="AT161" s="2">
        <f>[1]!EM_S_VAL_PE_TTM(AT$2,$A161)*AT$4</f>
        <v>-5.5936211166804295</v>
      </c>
      <c r="AU161" s="2">
        <f>[1]!EM_S_VAL_PE_TTM(AU$2,$A161)*AU$4</f>
        <v>0.19461290023758784</v>
      </c>
      <c r="AV161" s="2">
        <f>[1]!EM_S_VAL_PE_TTM(AV$2,$A161)*AV$4</f>
        <v>0.37992591187964214</v>
      </c>
      <c r="AW161" s="2">
        <f>[1]!EM_S_VAL_PE_TTM(AW$2,$A161)*AW$4</f>
        <v>3.0964911426947097</v>
      </c>
      <c r="AX161" s="2">
        <f>[1]!EM_S_VAL_PE_TTM(AX$2,$A161)*AX$4</f>
        <v>1.5281771456922781</v>
      </c>
      <c r="AY161" s="2">
        <f>[1]!EM_S_VAL_PE_TTM(AY$2,$A161)*AY$4</f>
        <v>7.6122945201407582E-2</v>
      </c>
      <c r="AZ161" s="2">
        <f>[1]!EM_S_VAL_PE_TTM(AZ$2,$A161)*AZ$4</f>
        <v>0.59564794364761187</v>
      </c>
      <c r="BA161" s="2">
        <f>[1]!EM_S_VAL_PE_TTM(BA$2,$A161)*BA$4</f>
        <v>0.96110099578322394</v>
      </c>
      <c r="BB161" s="2">
        <f>[1]!EM_S_VAL_PE_TTM(BB$2,$A161)*BB$4</f>
        <v>0.2346083463547978</v>
      </c>
      <c r="BC161" s="2">
        <f>[1]!EM_S_VAL_PE_TTM(BC$2,$A161)*BC$4</f>
        <v>0.20368241928891978</v>
      </c>
      <c r="BD161" s="2">
        <f>[1]!EM_S_VAL_PE_TTM(BD$2,$A161)*BD$4</f>
        <v>0.30419921248381915</v>
      </c>
      <c r="BE161" s="2">
        <f>[1]!EM_S_VAL_PE_TTM(BE$2,$A161)*BE$4</f>
        <v>-0.19932242753664464</v>
      </c>
      <c r="BF161" s="2">
        <f>[1]!EM_S_VAL_PE_TTM(BF$2,$A161)*BF$4</f>
        <v>2.7463399651165825</v>
      </c>
      <c r="BG161" s="2">
        <f>[1]!EM_S_VAL_PE_TTM(BG$2,$A161)*BG$4</f>
        <v>0.82971668084964589</v>
      </c>
      <c r="BH161" s="2">
        <f>[1]!EM_S_VAL_PE_TTM(BH$2,$A161)*BH$4</f>
        <v>5.4661777265650038E-2</v>
      </c>
      <c r="BI161" s="2">
        <f>[1]!EM_S_VAL_PE_TTM(BI$2,$A161)*BI$4</f>
        <v>0.70975067551909177</v>
      </c>
      <c r="BJ161" s="2">
        <f>[1]!EM_S_VAL_PE_TTM(BJ$2,$A161)*BJ$4</f>
        <v>3.0562184027863522</v>
      </c>
      <c r="BK161" s="2">
        <f>[1]!EM_S_VAL_PE_TTM(BK$2,$A161)*BK$4</f>
        <v>1.6930585367279216</v>
      </c>
      <c r="BL161" s="2">
        <f>[1]!EM_S_VAL_PE_TTM(BL$2,$A161)*BL$4</f>
        <v>1.2186197678612984</v>
      </c>
      <c r="BM161" s="2">
        <f>[1]!EM_S_VAL_PE_TTM(BM$2,$A161)*BM$4</f>
        <v>0.81704346359262858</v>
      </c>
      <c r="BN161" s="2">
        <f>[1]!EM_S_VAL_PE_TTM(BN$2,$A161)*BN$4</f>
        <v>3.6198930852599016</v>
      </c>
      <c r="BO161" s="2">
        <f>[1]!EM_S_VAL_PE_TTM(BO$2,$A161)*BO$4</f>
        <v>-3.4123971178057967E-2</v>
      </c>
      <c r="BP161" s="2">
        <f>[1]!EM_S_VAL_PE_TTM(BP$2,$A161)*BP$4</f>
        <v>-1.844857338743851E-3</v>
      </c>
      <c r="BQ161" s="2">
        <f>[1]!EM_S_VAL_PE_TTM(BQ$2,$A161)*BQ$4</f>
        <v>0.90377831448240165</v>
      </c>
      <c r="BR161" s="2">
        <f>[1]!EM_S_VAL_PE_TTM(BR$2,$A161)*BR$4</f>
        <v>0.30647119211301022</v>
      </c>
      <c r="BS161" s="2">
        <f>[1]!EM_S_VAL_PE_TTM(BS$2,$A161)*BS$4</f>
        <v>4.6203896087207594</v>
      </c>
      <c r="BT161" s="2">
        <f>[1]!EM_S_VAL_PE_TTM(BT$2,$A161)*BT$4</f>
        <v>8.7986265983597587</v>
      </c>
      <c r="BU161" s="2">
        <f>[1]!EM_S_VAL_PE_TTM(BU$2,$A161)*BU$4</f>
        <v>0.41514193322369869</v>
      </c>
      <c r="BV161" s="2">
        <f>[1]!EM_S_VAL_PE_TTM(BV$2,$A161)*BV$4</f>
        <v>2.004976361601726</v>
      </c>
      <c r="BW161" s="2">
        <f>[1]!EM_S_VAL_PE_TTM(BW$2,$A161)*BW$4</f>
        <v>9.6199549029355708E-2</v>
      </c>
      <c r="BX161" s="2">
        <f>[1]!EM_S_VAL_PE_TTM(BX$2,$A161)*BX$4</f>
        <v>0.51540052689250038</v>
      </c>
      <c r="BY161" s="2">
        <f>[1]!EM_S_VAL_PE_TTM(BY$2,$A161)*BY$4</f>
        <v>0.13699785311590645</v>
      </c>
      <c r="BZ161" s="2">
        <f>[1]!EM_S_VAL_PE_TTM(BZ$2,$A161)*BZ$4</f>
        <v>0.62509493214959355</v>
      </c>
    </row>
    <row r="162" spans="1:78">
      <c r="A162" s="5">
        <f>[2]Sheet1!A157</f>
        <v>44309</v>
      </c>
      <c r="B162" s="6">
        <f t="shared" si="12"/>
        <v>65.864367227523459</v>
      </c>
      <c r="C162" s="6">
        <f t="shared" si="13"/>
        <v>70.184995887483467</v>
      </c>
      <c r="D162" s="6">
        <f t="shared" si="14"/>
        <v>79.295518962605229</v>
      </c>
      <c r="E162" s="6">
        <f t="shared" si="15"/>
        <v>61.074472812361705</v>
      </c>
      <c r="F162" s="2">
        <f>[1]!EM_S_VAL_PE_TTM(F$2,$A162)*F$4</f>
        <v>0.32636794738378927</v>
      </c>
      <c r="G162" s="2">
        <f>[1]!EM_S_VAL_PE_TTM(G$2,$A162)*G$4</f>
        <v>1.0163375175511744</v>
      </c>
      <c r="H162" s="2">
        <f>[1]!EM_S_VAL_PE_TTM(H$2,$A162)*H$4</f>
        <v>0.20561017166409012</v>
      </c>
      <c r="I162" s="2">
        <f>[1]!EM_S_VAL_PE_TTM(I$2,$A162)*I$4</f>
        <v>6.2301165027944166E-2</v>
      </c>
      <c r="J162" s="2">
        <f>[1]!EM_S_VAL_PE_TTM(J$2,$A162)*J$4</f>
        <v>0.20501920976105098</v>
      </c>
      <c r="K162" s="2">
        <f>[1]!EM_S_VAL_PE_TTM(K$2,$A162)*K$4</f>
        <v>0.22457326036759709</v>
      </c>
      <c r="L162" s="2">
        <f>[1]!EM_S_VAL_PE_TTM(L$2,$A162)*L$4</f>
        <v>1.1470068505864714</v>
      </c>
      <c r="M162" s="2">
        <f>[1]!EM_S_VAL_PE_TTM(M$2,$A162)*M$4</f>
        <v>4.840678054271236</v>
      </c>
      <c r="N162" s="2">
        <f>[1]!EM_S_VAL_PE_TTM(N$2,$A162)*N$4</f>
        <v>0.92397480686586675</v>
      </c>
      <c r="O162" s="2">
        <f>[1]!EM_S_VAL_PE_TTM(O$2,$A162)*O$4</f>
        <v>0.595056029757142</v>
      </c>
      <c r="P162" s="2">
        <f>[1]!EM_S_VAL_PE_TTM(P$2,$A162)*P$4</f>
        <v>0.97598348128296786</v>
      </c>
      <c r="Q162" s="2">
        <f>[1]!EM_S_VAL_PE_TTM(Q$2,$A162)*Q$4</f>
        <v>0.36646739586363508</v>
      </c>
      <c r="R162" s="2">
        <f>[1]!EM_S_VAL_PE_TTM(R$2,$A162)*R$4</f>
        <v>9.0236995135955497E-2</v>
      </c>
      <c r="S162" s="2">
        <f>[1]!EM_S_VAL_PE_TTM(S$2,$A162)*S$4</f>
        <v>4.7499480330696439E-2</v>
      </c>
      <c r="T162" s="2">
        <f>[1]!EM_S_VAL_PE_TTM(T$2,$A162)*T$4</f>
        <v>0.33744255481534491</v>
      </c>
      <c r="U162" s="2">
        <f>[1]!EM_S_VAL_PE_TTM(U$2,$A162)*U$4</f>
        <v>0.82077931011909988</v>
      </c>
      <c r="V162" s="2">
        <f>[1]!EM_S_VAL_PE_TTM(V$2,$A162)*V$4</f>
        <v>0.90593758168767224</v>
      </c>
      <c r="W162" s="2">
        <f>[1]!EM_S_VAL_PE_TTM(W$2,$A162)*W$4</f>
        <v>0.47933748872563353</v>
      </c>
      <c r="X162" s="2">
        <f>[1]!EM_S_VAL_PE_TTM(X$2,$A162)*X$4</f>
        <v>7.2258629949936481E-2</v>
      </c>
      <c r="Y162" s="2">
        <f>[1]!EM_S_VAL_PE_TTM(Y$2,$A162)*Y$4</f>
        <v>0.93641927919901924</v>
      </c>
      <c r="Z162" s="2">
        <f>[1]!EM_S_VAL_PE_TTM(Z$2,$A162)*Z$4</f>
        <v>0.37773214438791264</v>
      </c>
      <c r="AA162" s="2">
        <f>[1]!EM_S_VAL_PE_TTM(AA$2,$A162)*AA$4</f>
        <v>0.41826914582487423</v>
      </c>
      <c r="AB162" s="2">
        <f>[1]!EM_S_VAL_PE_TTM(AB$2,$A162)*AB$4</f>
        <v>0.11519990324959424</v>
      </c>
      <c r="AC162" s="2">
        <f>[1]!EM_S_VAL_PE_TTM(AC$2,$A162)*AC$4</f>
        <v>1.9076935624682141</v>
      </c>
      <c r="AD162" s="2">
        <f>[1]!EM_S_VAL_PE_TTM(AD$2,$A162)*AD$4</f>
        <v>0.18101229036009095</v>
      </c>
      <c r="AE162" s="2">
        <f>[1]!EM_S_VAL_PE_TTM(AE$2,$A162)*AE$4</f>
        <v>8.7780110933323746E-2</v>
      </c>
      <c r="AF162" s="2">
        <f>[1]!EM_S_VAL_PE_TTM(AF$2,$A162)*AF$4</f>
        <v>0.87037766861848143</v>
      </c>
      <c r="AG162" s="2">
        <f>[1]!EM_S_VAL_PE_TTM(AG$2,$A162)*AG$4</f>
        <v>0.52039558591218604</v>
      </c>
      <c r="AH162" s="2">
        <f>[1]!EM_S_VAL_PE_TTM(AH$2,$A162)*AH$4</f>
        <v>0.25225051989169833</v>
      </c>
      <c r="AI162" s="2">
        <f>[1]!EM_S_VAL_PE_TTM(AI$2,$A162)*AI$4</f>
        <v>7.5283224380305702</v>
      </c>
      <c r="AJ162" s="2">
        <f>[1]!EM_S_VAL_PE_TTM(AJ$2,$A162)*AJ$4</f>
        <v>0.16916887761544458</v>
      </c>
      <c r="AK162" s="2">
        <f>[1]!EM_S_VAL_PE_TTM(AK$2,$A162)*AK$4</f>
        <v>0.49309818897759039</v>
      </c>
      <c r="AL162" s="2">
        <f>[1]!EM_S_VAL_PE_TTM(AL$2,$A162)*AL$4</f>
        <v>0.17116556005709038</v>
      </c>
      <c r="AM162" s="2">
        <f>[1]!EM_S_VAL_PE_TTM(AM$2,$A162)*AM$4</f>
        <v>1.7995388410867483</v>
      </c>
      <c r="AN162" s="2">
        <f>[1]!EM_S_VAL_PE_TTM(AN$2,$A162)*AN$4</f>
        <v>0.22496314667544562</v>
      </c>
      <c r="AO162" s="2">
        <f>[1]!EM_S_VAL_PE_TTM(AO$2,$A162)*AO$4</f>
        <v>0.78318869510155942</v>
      </c>
      <c r="AP162" s="2">
        <f>[1]!EM_S_VAL_PE_TTM(AP$2,$A162)*AP$4</f>
        <v>0.27811360779558697</v>
      </c>
      <c r="AQ162" s="2">
        <f>[1]!EM_S_VAL_PE_TTM(AQ$2,$A162)*AQ$4</f>
        <v>-0.13180519974786806</v>
      </c>
      <c r="AR162" s="2">
        <f>[1]!EM_S_VAL_PE_TTM(AR$2,$A162)*AR$4</f>
        <v>0.18659612130588279</v>
      </c>
      <c r="AS162" s="2">
        <f>[1]!EM_S_VAL_PE_TTM(AS$2,$A162)*AS$4</f>
        <v>0.54969012161269715</v>
      </c>
      <c r="AT162" s="2">
        <f>[1]!EM_S_VAL_PE_TTM(AT$2,$A162)*AT$4</f>
        <v>-5.5394456097158926</v>
      </c>
      <c r="AU162" s="2">
        <f>[1]!EM_S_VAL_PE_TTM(AU$2,$A162)*AU$4</f>
        <v>0.19376969008860856</v>
      </c>
      <c r="AV162" s="2">
        <f>[1]!EM_S_VAL_PE_TTM(AV$2,$A162)*AV$4</f>
        <v>0.37478360254823412</v>
      </c>
      <c r="AW162" s="2">
        <f>[1]!EM_S_VAL_PE_TTM(AW$2,$A162)*AW$4</f>
        <v>3.0600810867288248</v>
      </c>
      <c r="AX162" s="2">
        <f>[1]!EM_S_VAL_PE_TTM(AX$2,$A162)*AX$4</f>
        <v>1.3283336086483417</v>
      </c>
      <c r="AY162" s="2">
        <f>[1]!EM_S_VAL_PE_TTM(AY$2,$A162)*AY$4</f>
        <v>7.631763301503515E-2</v>
      </c>
      <c r="AZ162" s="2">
        <f>[1]!EM_S_VAL_PE_TTM(AZ$2,$A162)*AZ$4</f>
        <v>0.59202613675707005</v>
      </c>
      <c r="BA162" s="2">
        <f>[1]!EM_S_VAL_PE_TTM(BA$2,$A162)*BA$4</f>
        <v>0.95538015653359987</v>
      </c>
      <c r="BB162" s="2">
        <f>[1]!EM_S_VAL_PE_TTM(BB$2,$A162)*BB$4</f>
        <v>0.23963403640477007</v>
      </c>
      <c r="BC162" s="2">
        <f>[1]!EM_S_VAL_PE_TTM(BC$2,$A162)*BC$4</f>
        <v>0.20110119046856406</v>
      </c>
      <c r="BD162" s="2">
        <f>[1]!EM_S_VAL_PE_TTM(BD$2,$A162)*BD$4</f>
        <v>0.30185018380511913</v>
      </c>
      <c r="BE162" s="2">
        <f>[1]!EM_S_VAL_PE_TTM(BE$2,$A162)*BE$4</f>
        <v>-0.19870277232804986</v>
      </c>
      <c r="BF162" s="2">
        <f>[1]!EM_S_VAL_PE_TTM(BF$2,$A162)*BF$4</f>
        <v>2.7636125435499324</v>
      </c>
      <c r="BG162" s="2">
        <f>[1]!EM_S_VAL_PE_TTM(BG$2,$A162)*BG$4</f>
        <v>0.8252618262362692</v>
      </c>
      <c r="BH162" s="2">
        <f>[1]!EM_S_VAL_PE_TTM(BH$2,$A162)*BH$4</f>
        <v>5.4168773640271416E-2</v>
      </c>
      <c r="BI162" s="2">
        <f>[1]!EM_S_VAL_PE_TTM(BI$2,$A162)*BI$4</f>
        <v>0.70807640603504451</v>
      </c>
      <c r="BJ162" s="2">
        <f>[1]!EM_S_VAL_PE_TTM(BJ$2,$A162)*BJ$4</f>
        <v>3.0635124802209734</v>
      </c>
      <c r="BK162" s="2">
        <f>[1]!EM_S_VAL_PE_TTM(BK$2,$A162)*BK$4</f>
        <v>1.7177199341637621</v>
      </c>
      <c r="BL162" s="2">
        <f>[1]!EM_S_VAL_PE_TTM(BL$2,$A162)*BL$4</f>
        <v>1.2093582575297965</v>
      </c>
      <c r="BM162" s="2">
        <f>[1]!EM_S_VAL_PE_TTM(BM$2,$A162)*BM$4</f>
        <v>0.81298977491580138</v>
      </c>
      <c r="BN162" s="2">
        <f>[1]!EM_S_VAL_PE_TTM(BN$2,$A162)*BN$4</f>
        <v>3.6300125947770847</v>
      </c>
      <c r="BO162" s="2">
        <f>[1]!EM_S_VAL_PE_TTM(BO$2,$A162)*BO$4</f>
        <v>-3.4080053573036145E-2</v>
      </c>
      <c r="BP162" s="2">
        <f>[1]!EM_S_VAL_PE_TTM(BP$2,$A162)*BP$4</f>
        <v>-1.8235295082381418E-3</v>
      </c>
      <c r="BQ162" s="2">
        <f>[1]!EM_S_VAL_PE_TTM(BQ$2,$A162)*BQ$4</f>
        <v>0.90928000871481551</v>
      </c>
      <c r="BR162" s="2">
        <f>[1]!EM_S_VAL_PE_TTM(BR$2,$A162)*BR$4</f>
        <v>0.30007304617696556</v>
      </c>
      <c r="BS162" s="2">
        <f>[1]!EM_S_VAL_PE_TTM(BS$2,$A162)*BS$4</f>
        <v>4.6336750745381243</v>
      </c>
      <c r="BT162" s="2">
        <f>[1]!EM_S_VAL_PE_TTM(BT$2,$A162)*BT$4</f>
        <v>8.7126465338462715</v>
      </c>
      <c r="BU162" s="2">
        <f>[1]!EM_S_VAL_PE_TTM(BU$2,$A162)*BU$4</f>
        <v>0.40804548987270556</v>
      </c>
      <c r="BV162" s="2">
        <f>[1]!EM_S_VAL_PE_TTM(BV$2,$A162)*BV$4</f>
        <v>1.8068089450930738</v>
      </c>
      <c r="BW162" s="2">
        <f>[1]!EM_S_VAL_PE_TTM(BW$2,$A162)*BW$4</f>
        <v>9.4489334810125947E-2</v>
      </c>
      <c r="BX162" s="2">
        <f>[1]!EM_S_VAL_PE_TTM(BX$2,$A162)*BX$4</f>
        <v>0.51943610144518415</v>
      </c>
      <c r="BY162" s="2">
        <f>[1]!EM_S_VAL_PE_TTM(BY$2,$A162)*BY$4</f>
        <v>0.13547323462163191</v>
      </c>
      <c r="BZ162" s="2">
        <f>[1]!EM_S_VAL_PE_TTM(BZ$2,$A162)*BZ$4</f>
        <v>0.64846296695922889</v>
      </c>
    </row>
    <row r="163" spans="1:78">
      <c r="A163" s="5">
        <f>[2]Sheet1!A158</f>
        <v>44312</v>
      </c>
      <c r="B163" s="6">
        <f t="shared" si="12"/>
        <v>65.232317508130492</v>
      </c>
      <c r="C163" s="6">
        <f t="shared" si="13"/>
        <v>70.184995887483467</v>
      </c>
      <c r="D163" s="6">
        <f t="shared" si="14"/>
        <v>79.295518962605229</v>
      </c>
      <c r="E163" s="6">
        <f t="shared" si="15"/>
        <v>61.074472812361705</v>
      </c>
      <c r="F163" s="2">
        <f>[1]!EM_S_VAL_PE_TTM(F$2,$A163)*F$4</f>
        <v>0.32228834806761247</v>
      </c>
      <c r="G163" s="2">
        <f>[1]!EM_S_VAL_PE_TTM(G$2,$A163)*G$4</f>
        <v>1.0057810032453272</v>
      </c>
      <c r="H163" s="2">
        <f>[1]!EM_S_VAL_PE_TTM(H$2,$A163)*H$4</f>
        <v>0.20490522250972271</v>
      </c>
      <c r="I163" s="2">
        <f>[1]!EM_S_VAL_PE_TTM(I$2,$A163)*I$4</f>
        <v>6.1695593832314079E-2</v>
      </c>
      <c r="J163" s="2">
        <f>[1]!EM_S_VAL_PE_TTM(J$2,$A163)*J$4</f>
        <v>0.2051423444169658</v>
      </c>
      <c r="K163" s="2">
        <f>[1]!EM_S_VAL_PE_TTM(K$2,$A163)*K$4</f>
        <v>0.22475441653281675</v>
      </c>
      <c r="L163" s="2">
        <f>[1]!EM_S_VAL_PE_TTM(L$2,$A163)*L$4</f>
        <v>0.96302221616110784</v>
      </c>
      <c r="M163" s="2">
        <f>[1]!EM_S_VAL_PE_TTM(M$2,$A163)*M$4</f>
        <v>4.418854886991598</v>
      </c>
      <c r="N163" s="2">
        <f>[1]!EM_S_VAL_PE_TTM(N$2,$A163)*N$4</f>
        <v>0.90887818613185778</v>
      </c>
      <c r="O163" s="2">
        <f>[1]!EM_S_VAL_PE_TTM(O$2,$A163)*O$4</f>
        <v>0.60793327749080661</v>
      </c>
      <c r="P163" s="2">
        <f>[1]!EM_S_VAL_PE_TTM(P$2,$A163)*P$4</f>
        <v>1.0112501112765915</v>
      </c>
      <c r="Q163" s="2">
        <f>[1]!EM_S_VAL_PE_TTM(Q$2,$A163)*Q$4</f>
        <v>0.35217056338720359</v>
      </c>
      <c r="R163" s="2">
        <f>[1]!EM_S_VAL_PE_TTM(R$2,$A163)*R$4</f>
        <v>9.337198933082233E-2</v>
      </c>
      <c r="S163" s="2">
        <f>[1]!EM_S_VAL_PE_TTM(S$2,$A163)*S$4</f>
        <v>4.7100005315391894E-2</v>
      </c>
      <c r="T163" s="2">
        <f>[1]!EM_S_VAL_PE_TTM(T$2,$A163)*T$4</f>
        <v>0.33187851652730843</v>
      </c>
      <c r="U163" s="2">
        <f>[1]!EM_S_VAL_PE_TTM(U$2,$A163)*U$4</f>
        <v>0.81435209391368191</v>
      </c>
      <c r="V163" s="2">
        <f>[1]!EM_S_VAL_PE_TTM(V$2,$A163)*V$4</f>
        <v>0.93997694960285605</v>
      </c>
      <c r="W163" s="2">
        <f>[1]!EM_S_VAL_PE_TTM(W$2,$A163)*W$4</f>
        <v>0.48255228685573676</v>
      </c>
      <c r="X163" s="2">
        <f>[1]!EM_S_VAL_PE_TTM(X$2,$A163)*X$4</f>
        <v>7.2421619332144263E-2</v>
      </c>
      <c r="Y163" s="2">
        <f>[1]!EM_S_VAL_PE_TTM(Y$2,$A163)*Y$4</f>
        <v>0.93476067682364727</v>
      </c>
      <c r="Z163" s="2">
        <f>[1]!EM_S_VAL_PE_TTM(Z$2,$A163)*Z$4</f>
        <v>0.34678537417955213</v>
      </c>
      <c r="AA163" s="2">
        <f>[1]!EM_S_VAL_PE_TTM(AA$2,$A163)*AA$4</f>
        <v>0.41680153482107513</v>
      </c>
      <c r="AB163" s="2">
        <f>[1]!EM_S_VAL_PE_TTM(AB$2,$A163)*AB$4</f>
        <v>0.11145528817002635</v>
      </c>
      <c r="AC163" s="2">
        <f>[1]!EM_S_VAL_PE_TTM(AC$2,$A163)*AC$4</f>
        <v>1.904928424814692</v>
      </c>
      <c r="AD163" s="2">
        <f>[1]!EM_S_VAL_PE_TTM(AD$2,$A163)*AD$4</f>
        <v>-2.0318214478646755E-2</v>
      </c>
      <c r="AE163" s="2">
        <f>[1]!EM_S_VAL_PE_TTM(AE$2,$A163)*AE$4</f>
        <v>8.7280955146279593E-2</v>
      </c>
      <c r="AF163" s="2">
        <f>[1]!EM_S_VAL_PE_TTM(AF$2,$A163)*AF$4</f>
        <v>0.87791548886024706</v>
      </c>
      <c r="AG163" s="2">
        <f>[1]!EM_S_VAL_PE_TTM(AG$2,$A163)*AG$4</f>
        <v>0.55427848532307833</v>
      </c>
      <c r="AH163" s="2">
        <f>[1]!EM_S_VAL_PE_TTM(AH$2,$A163)*AH$4</f>
        <v>0.24927411260165541</v>
      </c>
      <c r="AI163" s="2">
        <f>[1]!EM_S_VAL_PE_TTM(AI$2,$A163)*AI$4</f>
        <v>7.2855919637575086</v>
      </c>
      <c r="AJ163" s="2">
        <f>[1]!EM_S_VAL_PE_TTM(AJ$2,$A163)*AJ$4</f>
        <v>0.17207306434948269</v>
      </c>
      <c r="AK163" s="2">
        <f>[1]!EM_S_VAL_PE_TTM(AK$2,$A163)*AK$4</f>
        <v>0.46787238774634066</v>
      </c>
      <c r="AL163" s="2">
        <f>[1]!EM_S_VAL_PE_TTM(AL$2,$A163)*AL$4</f>
        <v>0.1739926188024753</v>
      </c>
      <c r="AM163" s="2">
        <f>[1]!EM_S_VAL_PE_TTM(AM$2,$A163)*AM$4</f>
        <v>1.7859613572107476</v>
      </c>
      <c r="AN163" s="2">
        <f>[1]!EM_S_VAL_PE_TTM(AN$2,$A163)*AN$4</f>
        <v>0.22071855901417325</v>
      </c>
      <c r="AO163" s="2">
        <f>[1]!EM_S_VAL_PE_TTM(AO$2,$A163)*AO$4</f>
        <v>0.77817072915241936</v>
      </c>
      <c r="AP163" s="2">
        <f>[1]!EM_S_VAL_PE_TTM(AP$2,$A163)*AP$4</f>
        <v>0.26811294723165119</v>
      </c>
      <c r="AQ163" s="2">
        <f>[1]!EM_S_VAL_PE_TTM(AQ$2,$A163)*AQ$4</f>
        <v>0.63160840482303626</v>
      </c>
      <c r="AR163" s="2">
        <f>[1]!EM_S_VAL_PE_TTM(AR$2,$A163)*AR$4</f>
        <v>0.20523327903720442</v>
      </c>
      <c r="AS163" s="2">
        <f>[1]!EM_S_VAL_PE_TTM(AS$2,$A163)*AS$4</f>
        <v>0.57956974000036077</v>
      </c>
      <c r="AT163" s="2">
        <f>[1]!EM_S_VAL_PE_TTM(AT$2,$A163)*AT$4</f>
        <v>-5.5665333634397882</v>
      </c>
      <c r="AU163" s="2">
        <f>[1]!EM_S_VAL_PE_TTM(AU$2,$A163)*AU$4</f>
        <v>0.1955404313553675</v>
      </c>
      <c r="AV163" s="2">
        <f>[1]!EM_S_VAL_PE_TTM(AV$2,$A163)*AV$4</f>
        <v>0.36374276197061645</v>
      </c>
      <c r="AW163" s="2">
        <f>[1]!EM_S_VAL_PE_TTM(AW$2,$A163)*AW$4</f>
        <v>2.9876700770782509</v>
      </c>
      <c r="AX163" s="2">
        <f>[1]!EM_S_VAL_PE_TTM(AX$2,$A163)*AX$4</f>
        <v>1.3085505954121484</v>
      </c>
      <c r="AY163" s="2">
        <f>[1]!EM_S_VAL_PE_TTM(AY$2,$A163)*AY$4</f>
        <v>7.4993755734005255E-2</v>
      </c>
      <c r="AZ163" s="2">
        <f>[1]!EM_S_VAL_PE_TTM(AZ$2,$A163)*AZ$4</f>
        <v>0.59913045034352808</v>
      </c>
      <c r="BA163" s="2">
        <f>[1]!EM_S_VAL_PE_TTM(BA$2,$A163)*BA$4</f>
        <v>0.84286886943983319</v>
      </c>
      <c r="BB163" s="2">
        <f>[1]!EM_S_VAL_PE_TTM(BB$2,$A163)*BB$4</f>
        <v>0.23597898913379442</v>
      </c>
      <c r="BC163" s="2">
        <f>[1]!EM_S_VAL_PE_TTM(BC$2,$A163)*BC$4</f>
        <v>0.1330652688341146</v>
      </c>
      <c r="BD163" s="2">
        <f>[1]!EM_S_VAL_PE_TTM(BD$2,$A163)*BD$4</f>
        <v>0.18244901931223431</v>
      </c>
      <c r="BE163" s="2">
        <f>[1]!EM_S_VAL_PE_TTM(BE$2,$A163)*BE$4</f>
        <v>-0.19870277232804986</v>
      </c>
      <c r="BF163" s="2">
        <f>[1]!EM_S_VAL_PE_TTM(BF$2,$A163)*BF$4</f>
        <v>2.7981577003276157</v>
      </c>
      <c r="BG163" s="2">
        <f>[1]!EM_S_VAL_PE_TTM(BG$2,$A163)*BG$4</f>
        <v>0.81969325778738356</v>
      </c>
      <c r="BH163" s="2">
        <f>[1]!EM_S_VAL_PE_TTM(BH$2,$A163)*BH$4</f>
        <v>5.3614144553982127E-2</v>
      </c>
      <c r="BI163" s="2">
        <f>[1]!EM_S_VAL_PE_TTM(BI$2,$A163)*BI$4</f>
        <v>0.72412148720066172</v>
      </c>
      <c r="BJ163" s="2">
        <f>[1]!EM_S_VAL_PE_TTM(BJ$2,$A163)*BJ$4</f>
        <v>3.0215715354777175</v>
      </c>
      <c r="BK163" s="2">
        <f>[1]!EM_S_VAL_PE_TTM(BK$2,$A163)*BK$4</f>
        <v>1.6453440941835002</v>
      </c>
      <c r="BL163" s="2">
        <f>[1]!EM_S_VAL_PE_TTM(BL$2,$A163)*BL$4</f>
        <v>1.2015590912517204</v>
      </c>
      <c r="BM163" s="2">
        <f>[1]!EM_S_VAL_PE_TTM(BM$2,$A163)*BM$4</f>
        <v>0.80938649617224034</v>
      </c>
      <c r="BN163" s="2">
        <f>[1]!EM_S_VAL_PE_TTM(BN$2,$A163)*BN$4</f>
        <v>3.6285669502704114</v>
      </c>
      <c r="BO163" s="2">
        <f>[1]!EM_S_VAL_PE_TTM(BO$2,$A163)*BO$4</f>
        <v>-3.3728712823248241E-2</v>
      </c>
      <c r="BP163" s="2">
        <f>[1]!EM_S_VAL_PE_TTM(BP$2,$A163)*BP$4</f>
        <v>-1.7702099319738688E-3</v>
      </c>
      <c r="BQ163" s="2">
        <f>[1]!EM_S_VAL_PE_TTM(BQ$2,$A163)*BQ$4</f>
        <v>0.9197832431751507</v>
      </c>
      <c r="BR163" s="2">
        <f>[1]!EM_S_VAL_PE_TTM(BR$2,$A163)*BR$4</f>
        <v>0.2964474300927078</v>
      </c>
      <c r="BS163" s="2">
        <f>[1]!EM_S_VAL_PE_TTM(BS$2,$A163)*BS$4</f>
        <v>4.6772218769079554</v>
      </c>
      <c r="BT163" s="2">
        <f>[1]!EM_S_VAL_PE_TTM(BT$2,$A163)*BT$4</f>
        <v>8.7883908765824597</v>
      </c>
      <c r="BU163" s="2">
        <f>[1]!EM_S_VAL_PE_TTM(BU$2,$A163)*BU$4</f>
        <v>0.40745411959345612</v>
      </c>
      <c r="BV163" s="2">
        <f>[1]!EM_S_VAL_PE_TTM(BV$2,$A163)*BV$4</f>
        <v>1.8414719465205089</v>
      </c>
      <c r="BW163" s="2">
        <f>[1]!EM_S_VAL_PE_TTM(BW$2,$A163)*BW$4</f>
        <v>9.4204299122424714E-2</v>
      </c>
      <c r="BX163" s="2">
        <f>[1]!EM_S_VAL_PE_TTM(BX$2,$A163)*BX$4</f>
        <v>0.5182830800822531</v>
      </c>
      <c r="BY163" s="2">
        <f>[1]!EM_S_VAL_PE_TTM(BY$2,$A163)*BY$4</f>
        <v>0.12921140913662771</v>
      </c>
      <c r="BZ163" s="2">
        <f>[1]!EM_S_VAL_PE_TTM(BZ$2,$A163)*BZ$4</f>
        <v>0.6341825012919996</v>
      </c>
    </row>
    <row r="164" spans="1:78">
      <c r="A164" s="5">
        <f>[2]Sheet1!A159</f>
        <v>44313</v>
      </c>
      <c r="B164" s="6">
        <f t="shared" si="12"/>
        <v>60.886590528751832</v>
      </c>
      <c r="C164" s="6">
        <f t="shared" si="13"/>
        <v>70.184995887483467</v>
      </c>
      <c r="D164" s="6">
        <f t="shared" si="14"/>
        <v>79.295518962605229</v>
      </c>
      <c r="E164" s="6">
        <f t="shared" si="15"/>
        <v>61.074472812361705</v>
      </c>
      <c r="F164" s="2">
        <f>[1]!EM_S_VAL_PE_TTM(F$2,$A164)*F$4</f>
        <v>0.31671289558829907</v>
      </c>
      <c r="G164" s="2">
        <f>[1]!EM_S_VAL_PE_TTM(G$2,$A164)*G$4</f>
        <v>0.92123110103131345</v>
      </c>
      <c r="H164" s="2">
        <f>[1]!EM_S_VAL_PE_TTM(H$2,$A164)*H$4</f>
        <v>0.19354058755137821</v>
      </c>
      <c r="I164" s="2">
        <f>[1]!EM_S_VAL_PE_TTM(I$2,$A164)*I$4</f>
        <v>6.0096885865042422E-2</v>
      </c>
      <c r="J164" s="2">
        <f>[1]!EM_S_VAL_PE_TTM(J$2,$A164)*J$4</f>
        <v>0.19818523610433705</v>
      </c>
      <c r="K164" s="2">
        <f>[1]!EM_S_VAL_PE_TTM(K$2,$A164)*K$4</f>
        <v>0.2200443562157276</v>
      </c>
      <c r="L164" s="2">
        <f>[1]!EM_S_VAL_PE_TTM(L$2,$A164)*L$4</f>
        <v>0.9940995271592562</v>
      </c>
      <c r="M164" s="2">
        <f>[1]!EM_S_VAL_PE_TTM(M$2,$A164)*M$4</f>
        <v>4.3338285126626426</v>
      </c>
      <c r="N164" s="2">
        <f>[1]!EM_S_VAL_PE_TTM(N$2,$A164)*N$4</f>
        <v>0.894089659695949</v>
      </c>
      <c r="O164" s="2">
        <f>[1]!EM_S_VAL_PE_TTM(O$2,$A164)*O$4</f>
        <v>0.60046129426530004</v>
      </c>
      <c r="P164" s="2">
        <f>[1]!EM_S_VAL_PE_TTM(P$2,$A164)*P$4</f>
        <v>0.80531773322892419</v>
      </c>
      <c r="Q164" s="2">
        <f>[1]!EM_S_VAL_PE_TTM(Q$2,$A164)*Q$4</f>
        <v>0.32605276158684521</v>
      </c>
      <c r="R164" s="2">
        <f>[1]!EM_S_VAL_PE_TTM(R$2,$A164)*R$4</f>
        <v>8.9262605053889041E-2</v>
      </c>
      <c r="S164" s="2">
        <f>[1]!EM_S_VAL_PE_TTM(S$2,$A164)*S$4</f>
        <v>4.6605417214109962E-2</v>
      </c>
      <c r="T164" s="2">
        <f>[1]!EM_S_VAL_PE_TTM(T$2,$A164)*T$4</f>
        <v>0.32402340373078148</v>
      </c>
      <c r="U164" s="2">
        <f>[1]!EM_S_VAL_PE_TTM(U$2,$A164)*U$4</f>
        <v>0.7903095444582896</v>
      </c>
      <c r="V164" s="2">
        <f>[1]!EM_S_VAL_PE_TTM(V$2,$A164)*V$4</f>
        <v>0.9663718831737178</v>
      </c>
      <c r="W164" s="2">
        <f>[1]!EM_S_VAL_PE_TTM(W$2,$A164)*W$4</f>
        <v>0.46536974505999457</v>
      </c>
      <c r="X164" s="2">
        <f>[1]!EM_S_VAL_PE_TTM(X$2,$A164)*X$4</f>
        <v>6.168108734613155E-2</v>
      </c>
      <c r="Y164" s="2">
        <f>[1]!EM_S_VAL_PE_TTM(Y$2,$A164)*Y$4</f>
        <v>0.91209311047605524</v>
      </c>
      <c r="Z164" s="2">
        <f>[1]!EM_S_VAL_PE_TTM(Z$2,$A164)*Z$4</f>
        <v>0.35219810294524756</v>
      </c>
      <c r="AA164" s="2">
        <f>[1]!EM_S_VAL_PE_TTM(AA$2,$A164)*AA$4</f>
        <v>0.34084152148914482</v>
      </c>
      <c r="AB164" s="2">
        <f>[1]!EM_S_VAL_PE_TTM(AB$2,$A164)*AB$4</f>
        <v>0.10640359048712032</v>
      </c>
      <c r="AC164" s="2">
        <f>[1]!EM_S_VAL_PE_TTM(AC$2,$A164)*AC$4</f>
        <v>1.8785339296623547</v>
      </c>
      <c r="AD164" s="2">
        <f>[1]!EM_S_VAL_PE_TTM(AD$2,$A164)*AD$4</f>
        <v>-1.97681725757359E-2</v>
      </c>
      <c r="AE164" s="2">
        <f>[1]!EM_S_VAL_PE_TTM(AE$2,$A164)*AE$4</f>
        <v>8.5783487785147133E-2</v>
      </c>
      <c r="AF164" s="2">
        <f>[1]!EM_S_VAL_PE_TTM(AF$2,$A164)*AF$4</f>
        <v>0.89331188769788406</v>
      </c>
      <c r="AG164" s="2">
        <f>[1]!EM_S_VAL_PE_TTM(AG$2,$A164)*AG$4</f>
        <v>0.46295534734908278</v>
      </c>
      <c r="AH164" s="2">
        <f>[1]!EM_S_VAL_PE_TTM(AH$2,$A164)*AH$4</f>
        <v>0.23997283972989583</v>
      </c>
      <c r="AI164" s="2">
        <f>[1]!EM_S_VAL_PE_TTM(AI$2,$A164)*AI$4</f>
        <v>7.134804850929811</v>
      </c>
      <c r="AJ164" s="2">
        <f>[1]!EM_S_VAL_PE_TTM(AJ$2,$A164)*AJ$4</f>
        <v>0.16674872200824586</v>
      </c>
      <c r="AK164" s="2">
        <f>[1]!EM_S_VAL_PE_TTM(AK$2,$A164)*AK$4</f>
        <v>0.46165322515898077</v>
      </c>
      <c r="AL164" s="2">
        <f>[1]!EM_S_VAL_PE_TTM(AL$2,$A164)*AL$4</f>
        <v>0.17078005202299681</v>
      </c>
      <c r="AM164" s="2">
        <f>[1]!EM_S_VAL_PE_TTM(AM$2,$A164)*AM$4</f>
        <v>1.7676839748900819</v>
      </c>
      <c r="AN164" s="2">
        <f>[1]!EM_S_VAL_PE_TTM(AN$2,$A164)*AN$4</f>
        <v>0.21484143761977387</v>
      </c>
      <c r="AO164" s="2">
        <f>[1]!EM_S_VAL_PE_TTM(AO$2,$A164)*AO$4</f>
        <v>0.75887085986793745</v>
      </c>
      <c r="AP164" s="2">
        <f>[1]!EM_S_VAL_PE_TTM(AP$2,$A164)*AP$4</f>
        <v>0.31734430526005497</v>
      </c>
      <c r="AQ164" s="2">
        <f>[1]!EM_S_VAL_PE_TTM(AQ$2,$A164)*AQ$4</f>
        <v>0.60032748278445613</v>
      </c>
      <c r="AR164" s="2">
        <f>[1]!EM_S_VAL_PE_TTM(AR$2,$A164)*AR$4</f>
        <v>0.20130375782438639</v>
      </c>
      <c r="AS164" s="2">
        <f>[1]!EM_S_VAL_PE_TTM(AS$2,$A164)*AS$4</f>
        <v>0.57221840537403323</v>
      </c>
      <c r="AT164" s="2">
        <f>[1]!EM_S_VAL_PE_TTM(AT$2,$A164)*AT$4</f>
        <v>-5.5665333634397882</v>
      </c>
      <c r="AU164" s="2">
        <f>[1]!EM_S_VAL_PE_TTM(AU$2,$A164)*AU$4</f>
        <v>0.19478154224104227</v>
      </c>
      <c r="AV164" s="2">
        <f>[1]!EM_S_VAL_PE_TTM(AV$2,$A164)*AV$4</f>
        <v>0.35844920826627252</v>
      </c>
      <c r="AW164" s="2">
        <f>[1]!EM_S_VAL_PE_TTM(AW$2,$A164)*AW$4</f>
        <v>2.9631239722932365</v>
      </c>
      <c r="AX164" s="2">
        <f>[1]!EM_S_VAL_PE_TTM(AX$2,$A164)*AX$4</f>
        <v>1.2871721779828467</v>
      </c>
      <c r="AY164" s="2">
        <f>[1]!EM_S_VAL_PE_TTM(AY$2,$A164)*AY$4</f>
        <v>7.4331817073968923E-2</v>
      </c>
      <c r="AZ164" s="2">
        <f>[1]!EM_S_VAL_PE_TTM(AZ$2,$A164)*AZ$4</f>
        <v>0.59620514484848586</v>
      </c>
      <c r="BA164" s="2">
        <f>[1]!EM_S_VAL_PE_TTM(BA$2,$A164)*BA$4</f>
        <v>0.82439963123228011</v>
      </c>
      <c r="BB164" s="2">
        <f>[1]!EM_S_VAL_PE_TTM(BB$2,$A164)*BB$4</f>
        <v>0.20935425112988662</v>
      </c>
      <c r="BC164" s="2">
        <f>[1]!EM_S_VAL_PE_TTM(BC$2,$A164)*BC$4</f>
        <v>0.13008374812645881</v>
      </c>
      <c r="BD164" s="2">
        <f>[1]!EM_S_VAL_PE_TTM(BD$2,$A164)*BD$4</f>
        <v>0.17962035232107554</v>
      </c>
      <c r="BE164" s="2">
        <f>[1]!EM_S_VAL_PE_TTM(BE$2,$A164)*BE$4</f>
        <v>-0.19353897886769011</v>
      </c>
      <c r="BF164" s="2">
        <f>[1]!EM_S_VAL_PE_TTM(BF$2,$A164)*BF$4</f>
        <v>0.29367099447642214</v>
      </c>
      <c r="BG164" s="2">
        <f>[1]!EM_S_VAL_PE_TTM(BG$2,$A164)*BG$4</f>
        <v>0.80187383915171206</v>
      </c>
      <c r="BH164" s="2">
        <f>[1]!EM_S_VAL_PE_TTM(BH$2,$A164)*BH$4</f>
        <v>5.5093155450753564E-2</v>
      </c>
      <c r="BI164" s="2">
        <f>[1]!EM_S_VAL_PE_TTM(BI$2,$A164)*BI$4</f>
        <v>0.71072733258361909</v>
      </c>
      <c r="BJ164" s="2">
        <f>[1]!EM_S_VAL_PE_TTM(BJ$2,$A164)*BJ$4</f>
        <v>2.9130721351551747</v>
      </c>
      <c r="BK164" s="2">
        <f>[1]!EM_S_VAL_PE_TTM(BK$2,$A164)*BK$4</f>
        <v>1.6104964675322737</v>
      </c>
      <c r="BL164" s="2">
        <f>[1]!EM_S_VAL_PE_TTM(BL$2,$A164)*BL$4</f>
        <v>1.2035088827495659</v>
      </c>
      <c r="BM164" s="2">
        <f>[1]!EM_S_VAL_PE_TTM(BM$2,$A164)*BM$4</f>
        <v>0.73366858471363994</v>
      </c>
      <c r="BN164" s="2">
        <f>[1]!EM_S_VAL_PE_TTM(BN$2,$A164)*BN$4</f>
        <v>3.5519478076529647</v>
      </c>
      <c r="BO164" s="2">
        <f>[1]!EM_S_VAL_PE_TTM(BO$2,$A164)*BO$4</f>
        <v>-3.3113866503587171E-2</v>
      </c>
      <c r="BP164" s="2">
        <f>[1]!EM_S_VAL_PE_TTM(BP$2,$A164)*BP$4</f>
        <v>-1.7488821014681596E-3</v>
      </c>
      <c r="BQ164" s="2">
        <f>[1]!EM_S_VAL_PE_TTM(BQ$2,$A164)*BQ$4</f>
        <v>0.92728555342553509</v>
      </c>
      <c r="BR164" s="2">
        <f>[1]!EM_S_VAL_PE_TTM(BR$2,$A164)*BR$4</f>
        <v>0.29324835717851794</v>
      </c>
      <c r="BS164" s="2">
        <f>[1]!EM_S_VAL_PE_TTM(BS$2,$A164)*BS$4</f>
        <v>4.5532242011468531</v>
      </c>
      <c r="BT164" s="2">
        <f>[1]!EM_S_VAL_PE_TTM(BT$2,$A164)*BT$4</f>
        <v>8.4465177632360131</v>
      </c>
      <c r="BU164" s="2">
        <f>[1]!EM_S_VAL_PE_TTM(BU$2,$A164)*BU$4</f>
        <v>0.40035767634651481</v>
      </c>
      <c r="BV164" s="2">
        <f>[1]!EM_S_VAL_PE_TTM(BV$2,$A164)*BV$4</f>
        <v>1.790199590232012</v>
      </c>
      <c r="BW164" s="2">
        <f>[1]!EM_S_VAL_PE_TTM(BW$2,$A164)*BW$4</f>
        <v>9.2494084903194954E-2</v>
      </c>
      <c r="BX164" s="2">
        <f>[1]!EM_S_VAL_PE_TTM(BX$2,$A164)*BX$4</f>
        <v>0.50877065438200908</v>
      </c>
      <c r="BY164" s="2">
        <f>[1]!EM_S_VAL_PE_TTM(BY$2,$A164)*BY$4</f>
        <v>0.12981036631154175</v>
      </c>
      <c r="BZ164" s="2">
        <f>[1]!EM_S_VAL_PE_TTM(BZ$2,$A164)*BZ$4</f>
        <v>0.62184937174159127</v>
      </c>
    </row>
    <row r="165" spans="1:78">
      <c r="A165" s="5">
        <f>[2]Sheet1!A160</f>
        <v>44314</v>
      </c>
      <c r="B165" s="6">
        <f t="shared" si="12"/>
        <v>58.897727996707872</v>
      </c>
      <c r="C165" s="6">
        <f t="shared" si="13"/>
        <v>70.184995887483467</v>
      </c>
      <c r="D165" s="6">
        <f t="shared" si="14"/>
        <v>79.295518962605229</v>
      </c>
      <c r="E165" s="6">
        <f t="shared" si="15"/>
        <v>61.074472812361705</v>
      </c>
      <c r="F165" s="2">
        <f>[1]!EM_S_VAL_PE_TTM(F$2,$A165)*F$4</f>
        <v>0.28980790420569663</v>
      </c>
      <c r="G165" s="2">
        <f>[1]!EM_S_VAL_PE_TTM(G$2,$A165)*G$4</f>
        <v>0.94218260091079875</v>
      </c>
      <c r="H165" s="2">
        <f>[1]!EM_S_VAL_PE_TTM(H$2,$A165)*H$4</f>
        <v>0.19448051977732728</v>
      </c>
      <c r="I165" s="2">
        <f>[1]!EM_S_VAL_PE_TTM(I$2,$A165)*I$4</f>
        <v>5.9588206060713148E-2</v>
      </c>
      <c r="J165" s="2">
        <f>[1]!EM_S_VAL_PE_TTM(J$2,$A165)*J$4</f>
        <v>0.19960128469208246</v>
      </c>
      <c r="K165" s="2">
        <f>[1]!EM_S_VAL_PE_TTM(K$2,$A165)*K$4</f>
        <v>0.21877626305918993</v>
      </c>
      <c r="L165" s="2">
        <f>[1]!EM_S_VAL_PE_TTM(L$2,$A165)*L$4</f>
        <v>1.0034601628973359</v>
      </c>
      <c r="M165" s="2">
        <f>[1]!EM_S_VAL_PE_TTM(M$2,$A165)*M$4</f>
        <v>4.3263132032996987</v>
      </c>
      <c r="N165" s="2">
        <f>[1]!EM_S_VAL_PE_TTM(N$2,$A165)*N$4</f>
        <v>0.91627244928626339</v>
      </c>
      <c r="O165" s="2">
        <f>[1]!EM_S_VAL_PE_TTM(O$2,$A165)*O$4</f>
        <v>0.57191719365484195</v>
      </c>
      <c r="P165" s="2">
        <f>[1]!EM_S_VAL_PE_TTM(P$2,$A165)*P$4</f>
        <v>0.79331691990675046</v>
      </c>
      <c r="Q165" s="2">
        <f>[1]!EM_S_VAL_PE_TTM(Q$2,$A165)*Q$4</f>
        <v>0.3320728832303082</v>
      </c>
      <c r="R165" s="2">
        <f>[1]!EM_S_VAL_PE_TTM(R$2,$A165)*R$4</f>
        <v>8.8542403675779785E-2</v>
      </c>
      <c r="S165" s="2">
        <f>[1]!EM_S_VAL_PE_TTM(S$2,$A165)*S$4</f>
        <v>4.6510304128132569E-2</v>
      </c>
      <c r="T165" s="2">
        <f>[1]!EM_S_VAL_PE_TTM(T$2,$A165)*T$4</f>
        <v>0.26447415043308176</v>
      </c>
      <c r="U165" s="2">
        <f>[1]!EM_S_VAL_PE_TTM(U$2,$A165)*U$4</f>
        <v>0.79697480576211688</v>
      </c>
      <c r="V165" s="2">
        <f>[1]!EM_S_VAL_PE_TTM(V$2,$A165)*V$4</f>
        <v>0.74873581172157944</v>
      </c>
      <c r="W165" s="2">
        <f>[1]!EM_S_VAL_PE_TTM(W$2,$A165)*W$4</f>
        <v>0.46171152649427766</v>
      </c>
      <c r="X165" s="2">
        <f>[1]!EM_S_VAL_PE_TTM(X$2,$A165)*X$4</f>
        <v>6.0364574020618761E-2</v>
      </c>
      <c r="Y165" s="2">
        <f>[1]!EM_S_VAL_PE_TTM(Y$2,$A165)*Y$4</f>
        <v>0.91983325507807168</v>
      </c>
      <c r="Z165" s="2">
        <f>[1]!EM_S_VAL_PE_TTM(Z$2,$A165)*Z$4</f>
        <v>0.36413576495415706</v>
      </c>
      <c r="AA165" s="2">
        <f>[1]!EM_S_VAL_PE_TTM(AA$2,$A165)*AA$4</f>
        <v>0.33506454656888629</v>
      </c>
      <c r="AB165" s="2">
        <f>[1]!EM_S_VAL_PE_TTM(AB$2,$A165)*AB$4</f>
        <v>0.10718077473775382</v>
      </c>
      <c r="AC165" s="2">
        <f>[1]!EM_S_VAL_PE_TTM(AC$2,$A165)*AC$4</f>
        <v>1.6754536894754437</v>
      </c>
      <c r="AD165" s="2">
        <f>[1]!EM_S_VAL_PE_TTM(AD$2,$A165)*AD$4</f>
        <v>-1.9601493198363591E-2</v>
      </c>
      <c r="AE165" s="2">
        <f>[1]!EM_S_VAL_PE_TTM(AE$2,$A165)*AE$4</f>
        <v>7.4690004552032896E-2</v>
      </c>
      <c r="AF165" s="2">
        <f>[1]!EM_S_VAL_PE_TTM(AF$2,$A165)*AF$4</f>
        <v>0.62753557430850593</v>
      </c>
      <c r="AG165" s="2">
        <f>[1]!EM_S_VAL_PE_TTM(AG$2,$A165)*AG$4</f>
        <v>0.48943286284503557</v>
      </c>
      <c r="AH165" s="2">
        <f>[1]!EM_S_VAL_PE_TTM(AH$2,$A165)*AH$4</f>
        <v>0.2358802796880117</v>
      </c>
      <c r="AI165" s="2">
        <f>[1]!EM_S_VAL_PE_TTM(AI$2,$A165)*AI$4</f>
        <v>6.0880507453387152</v>
      </c>
      <c r="AJ165" s="2">
        <f>[1]!EM_S_VAL_PE_TTM(AJ$2,$A165)*AJ$4</f>
        <v>-0.24788120570349173</v>
      </c>
      <c r="AK165" s="2">
        <f>[1]!EM_S_VAL_PE_TTM(AK$2,$A165)*AK$4</f>
        <v>0.45686925388983485</v>
      </c>
      <c r="AL165" s="2">
        <f>[1]!EM_S_VAL_PE_TTM(AL$2,$A165)*AL$4</f>
        <v>0.16397747031899712</v>
      </c>
      <c r="AM165" s="2">
        <f>[1]!EM_S_VAL_PE_TTM(AM$2,$A165)*AM$4</f>
        <v>1.7859613572107476</v>
      </c>
      <c r="AN165" s="2">
        <f>[1]!EM_S_VAL_PE_TTM(AN$2,$A165)*AN$4</f>
        <v>0.20948487779918448</v>
      </c>
      <c r="AO165" s="2">
        <f>[1]!EM_S_VAL_PE_TTM(AO$2,$A165)*AO$4</f>
        <v>0.72573498090854571</v>
      </c>
      <c r="AP165" s="2">
        <f>[1]!EM_S_VAL_PE_TTM(AP$2,$A165)*AP$4</f>
        <v>0.3197948404334342</v>
      </c>
      <c r="AQ165" s="2">
        <f>[1]!EM_S_VAL_PE_TTM(AQ$2,$A165)*AQ$4</f>
        <v>0.61164185881977695</v>
      </c>
      <c r="AR165" s="2">
        <f>[1]!EM_S_VAL_PE_TTM(AR$2,$A165)*AR$4</f>
        <v>0.2019773900218475</v>
      </c>
      <c r="AS165" s="2">
        <f>[1]!EM_S_VAL_PE_TTM(AS$2,$A165)*AS$4</f>
        <v>0.57340410446004919</v>
      </c>
      <c r="AT165" s="2">
        <f>[1]!EM_S_VAL_PE_TTM(AT$2,$A165)*AT$4</f>
        <v>-5.5529894863362133</v>
      </c>
      <c r="AU165" s="2">
        <f>[1]!EM_S_VAL_PE_TTM(AU$2,$A165)*AU$4</f>
        <v>0.1979857407676513</v>
      </c>
      <c r="AV165" s="2">
        <f>[1]!EM_S_VAL_PE_TTM(AV$2,$A165)*AV$4</f>
        <v>0.35920543023119622</v>
      </c>
      <c r="AW165" s="2">
        <f>[1]!EM_S_VAL_PE_TTM(AW$2,$A165)*AW$4</f>
        <v>3.0007613329635925</v>
      </c>
      <c r="AX165" s="2">
        <f>[1]!EM_S_VAL_PE_TTM(AX$2,$A165)*AX$4</f>
        <v>1.2989781697273755</v>
      </c>
      <c r="AY165" s="2">
        <f>[1]!EM_S_VAL_PE_TTM(AY$2,$A165)*AY$4</f>
        <v>7.4993755734005255E-2</v>
      </c>
      <c r="AZ165" s="2">
        <f>[1]!EM_S_VAL_PE_TTM(AZ$2,$A165)*AZ$4</f>
        <v>0.54971179344857823</v>
      </c>
      <c r="BA165" s="2">
        <f>[1]!EM_S_VAL_PE_TTM(BA$2,$A165)*BA$4</f>
        <v>0.82691816367916016</v>
      </c>
      <c r="BB165" s="2">
        <f>[1]!EM_S_VAL_PE_TTM(BB$2,$A165)*BB$4</f>
        <v>0.2105930336402862</v>
      </c>
      <c r="BC165" s="2">
        <f>[1]!EM_S_VAL_PE_TTM(BC$2,$A165)*BC$4</f>
        <v>0.13073968266874905</v>
      </c>
      <c r="BD165" s="2">
        <f>[1]!EM_S_VAL_PE_TTM(BD$2,$A165)*BD$4</f>
        <v>0.17997393569497039</v>
      </c>
      <c r="BE165" s="2">
        <f>[1]!EM_S_VAL_PE_TTM(BE$2,$A165)*BE$4</f>
        <v>-0.19415863407628489</v>
      </c>
      <c r="BF165" s="2">
        <f>[1]!EM_S_VAL_PE_TTM(BF$2,$A165)*BF$4</f>
        <v>0.29015521501103436</v>
      </c>
      <c r="BG165" s="2">
        <f>[1]!EM_S_VAL_PE_TTM(BG$2,$A165)*BG$4</f>
        <v>0.80354440963172824</v>
      </c>
      <c r="BH165" s="2">
        <f>[1]!EM_S_VAL_PE_TTM(BH$2,$A165)*BH$4</f>
        <v>0.100179054934533</v>
      </c>
      <c r="BI165" s="2">
        <f>[1]!EM_S_VAL_PE_TTM(BI$2,$A165)*BI$4</f>
        <v>0.71142494482380547</v>
      </c>
      <c r="BJ165" s="2">
        <f>[1]!EM_S_VAL_PE_TTM(BJ$2,$A165)*BJ$4</f>
        <v>2.9349543671218279</v>
      </c>
      <c r="BK165" s="2">
        <f>[1]!EM_S_VAL_PE_TTM(BK$2,$A165)*BK$4</f>
        <v>1.5917155280541453</v>
      </c>
      <c r="BL165" s="2">
        <f>[1]!EM_S_VAL_PE_TTM(BL$2,$A165)*BL$4</f>
        <v>1.2091145336642395</v>
      </c>
      <c r="BM165" s="2">
        <f>[1]!EM_S_VAL_PE_TTM(BM$2,$A165)*BM$4</f>
        <v>0.7348812600798611</v>
      </c>
      <c r="BN165" s="2">
        <f>[1]!EM_S_VAL_PE_TTM(BN$2,$A165)*BN$4</f>
        <v>3.6401321038883618</v>
      </c>
      <c r="BO165" s="2">
        <f>[1]!EM_S_VAL_PE_TTM(BO$2,$A165)*BO$4</f>
        <v>-2.9327049409679253E-2</v>
      </c>
      <c r="BP165" s="2">
        <f>[1]!EM_S_VAL_PE_TTM(BP$2,$A165)*BP$4</f>
        <v>-1.7595460167210142E-3</v>
      </c>
      <c r="BQ165" s="2">
        <f>[1]!EM_S_VAL_PE_TTM(BQ$2,$A165)*BQ$4</f>
        <v>0.92228401319761377</v>
      </c>
      <c r="BR165" s="2">
        <f>[1]!EM_S_VAL_PE_TTM(BR$2,$A165)*BR$4</f>
        <v>0.29634079440785577</v>
      </c>
      <c r="BS165" s="2">
        <f>[1]!EM_S_VAL_PE_TTM(BS$2,$A165)*BS$4</f>
        <v>4.5827474568718012</v>
      </c>
      <c r="BT165" s="2">
        <f>[1]!EM_S_VAL_PE_TTM(BT$2,$A165)*BT$4</f>
        <v>8.6369021919901847</v>
      </c>
      <c r="BU165" s="2">
        <f>[1]!EM_S_VAL_PE_TTM(BU$2,$A165)*BU$4</f>
        <v>0.34074936041095866</v>
      </c>
      <c r="BV165" s="2">
        <f>[1]!EM_S_VAL_PE_TTM(BV$2,$A165)*BV$4</f>
        <v>1.8544705718683194</v>
      </c>
      <c r="BW165" s="2">
        <f>[1]!EM_S_VAL_PE_TTM(BW$2,$A165)*BW$4</f>
        <v>9.2636602758673373E-2</v>
      </c>
      <c r="BX165" s="2">
        <f>[1]!EM_S_VAL_PE_TTM(BX$2,$A165)*BX$4</f>
        <v>0.46747220583623961</v>
      </c>
      <c r="BY165" s="2">
        <f>[1]!EM_S_VAL_PE_TTM(BY$2,$A165)*BY$4</f>
        <v>0.1296470143803978</v>
      </c>
      <c r="BZ165" s="2">
        <f>[1]!EM_S_VAL_PE_TTM(BZ$2,$A165)*BZ$4</f>
        <v>0.49302594533585753</v>
      </c>
    </row>
    <row r="166" spans="1:78">
      <c r="A166" s="5">
        <f>[2]Sheet1!A161</f>
        <v>44315</v>
      </c>
      <c r="B166" s="6">
        <f t="shared" si="12"/>
        <v>59.219781931824301</v>
      </c>
      <c r="C166" s="6">
        <f t="shared" si="13"/>
        <v>70.184995887483467</v>
      </c>
      <c r="D166" s="6">
        <f t="shared" si="14"/>
        <v>79.295518962605229</v>
      </c>
      <c r="E166" s="6">
        <f t="shared" si="15"/>
        <v>61.074472812361705</v>
      </c>
      <c r="F166" s="2">
        <f>[1]!EM_S_VAL_PE_TTM(F$2,$A166)*F$4</f>
        <v>0.29030478878352101</v>
      </c>
      <c r="G166" s="2">
        <f>[1]!EM_S_VAL_PE_TTM(G$2,$A166)*G$4</f>
        <v>0.92770701906428088</v>
      </c>
      <c r="H166" s="2">
        <f>[1]!EM_S_VAL_PE_TTM(H$2,$A166)*H$4</f>
        <v>0.19225886182439797</v>
      </c>
      <c r="I166" s="2">
        <f>[1]!EM_S_VAL_PE_TTM(I$2,$A166)*I$4</f>
        <v>5.9854657386790383E-2</v>
      </c>
      <c r="J166" s="2">
        <f>[1]!EM_S_VAL_PE_TTM(J$2,$A166)*J$4</f>
        <v>0.19701545682842134</v>
      </c>
      <c r="K166" s="2">
        <f>[1]!EM_S_VAL_PE_TTM(K$2,$A166)*K$4</f>
        <v>0.21871587767790926</v>
      </c>
      <c r="L166" s="2">
        <f>[1]!EM_S_VAL_PE_TTM(L$2,$A166)*L$4</f>
        <v>0.9828667641550185</v>
      </c>
      <c r="M166" s="2">
        <f>[1]!EM_S_VAL_PE_TTM(M$2,$A166)*M$4</f>
        <v>4.1459457736911878</v>
      </c>
      <c r="N166" s="2">
        <f>[1]!EM_S_VAL_PE_TTM(N$2,$A166)*N$4</f>
        <v>0.76290308911029536</v>
      </c>
      <c r="O166" s="2">
        <f>[1]!EM_S_VAL_PE_TTM(O$2,$A166)*O$4</f>
        <v>0.56037591402169051</v>
      </c>
      <c r="P166" s="2">
        <f>[1]!EM_S_VAL_PE_TTM(P$2,$A166)*P$4</f>
        <v>0.77891594402347486</v>
      </c>
      <c r="Q166" s="2">
        <f>[1]!EM_S_VAL_PE_TTM(Q$2,$A166)*Q$4</f>
        <v>0.31743135281894136</v>
      </c>
      <c r="R166" s="2">
        <f>[1]!EM_S_VAL_PE_TTM(R$2,$A166)*R$4</f>
        <v>8.7525648795368893E-2</v>
      </c>
      <c r="S166" s="2">
        <f>[1]!EM_S_VAL_PE_TTM(S$2,$A166)*S$4</f>
        <v>7.3820372873416237E-2</v>
      </c>
      <c r="T166" s="2">
        <f>[1]!EM_S_VAL_PE_TTM(T$2,$A166)*T$4</f>
        <v>0.26207468736182415</v>
      </c>
      <c r="U166" s="2">
        <f>[1]!EM_S_VAL_PE_TTM(U$2,$A166)*U$4</f>
        <v>0.80816292280667312</v>
      </c>
      <c r="V166" s="2">
        <f>[1]!EM_S_VAL_PE_TTM(V$2,$A166)*V$4</f>
        <v>0.73940931369870133</v>
      </c>
      <c r="W166" s="2">
        <f>[1]!EM_S_VAL_PE_TTM(W$2,$A166)*W$4</f>
        <v>0.41272144211508538</v>
      </c>
      <c r="X166" s="2">
        <f>[1]!EM_S_VAL_PE_TTM(X$2,$A166)*X$4</f>
        <v>6.002325574574887E-2</v>
      </c>
      <c r="Y166" s="2">
        <f>[1]!EM_S_VAL_PE_TTM(Y$2,$A166)*Y$4</f>
        <v>0.86247325502373007</v>
      </c>
      <c r="Z166" s="2">
        <f>[1]!EM_S_VAL_PE_TTM(Z$2,$A166)*Z$4</f>
        <v>0.37644416176718509</v>
      </c>
      <c r="AA166" s="2">
        <f>[1]!EM_S_VAL_PE_TTM(AA$2,$A166)*AA$4</f>
        <v>0.33606440760818529</v>
      </c>
      <c r="AB166" s="2">
        <f>[1]!EM_S_VAL_PE_TTM(AB$2,$A166)*AB$4</f>
        <v>0.10774599967419959</v>
      </c>
      <c r="AC166" s="2">
        <f>[1]!EM_S_VAL_PE_TTM(AC$2,$A166)*AC$4</f>
        <v>1.6598333266687808</v>
      </c>
      <c r="AD166" s="2">
        <f>[1]!EM_S_VAL_PE_TTM(AD$2,$A166)*AD$4</f>
        <v>-1.9801508437815276E-2</v>
      </c>
      <c r="AE166" s="2">
        <f>[1]!EM_S_VAL_PE_TTM(AE$2,$A166)*AE$4</f>
        <v>7.5847516844107676E-2</v>
      </c>
      <c r="AF166" s="2">
        <f>[1]!EM_S_VAL_PE_TTM(AF$2,$A166)*AF$4</f>
        <v>0.63354169030673457</v>
      </c>
      <c r="AG166" s="2">
        <f>[1]!EM_S_VAL_PE_TTM(AG$2,$A166)*AG$4</f>
        <v>0.46582087936928229</v>
      </c>
      <c r="AH166" s="2">
        <f>[1]!EM_S_VAL_PE_TTM(AH$2,$A166)*AH$4</f>
        <v>0.2366243815105224</v>
      </c>
      <c r="AI166" s="2">
        <f>[1]!EM_S_VAL_PE_TTM(AI$2,$A166)*AI$4</f>
        <v>6.0249948080679925</v>
      </c>
      <c r="AJ166" s="2">
        <f>[1]!EM_S_VAL_PE_TTM(AJ$2,$A166)*AJ$4</f>
        <v>-0.25226202229130212</v>
      </c>
      <c r="AK166" s="2">
        <f>[1]!EM_S_VAL_PE_TTM(AK$2,$A166)*AK$4</f>
        <v>0.46308841647719468</v>
      </c>
      <c r="AL166" s="2">
        <f>[1]!EM_S_VAL_PE_TTM(AL$2,$A166)*AL$4</f>
        <v>0.16397747031899712</v>
      </c>
      <c r="AM166" s="2">
        <f>[1]!EM_S_VAL_PE_TTM(AM$2,$A166)*AM$4</f>
        <v>1.6083870495259043</v>
      </c>
      <c r="AN166" s="2">
        <f>[1]!EM_S_VAL_PE_TTM(AN$2,$A166)*AN$4</f>
        <v>0.20755710285038742</v>
      </c>
      <c r="AO166" s="2">
        <f>[1]!EM_S_VAL_PE_TTM(AO$2,$A166)*AO$4</f>
        <v>0.72757228465343682</v>
      </c>
      <c r="AP166" s="2">
        <f>[1]!EM_S_VAL_PE_TTM(AP$2,$A166)*AP$4</f>
        <v>0.31244323491329662</v>
      </c>
      <c r="AQ166" s="2">
        <f>[1]!EM_S_VAL_PE_TTM(AQ$2,$A166)*AQ$4</f>
        <v>0.82665236756865756</v>
      </c>
      <c r="AR166" s="2">
        <f>[1]!EM_S_VAL_PE_TTM(AR$2,$A166)*AR$4</f>
        <v>0.19860922898577268</v>
      </c>
      <c r="AS166" s="2">
        <f>[1]!EM_S_VAL_PE_TTM(AS$2,$A166)*AS$4</f>
        <v>0.56652704949066879</v>
      </c>
      <c r="AT166" s="2">
        <f>[1]!EM_S_VAL_PE_TTM(AT$2,$A166)*AT$4</f>
        <v>-5.525901733095572</v>
      </c>
      <c r="AU166" s="2">
        <f>[1]!EM_S_VAL_PE_TTM(AU$2,$A166)*AU$4</f>
        <v>0.19899759292008501</v>
      </c>
      <c r="AV166" s="2">
        <f>[1]!EM_S_VAL_PE_TTM(AV$2,$A166)*AV$4</f>
        <v>0.35618054237150132</v>
      </c>
      <c r="AW166" s="2">
        <f>[1]!EM_S_VAL_PE_TTM(AW$2,$A166)*AW$4</f>
        <v>3.0846271915138392</v>
      </c>
      <c r="AX166" s="2">
        <f>[1]!EM_S_VAL_PE_TTM(AX$2,$A166)*AX$4</f>
        <v>1.3050407060399956</v>
      </c>
      <c r="AY166" s="2">
        <f>[1]!EM_S_VAL_PE_TTM(AY$2,$A166)*AY$4</f>
        <v>7.4487567356105178E-2</v>
      </c>
      <c r="AZ166" s="2">
        <f>[1]!EM_S_VAL_PE_TTM(AZ$2,$A166)*AZ$4</f>
        <v>0.56155251498286818</v>
      </c>
      <c r="BA166" s="2">
        <f>[1]!EM_S_VAL_PE_TTM(BA$2,$A166)*BA$4</f>
        <v>0.82859718557417994</v>
      </c>
      <c r="BB166" s="2">
        <f>[1]!EM_S_VAL_PE_TTM(BB$2,$A166)*BB$4</f>
        <v>0.21389645377976405</v>
      </c>
      <c r="BC166" s="2">
        <f>[1]!EM_S_VAL_PE_TTM(BC$2,$A166)*BC$4</f>
        <v>0.11641787008050392</v>
      </c>
      <c r="BD166" s="2">
        <f>[1]!EM_S_VAL_PE_TTM(BD$2,$A166)*BD$4</f>
        <v>0.18032751906886524</v>
      </c>
      <c r="BE166" s="2">
        <f>[1]!EM_S_VAL_PE_TTM(BE$2,$A166)*BE$4</f>
        <v>0.58148145104952265</v>
      </c>
      <c r="BF166" s="2">
        <f>[1]!EM_S_VAL_PE_TTM(BF$2,$A166)*BF$4</f>
        <v>0.29077564665521588</v>
      </c>
      <c r="BG166" s="2">
        <f>[1]!EM_S_VAL_PE_TTM(BG$2,$A166)*BG$4</f>
        <v>0.8325009649830063</v>
      </c>
      <c r="BH166" s="2">
        <f>[1]!EM_S_VAL_PE_TTM(BH$2,$A166)*BH$4</f>
        <v>9.9720044380854009E-2</v>
      </c>
      <c r="BI166" s="2">
        <f>[1]!EM_S_VAL_PE_TTM(BI$2,$A166)*BI$4</f>
        <v>0.72956286253064762</v>
      </c>
      <c r="BJ166" s="2">
        <f>[1]!EM_S_VAL_PE_TTM(BJ$2,$A166)*BJ$4</f>
        <v>2.9376896461598108</v>
      </c>
      <c r="BK166" s="2">
        <f>[1]!EM_S_VAL_PE_TTM(BK$2,$A166)*BK$4</f>
        <v>1.5749771459562745</v>
      </c>
      <c r="BL166" s="2">
        <f>[1]!EM_S_VAL_PE_TTM(BL$2,$A166)*BL$4</f>
        <v>1.2142327368477988</v>
      </c>
      <c r="BM166" s="2">
        <f>[1]!EM_S_VAL_PE_TTM(BM$2,$A166)*BM$4</f>
        <v>0.74781646364902066</v>
      </c>
      <c r="BN166" s="2">
        <f>[1]!EM_S_VAL_PE_TTM(BN$2,$A166)*BN$4</f>
        <v>3.7153056028109477</v>
      </c>
      <c r="BO166" s="2">
        <f>[1]!EM_S_VAL_PE_TTM(BO$2,$A166)*BO$4</f>
        <v>-2.9813133115368397E-2</v>
      </c>
      <c r="BP166" s="2">
        <f>[1]!EM_S_VAL_PE_TTM(BP$2,$A166)*BP$4</f>
        <v>-1.7808738472267233E-3</v>
      </c>
      <c r="BQ166" s="2">
        <f>[1]!EM_S_VAL_PE_TTM(BQ$2,$A166)*BQ$4</f>
        <v>0.92928616944350562</v>
      </c>
      <c r="BR166" s="2">
        <f>[1]!EM_S_VAL_PE_TTM(BR$2,$A166)*BR$4</f>
        <v>0.25466818805654612</v>
      </c>
      <c r="BS166" s="2">
        <f>[1]!EM_S_VAL_PE_TTM(BS$2,$A166)*BS$4</f>
        <v>4.5524861195391892</v>
      </c>
      <c r="BT166" s="2">
        <f>[1]!EM_S_VAL_PE_TTM(BT$2,$A166)*BT$4</f>
        <v>8.587770726050989</v>
      </c>
      <c r="BU166" s="2">
        <f>[1]!EM_S_VAL_PE_TTM(BU$2,$A166)*BU$4</f>
        <v>0.34223734888891272</v>
      </c>
      <c r="BV166" s="2">
        <f>[1]!EM_S_VAL_PE_TTM(BV$2,$A166)*BV$4</f>
        <v>1.8255847375121035</v>
      </c>
      <c r="BW166" s="2">
        <f>[1]!EM_S_VAL_PE_TTM(BW$2,$A166)*BW$4</f>
        <v>9.2066531360015316E-2</v>
      </c>
      <c r="BX166" s="2">
        <f>[1]!EM_S_VAL_PE_TTM(BX$2,$A166)*BX$4</f>
        <v>0.46773918032775347</v>
      </c>
      <c r="BY166" s="2">
        <f>[1]!EM_S_VAL_PE_TTM(BY$2,$A166)*BY$4</f>
        <v>0.12855800127097264</v>
      </c>
      <c r="BZ166" s="2">
        <f>[1]!EM_S_VAL_PE_TTM(BZ$2,$A166)*BZ$4</f>
        <v>0.49251871704298639</v>
      </c>
    </row>
    <row r="167" spans="1:78">
      <c r="A167" s="5">
        <f>[2]Sheet1!A162</f>
        <v>44316</v>
      </c>
      <c r="B167" s="6">
        <f t="shared" si="12"/>
        <v>49.950520764047617</v>
      </c>
      <c r="C167" s="6">
        <f t="shared" si="13"/>
        <v>70.184995887483467</v>
      </c>
      <c r="D167" s="6">
        <f t="shared" si="14"/>
        <v>79.295518962605229</v>
      </c>
      <c r="E167" s="6">
        <f t="shared" si="15"/>
        <v>61.074472812361705</v>
      </c>
      <c r="F167" s="2">
        <f>[1]!EM_S_VAL_PE_TTM(F$2,$A167)*F$4</f>
        <v>0.28247885738477696</v>
      </c>
      <c r="G167" s="2">
        <f>[1]!EM_S_VAL_PE_TTM(G$2,$A167)*G$4</f>
        <v>0.9472617523874346</v>
      </c>
      <c r="H167" s="2">
        <f>[1]!EM_S_VAL_PE_TTM(H$2,$A167)*H$4</f>
        <v>0.18565797421120428</v>
      </c>
      <c r="I167" s="2">
        <f>[1]!EM_S_VAL_PE_TTM(I$2,$A167)*I$4</f>
        <v>6.6671591449241924E-2</v>
      </c>
      <c r="J167" s="2">
        <f>[1]!EM_S_VAL_PE_TTM(J$2,$A167)*J$4</f>
        <v>0.19270574370741114</v>
      </c>
      <c r="K167" s="2">
        <f>[1]!EM_S_VAL_PE_TTM(K$2,$A167)*K$4</f>
        <v>0.21539468130129683</v>
      </c>
      <c r="L167" s="2">
        <f>[1]!EM_S_VAL_PE_TTM(L$2,$A167)*L$4</f>
        <v>0.99484837790766312</v>
      </c>
      <c r="M167" s="2">
        <f>[1]!EM_S_VAL_PE_TTM(M$2,$A167)*M$4</f>
        <v>3.7781192689537368</v>
      </c>
      <c r="N167" s="2">
        <f>[1]!EM_S_VAL_PE_TTM(N$2,$A167)*N$4</f>
        <v>0.74987092155219814</v>
      </c>
      <c r="O167" s="2">
        <f>[1]!EM_S_VAL_PE_TTM(O$2,$A167)*O$4</f>
        <v>0.55398142128316796</v>
      </c>
      <c r="P167" s="2">
        <f>[1]!EM_S_VAL_PE_TTM(P$2,$A167)*P$4</f>
        <v>0.73899744927948352</v>
      </c>
      <c r="Q167" s="2">
        <f>[1]!EM_S_VAL_PE_TTM(Q$2,$A167)*Q$4</f>
        <v>0.31475574319261662</v>
      </c>
      <c r="R167" s="2">
        <f>[1]!EM_S_VAL_PE_TTM(R$2,$A167)*R$4</f>
        <v>8.4941396828288274E-2</v>
      </c>
      <c r="S167" s="2">
        <f>[1]!EM_S_VAL_PE_TTM(S$2,$A167)*S$4</f>
        <v>7.0862679292026887E-2</v>
      </c>
      <c r="T167" s="2">
        <f>[1]!EM_S_VAL_PE_TTM(T$2,$A167)*T$4</f>
        <v>0.26340772236699084</v>
      </c>
      <c r="U167" s="2">
        <f>[1]!EM_S_VAL_PE_TTM(U$2,$A167)*U$4</f>
        <v>0.7231933882998931</v>
      </c>
      <c r="V167" s="2">
        <f>[1]!EM_S_VAL_PE_TTM(V$2,$A167)*V$4</f>
        <v>0.69277682358431047</v>
      </c>
      <c r="W167" s="2">
        <f>[1]!EM_S_VAL_PE_TTM(W$2,$A167)*W$4</f>
        <v>0.40732260987063323</v>
      </c>
      <c r="X167" s="2">
        <f>[1]!EM_S_VAL_PE_TTM(X$2,$A167)*X$4</f>
        <v>5.8414183898919031E-2</v>
      </c>
      <c r="Y167" s="2">
        <f>[1]!EM_S_VAL_PE_TTM(Y$2,$A167)*Y$4</f>
        <v>0.87283952000751563</v>
      </c>
      <c r="Z167" s="2">
        <f>[1]!EM_S_VAL_PE_TTM(Z$2,$A167)*Z$4</f>
        <v>0.3707348451712274</v>
      </c>
      <c r="AA167" s="2">
        <f>[1]!EM_S_VAL_PE_TTM(AA$2,$A167)*AA$4</f>
        <v>0.31773362171259939</v>
      </c>
      <c r="AB167" s="2">
        <f>[1]!EM_S_VAL_PE_TTM(AB$2,$A167)*AB$4</f>
        <v>0.10686283572613103</v>
      </c>
      <c r="AC167" s="2">
        <f>[1]!EM_S_VAL_PE_TTM(AC$2,$A167)*AC$4</f>
        <v>1.6503252797580821</v>
      </c>
      <c r="AD167" s="2">
        <f>[1]!EM_S_VAL_PE_TTM(AD$2,$A167)*AD$4</f>
        <v>-1.9501485589800319E-2</v>
      </c>
      <c r="AE167" s="2">
        <f>[1]!EM_S_VAL_PE_TTM(AE$2,$A167)*AE$4</f>
        <v>7.2009449719057567E-2</v>
      </c>
      <c r="AF167" s="2">
        <f>[1]!EM_S_VAL_PE_TTM(AF$2,$A167)*AF$4</f>
        <v>0.61262383793775677</v>
      </c>
      <c r="AG167" s="2">
        <f>[1]!EM_S_VAL_PE_TTM(AG$2,$A167)*AG$4</f>
        <v>0.4776268711071589</v>
      </c>
      <c r="AH167" s="2">
        <f>[1]!EM_S_VAL_PE_TTM(AH$2,$A167)*AH$4</f>
        <v>0.22620695588692166</v>
      </c>
      <c r="AI167" s="2">
        <f>[1]!EM_S_VAL_PE_TTM(AI$2,$A167)*AI$4</f>
        <v>5.8300342385328525</v>
      </c>
      <c r="AJ167" s="2">
        <f>[1]!EM_S_VAL_PE_TTM(AJ$2,$A167)*AJ$4</f>
        <v>-0.24532572934935309</v>
      </c>
      <c r="AK167" s="2">
        <f>[1]!EM_S_VAL_PE_TTM(AK$2,$A167)*AK$4</f>
        <v>0.47504834458752976</v>
      </c>
      <c r="AL167" s="2">
        <f>[1]!EM_S_VAL_PE_TTM(AL$2,$A167)*AL$4</f>
        <v>0.16121943947308967</v>
      </c>
      <c r="AM167" s="2">
        <f>[1]!EM_S_VAL_PE_TTM(AM$2,$A167)*AM$4</f>
        <v>1.6867505690520717</v>
      </c>
      <c r="AN167" s="2">
        <f>[1]!EM_S_VAL_PE_TTM(AN$2,$A167)*AN$4</f>
        <v>0.20466544040476292</v>
      </c>
      <c r="AO167" s="2">
        <f>[1]!EM_S_VAL_PE_TTM(AO$2,$A167)*AO$4</f>
        <v>0.68972382741926364</v>
      </c>
      <c r="AP167" s="2">
        <f>[1]!EM_S_VAL_PE_TTM(AP$2,$A167)*AP$4</f>
        <v>0.30754216456653821</v>
      </c>
      <c r="AQ167" s="2">
        <f>[1]!EM_S_VAL_PE_TTM(AQ$2,$A167)*AQ$4</f>
        <v>0.79038752805864054</v>
      </c>
      <c r="AR167" s="2">
        <f>[1]!EM_S_VAL_PE_TTM(AR$2,$A167)*AR$4</f>
        <v>0.18006416497750116</v>
      </c>
      <c r="AS167" s="2">
        <f>[1]!EM_S_VAL_PE_TTM(AS$2,$A167)*AS$4</f>
        <v>0.56320709189203955</v>
      </c>
      <c r="AT167" s="2">
        <f>[1]!EM_S_VAL_PE_TTM(AT$2,$A167)*AT$4</f>
        <v>-11.896037967958085</v>
      </c>
      <c r="AU167" s="2">
        <f>[1]!EM_S_VAL_PE_TTM(AU$2,$A167)*AU$4</f>
        <v>0.20162356887076349</v>
      </c>
      <c r="AV167" s="2">
        <f>[1]!EM_S_VAL_PE_TTM(AV$2,$A167)*AV$4</f>
        <v>0.32115553094731253</v>
      </c>
      <c r="AW167" s="2">
        <f>[1]!EM_S_VAL_PE_TTM(AW$2,$A167)*AW$4</f>
        <v>2.1128568580144056</v>
      </c>
      <c r="AX167" s="2">
        <f>[1]!EM_S_VAL_PE_TTM(AX$2,$A167)*AX$4</f>
        <v>1.296106442011421</v>
      </c>
      <c r="AY167" s="2">
        <f>[1]!EM_S_VAL_PE_TTM(AY$2,$A167)*AY$4</f>
        <v>6.981464257915615E-2</v>
      </c>
      <c r="AZ167" s="2">
        <f>[1]!EM_S_VAL_PE_TTM(AZ$2,$A167)*AZ$4</f>
        <v>0.55701777056847612</v>
      </c>
      <c r="BA167" s="2">
        <f>[1]!EM_S_VAL_PE_TTM(BA$2,$A167)*BA$4</f>
        <v>0.81852305552289351</v>
      </c>
      <c r="BB167" s="2">
        <f>[1]!EM_S_VAL_PE_TTM(BB$2,$A167)*BB$4</f>
        <v>0.21389645377976405</v>
      </c>
      <c r="BC167" s="2">
        <f>[1]!EM_S_VAL_PE_TTM(BC$2,$A167)*BC$4</f>
        <v>0.11424157764949606</v>
      </c>
      <c r="BD167" s="2">
        <f>[1]!EM_S_VAL_PE_TTM(BD$2,$A167)*BD$4</f>
        <v>0.17855960222934483</v>
      </c>
      <c r="BE167" s="2">
        <f>[1]!EM_S_VAL_PE_TTM(BE$2,$A167)*BE$4</f>
        <v>0.56296293351626636</v>
      </c>
      <c r="BF167" s="2">
        <f>[1]!EM_S_VAL_PE_TTM(BF$2,$A167)*BF$4</f>
        <v>0.28457132985733841</v>
      </c>
      <c r="BG167" s="2">
        <f>[1]!EM_S_VAL_PE_TTM(BG$2,$A167)*BG$4</f>
        <v>0.75927100483867005</v>
      </c>
      <c r="BH167" s="2">
        <f>[1]!EM_S_VAL_PE_TTM(BH$2,$A167)*BH$4</f>
        <v>9.8228260055602909E-2</v>
      </c>
      <c r="BI167" s="2">
        <f>[1]!EM_S_VAL_PE_TTM(BI$2,$A167)*BI$4</f>
        <v>0.618703433700864</v>
      </c>
      <c r="BJ167" s="2">
        <f>[1]!EM_S_VAL_PE_TTM(BJ$2,$A167)*BJ$4</f>
        <v>2.0008281931335015</v>
      </c>
      <c r="BK167" s="2">
        <f>[1]!EM_S_VAL_PE_TTM(BK$2,$A167)*BK$4</f>
        <v>1.52946966942232</v>
      </c>
      <c r="BL167" s="2">
        <f>[1]!EM_S_VAL_PE_TTM(BL$2,$A167)*BL$4</f>
        <v>0.96268519180184287</v>
      </c>
      <c r="BM167" s="2">
        <f>[1]!EM_S_VAL_PE_TTM(BM$2,$A167)*BM$4</f>
        <v>0.73326435954339497</v>
      </c>
      <c r="BN167" s="2">
        <f>[1]!EM_S_VAL_PE_TTM(BN$2,$A167)*BN$4</f>
        <v>3.3424835506266373</v>
      </c>
      <c r="BO167" s="2">
        <f>[1]!EM_S_VAL_PE_TTM(BO$2,$A167)*BO$4</f>
        <v>-2.9043500601446507E-2</v>
      </c>
      <c r="BP167" s="2">
        <f>[1]!EM_S_VAL_PE_TTM(BP$2,$A167)*BP$4</f>
        <v>-1.4327364749717091E-3</v>
      </c>
      <c r="BQ167" s="2">
        <f>[1]!EM_S_VAL_PE_TTM(BQ$2,$A167)*BQ$4</f>
        <v>0.80229156528173873</v>
      </c>
      <c r="BR167" s="2">
        <f>[1]!EM_S_VAL_PE_TTM(BR$2,$A167)*BR$4</f>
        <v>0.24649118600877393</v>
      </c>
      <c r="BS167" s="2">
        <f>[1]!EM_S_VAL_PE_TTM(BS$2,$A167)*BS$4</f>
        <v>5.1397183961538442</v>
      </c>
      <c r="BT167" s="2">
        <f>[1]!EM_S_VAL_PE_TTM(BT$2,$A167)*BT$4</f>
        <v>8.1239521634904186</v>
      </c>
      <c r="BU167" s="2">
        <f>[1]!EM_S_VAL_PE_TTM(BU$2,$A167)*BU$4</f>
        <v>0.33876537577368654</v>
      </c>
      <c r="BV167" s="2">
        <f>[1]!EM_S_VAL_PE_TTM(BV$2,$A167)*BV$4</f>
        <v>1.7338722129749224</v>
      </c>
      <c r="BW167" s="2">
        <f>[1]!EM_S_VAL_PE_TTM(BW$2,$A167)*BW$4</f>
        <v>6.6670186417867705E-2</v>
      </c>
      <c r="BX167" s="2">
        <f>[1]!EM_S_VAL_PE_TTM(BX$2,$A167)*BX$4</f>
        <v>0.45385651054033649</v>
      </c>
      <c r="BY167" s="2">
        <f>[1]!EM_S_VAL_PE_TTM(BY$2,$A167)*BY$4</f>
        <v>1.0121517035043859</v>
      </c>
      <c r="BZ167" s="2">
        <f>[1]!EM_S_VAL_PE_TTM(BZ$2,$A167)*BZ$4</f>
        <v>0.53056084246378876</v>
      </c>
    </row>
    <row r="168" spans="1:78">
      <c r="A168" s="5">
        <f>[2]Sheet1!A163</f>
        <v>44322</v>
      </c>
      <c r="B168" s="6">
        <f t="shared" si="12"/>
        <v>50.787029785346803</v>
      </c>
      <c r="C168" s="6">
        <f t="shared" si="13"/>
        <v>70.184995887483467</v>
      </c>
      <c r="D168" s="6">
        <f t="shared" si="14"/>
        <v>79.295518962605229</v>
      </c>
      <c r="E168" s="6">
        <f t="shared" si="15"/>
        <v>61.074472812361705</v>
      </c>
      <c r="F168" s="2">
        <f>[1]!EM_S_VAL_PE_TTM(F$2,$A168)*F$4</f>
        <v>0.2847148377564318</v>
      </c>
      <c r="G168" s="2">
        <f>[1]!EM_S_VAL_PE_TTM(G$2,$A168)*G$4</f>
        <v>0.96332456885940587</v>
      </c>
      <c r="H168" s="2">
        <f>[1]!EM_S_VAL_PE_TTM(H$2,$A168)*H$4</f>
        <v>0.18634156130383278</v>
      </c>
      <c r="I168" s="2">
        <f>[1]!EM_S_VAL_PE_TTM(I$2,$A168)*I$4</f>
        <v>6.5919090414375284E-2</v>
      </c>
      <c r="J168" s="2">
        <f>[1]!EM_S_VAL_PE_TTM(J$2,$A168)*J$4</f>
        <v>0.19375238831250377</v>
      </c>
      <c r="K168" s="2">
        <f>[1]!EM_S_VAL_PE_TTM(K$2,$A168)*K$4</f>
        <v>0.21738739911871321</v>
      </c>
      <c r="L168" s="2">
        <f>[1]!EM_S_VAL_PE_TTM(L$2,$A168)*L$4</f>
        <v>1.0096381826583305</v>
      </c>
      <c r="M168" s="2">
        <f>[1]!EM_S_VAL_PE_TTM(M$2,$A168)*M$4</f>
        <v>3.7805395889397939</v>
      </c>
      <c r="N168" s="2">
        <f>[1]!EM_S_VAL_PE_TTM(N$2,$A168)*N$4</f>
        <v>0.77437139654616938</v>
      </c>
      <c r="O168" s="2">
        <f>[1]!EM_S_VAL_PE_TTM(O$2,$A168)*O$4</f>
        <v>0.561311693473867</v>
      </c>
      <c r="P168" s="2">
        <f>[1]!EM_S_VAL_PE_TTM(P$2,$A168)*P$4</f>
        <v>0.75320893872182393</v>
      </c>
      <c r="Q168" s="2">
        <f>[1]!EM_S_VAL_PE_TTM(Q$2,$A168)*Q$4</f>
        <v>0.32025560744903381</v>
      </c>
      <c r="R168" s="2">
        <f>[1]!EM_S_VAL_PE_TTM(R$2,$A168)*R$4</f>
        <v>8.4687208102803696E-2</v>
      </c>
      <c r="S168" s="2">
        <f>[1]!EM_S_VAL_PE_TTM(S$2,$A168)*S$4</f>
        <v>7.0496779053017544E-2</v>
      </c>
      <c r="T168" s="2">
        <f>[1]!EM_S_VAL_PE_TTM(T$2,$A168)*T$4</f>
        <v>0.26527397142733067</v>
      </c>
      <c r="U168" s="2">
        <f>[1]!EM_S_VAL_PE_TTM(U$2,$A168)*U$4</f>
        <v>0.75412713015021815</v>
      </c>
      <c r="V168" s="2">
        <f>[1]!EM_S_VAL_PE_TTM(V$2,$A168)*V$4</f>
        <v>0.71188477081693968</v>
      </c>
      <c r="W168" s="2">
        <f>[1]!EM_S_VAL_PE_TTM(W$2,$A168)*W$4</f>
        <v>0.42303706798197011</v>
      </c>
      <c r="X168" s="2">
        <f>[1]!EM_S_VAL_PE_TTM(X$2,$A168)*X$4</f>
        <v>5.9828216731537501E-2</v>
      </c>
      <c r="Y168" s="2">
        <f>[1]!EM_S_VAL_PE_TTM(Y$2,$A168)*Y$4</f>
        <v>0.87145735145317882</v>
      </c>
      <c r="Z168" s="2">
        <f>[1]!EM_S_VAL_PE_TTM(Z$2,$A168)*Z$4</f>
        <v>0.38185689053288052</v>
      </c>
      <c r="AA168" s="2">
        <f>[1]!EM_S_VAL_PE_TTM(AA$2,$A168)*AA$4</f>
        <v>0.32006663083613418</v>
      </c>
      <c r="AB168" s="2">
        <f>[1]!EM_S_VAL_PE_TTM(AB$2,$A168)*AB$4</f>
        <v>0.10661554982820219</v>
      </c>
      <c r="AC168" s="2">
        <f>[1]!EM_S_VAL_PE_TTM(AC$2,$A168)*AC$4</f>
        <v>1.6276870728774473</v>
      </c>
      <c r="AD168" s="2">
        <f>[1]!EM_S_VAL_PE_TTM(AD$2,$A168)*AD$4</f>
        <v>-1.9801508437815276E-2</v>
      </c>
      <c r="AE168" s="2">
        <f>[1]!EM_S_VAL_PE_TTM(AE$2,$A168)*AE$4</f>
        <v>7.7187794260595341E-2</v>
      </c>
      <c r="AF168" s="2">
        <f>[1]!EM_S_VAL_PE_TTM(AF$2,$A168)*AF$4</f>
        <v>0.62070102841192787</v>
      </c>
      <c r="AG168" s="2">
        <f>[1]!EM_S_VAL_PE_TTM(AG$2,$A168)*AG$4</f>
        <v>0.48140937334964673</v>
      </c>
      <c r="AH168" s="2">
        <f>[1]!EM_S_VAL_PE_TTM(AH$2,$A168)*AH$4</f>
        <v>0.2278811850327585</v>
      </c>
      <c r="AI168" s="2">
        <f>[1]!EM_S_VAL_PE_TTM(AI$2,$A168)*AI$4</f>
        <v>5.854829705727651</v>
      </c>
      <c r="AJ168" s="2">
        <f>[1]!EM_S_VAL_PE_TTM(AJ$2,$A168)*AJ$4</f>
        <v>-0.24423052520915001</v>
      </c>
      <c r="AK168" s="2">
        <f>[1]!EM_S_VAL_PE_TTM(AK$2,$A168)*AK$4</f>
        <v>0.47074277050782826</v>
      </c>
      <c r="AL168" s="2">
        <f>[1]!EM_S_VAL_PE_TTM(AL$2,$A168)*AL$4</f>
        <v>0.16360137522440987</v>
      </c>
      <c r="AM168" s="2">
        <f>[1]!EM_S_VAL_PE_TTM(AM$2,$A168)*AM$4</f>
        <v>1.6374105753802763</v>
      </c>
      <c r="AN168" s="2">
        <f>[1]!EM_S_VAL_PE_TTM(AN$2,$A168)*AN$4</f>
        <v>0.20530803206931456</v>
      </c>
      <c r="AO168" s="2">
        <f>[1]!EM_S_VAL_PE_TTM(AO$2,$A168)*AO$4</f>
        <v>0.71434369773492745</v>
      </c>
      <c r="AP168" s="2">
        <f>[1]!EM_S_VAL_PE_TTM(AP$2,$A168)*AP$4</f>
        <v>0.31274955180592362</v>
      </c>
      <c r="AQ168" s="2">
        <f>[1]!EM_S_VAL_PE_TTM(AQ$2,$A168)*AQ$4</f>
        <v>0.7913173957453481</v>
      </c>
      <c r="AR168" s="2">
        <f>[1]!EM_S_VAL_PE_TTM(AR$2,$A168)*AR$4</f>
        <v>0.18140408149051965</v>
      </c>
      <c r="AS168" s="2">
        <f>[1]!EM_S_VAL_PE_TTM(AS$2,$A168)*AS$4</f>
        <v>0.57387838411699621</v>
      </c>
      <c r="AT168" s="2">
        <f>[1]!EM_S_VAL_PE_TTM(AT$2,$A168)*AT$4</f>
        <v>-12.186894641814058</v>
      </c>
      <c r="AU168" s="2">
        <f>[1]!EM_S_VAL_PE_TTM(AU$2,$A168)*AU$4</f>
        <v>0.20031319044242066</v>
      </c>
      <c r="AV168" s="2">
        <f>[1]!EM_S_VAL_PE_TTM(AV$2,$A168)*AV$4</f>
        <v>0.32129401971456262</v>
      </c>
      <c r="AW168" s="2">
        <f>[1]!EM_S_VAL_PE_TTM(AW$2,$A168)*AW$4</f>
        <v>2.0893049187638644</v>
      </c>
      <c r="AX168" s="2">
        <f>[1]!EM_S_VAL_PE_TTM(AX$2,$A168)*AX$4</f>
        <v>1.2986590888466638</v>
      </c>
      <c r="AY168" s="2">
        <f>[1]!EM_S_VAL_PE_TTM(AY$2,$A168)*AY$4</f>
        <v>6.926202007100947E-2</v>
      </c>
      <c r="AZ168" s="2">
        <f>[1]!EM_S_VAL_PE_TTM(AZ$2,$A168)*AZ$4</f>
        <v>0.5716297246674813</v>
      </c>
      <c r="BA168" s="2">
        <f>[1]!EM_S_VAL_PE_TTM(BA$2,$A168)*BA$4</f>
        <v>0.82272060960102678</v>
      </c>
      <c r="BB168" s="2">
        <f>[1]!EM_S_VAL_PE_TTM(BB$2,$A168)*BB$4</f>
        <v>0.21430938133910341</v>
      </c>
      <c r="BC168" s="2">
        <f>[1]!EM_S_VAL_PE_TTM(BC$2,$A168)*BC$4</f>
        <v>0.11528840186367881</v>
      </c>
      <c r="BD168" s="2">
        <f>[1]!EM_S_VAL_PE_TTM(BD$2,$A168)*BD$4</f>
        <v>0.18209543593833949</v>
      </c>
      <c r="BE168" s="2">
        <f>[1]!EM_S_VAL_PE_TTM(BE$2,$A168)*BE$4</f>
        <v>0.56666663700962083</v>
      </c>
      <c r="BF168" s="2">
        <f>[1]!EM_S_VAL_PE_TTM(BF$2,$A168)*BF$4</f>
        <v>0.28974159385556963</v>
      </c>
      <c r="BG168" s="2">
        <f>[1]!EM_S_VAL_PE_TTM(BG$2,$A168)*BG$4</f>
        <v>0.76886924106260346</v>
      </c>
      <c r="BH168" s="2">
        <f>[1]!EM_S_VAL_PE_TTM(BH$2,$A168)*BH$4</f>
        <v>9.8457765322124621E-2</v>
      </c>
      <c r="BI168" s="2">
        <f>[1]!EM_S_VAL_PE_TTM(BI$2,$A168)*BI$4</f>
        <v>0.60387399968233302</v>
      </c>
      <c r="BJ168" s="2">
        <f>[1]!EM_S_VAL_PE_TTM(BJ$2,$A168)*BJ$4</f>
        <v>2.1174471186300763</v>
      </c>
      <c r="BK168" s="2">
        <f>[1]!EM_S_VAL_PE_TTM(BK$2,$A168)*BK$4</f>
        <v>1.52946966942232</v>
      </c>
      <c r="BL168" s="2">
        <f>[1]!EM_S_VAL_PE_TTM(BL$2,$A168)*BL$4</f>
        <v>0.96328226765255809</v>
      </c>
      <c r="BM168" s="2">
        <f>[1]!EM_S_VAL_PE_TTM(BM$2,$A168)*BM$4</f>
        <v>0.74417843769487113</v>
      </c>
      <c r="BN168" s="2">
        <f>[1]!EM_S_VAL_PE_TTM(BN$2,$A168)*BN$4</f>
        <v>3.4494986163059118</v>
      </c>
      <c r="BO168" s="2">
        <f>[1]!EM_S_VAL_PE_TTM(BO$2,$A168)*BO$4</f>
        <v>-2.8921979675024218E-2</v>
      </c>
      <c r="BP168" s="2">
        <f>[1]!EM_S_VAL_PE_TTM(BP$2,$A168)*BP$4</f>
        <v>-1.390597176356528E-3</v>
      </c>
      <c r="BQ168" s="2">
        <f>[1]!EM_S_VAL_PE_TTM(BQ$2,$A168)*BQ$4</f>
        <v>0.80319810940903258</v>
      </c>
      <c r="BR168" s="2">
        <f>[1]!EM_S_VAL_PE_TTM(BR$2,$A168)*BR$4</f>
        <v>0.24640033034672595</v>
      </c>
      <c r="BS168" s="2">
        <f>[1]!EM_S_VAL_PE_TTM(BS$2,$A168)*BS$4</f>
        <v>5.429906861871391</v>
      </c>
      <c r="BT168" s="2">
        <f>[1]!EM_S_VAL_PE_TTM(BT$2,$A168)*BT$4</f>
        <v>8.441277294676528</v>
      </c>
      <c r="BU168" s="2">
        <f>[1]!EM_S_VAL_PE_TTM(BU$2,$A168)*BU$4</f>
        <v>0.33975736809232254</v>
      </c>
      <c r="BV168" s="2">
        <f>[1]!EM_S_VAL_PE_TTM(BV$2,$A168)*BV$4</f>
        <v>1.8429162382258213</v>
      </c>
      <c r="BW168" s="2">
        <f>[1]!EM_S_VAL_PE_TTM(BW$2,$A168)*BW$4</f>
        <v>6.7289414165142794E-2</v>
      </c>
      <c r="BX168" s="2">
        <f>[1]!EM_S_VAL_PE_TTM(BX$2,$A168)*BX$4</f>
        <v>0.45465743372477779</v>
      </c>
      <c r="BY168" s="2">
        <f>[1]!EM_S_VAL_PE_TTM(BY$2,$A168)*BY$4</f>
        <v>0.98119176911329753</v>
      </c>
      <c r="BZ168" s="2">
        <f>[1]!EM_S_VAL_PE_TTM(BZ$2,$A168)*BZ$4</f>
        <v>0.54476323594398335</v>
      </c>
    </row>
    <row r="169" spans="1:78">
      <c r="A169" s="5">
        <f>[2]Sheet1!A164</f>
        <v>44323</v>
      </c>
      <c r="B169" s="6">
        <f t="shared" si="12"/>
        <v>49.682348679107598</v>
      </c>
      <c r="C169" s="6">
        <f t="shared" si="13"/>
        <v>70.184995887483467</v>
      </c>
      <c r="D169" s="6">
        <f t="shared" si="14"/>
        <v>79.295518962605229</v>
      </c>
      <c r="E169" s="6">
        <f t="shared" si="15"/>
        <v>61.074472812361705</v>
      </c>
      <c r="F169" s="2">
        <f>[1]!EM_S_VAL_PE_TTM(F$2,$A169)*F$4</f>
        <v>0.28073976146034368</v>
      </c>
      <c r="G169" s="2">
        <f>[1]!EM_S_VAL_PE_TTM(G$2,$A169)*G$4</f>
        <v>0.92091365404484238</v>
      </c>
      <c r="H169" s="2">
        <f>[1]!EM_S_VAL_PE_TTM(H$2,$A169)*H$4</f>
        <v>0.17726267060438927</v>
      </c>
      <c r="I169" s="2">
        <f>[1]!EM_S_VAL_PE_TTM(I$2,$A169)*I$4</f>
        <v>6.47150887607503E-2</v>
      </c>
      <c r="J169" s="2">
        <f>[1]!EM_S_VAL_PE_TTM(J$2,$A169)*J$4</f>
        <v>0.19196693574210558</v>
      </c>
      <c r="K169" s="2">
        <f>[1]!EM_S_VAL_PE_TTM(K$2,$A169)*K$4</f>
        <v>0.21690431602571258</v>
      </c>
      <c r="L169" s="2">
        <f>[1]!EM_S_VAL_PE_TTM(L$2,$A169)*L$4</f>
        <v>0.97388055359357162</v>
      </c>
      <c r="M169" s="2">
        <f>[1]!EM_S_VAL_PE_TTM(M$2,$A169)*M$4</f>
        <v>3.7369738316396997</v>
      </c>
      <c r="N169" s="2">
        <f>[1]!EM_S_VAL_PE_TTM(N$2,$A169)*N$4</f>
        <v>0.76603080935474221</v>
      </c>
      <c r="O169" s="2">
        <f>[1]!EM_S_VAL_PE_TTM(O$2,$A169)*O$4</f>
        <v>0.54821078142042146</v>
      </c>
      <c r="P169" s="2">
        <f>[1]!EM_S_VAL_PE_TTM(P$2,$A169)*P$4</f>
        <v>0.71550112027022061</v>
      </c>
      <c r="Q169" s="2">
        <f>[1]!EM_S_VAL_PE_TTM(Q$2,$A169)*Q$4</f>
        <v>0.31497871063519761</v>
      </c>
      <c r="R169" s="2">
        <f>[1]!EM_S_VAL_PE_TTM(R$2,$A169)*R$4</f>
        <v>8.4602478527642161E-2</v>
      </c>
      <c r="S169" s="2">
        <f>[1]!EM_S_VAL_PE_TTM(S$2,$A169)*S$4</f>
        <v>7.0283337240286667E-2</v>
      </c>
      <c r="T169" s="2">
        <f>[1]!EM_S_VAL_PE_TTM(T$2,$A169)*T$4</f>
        <v>0.26367432939457741</v>
      </c>
      <c r="U169" s="2">
        <f>[1]!EM_S_VAL_PE_TTM(U$2,$A169)*U$4</f>
        <v>0.74358153630461576</v>
      </c>
      <c r="V169" s="2">
        <f>[1]!EM_S_VAL_PE_TTM(V$2,$A169)*V$4</f>
        <v>0.68379153882078536</v>
      </c>
      <c r="W169" s="2">
        <f>[1]!EM_S_VAL_PE_TTM(W$2,$A169)*W$4</f>
        <v>0.41840949750278028</v>
      </c>
      <c r="X169" s="2">
        <f>[1]!EM_S_VAL_PE_TTM(X$2,$A169)*X$4</f>
        <v>5.8706742420236074E-2</v>
      </c>
      <c r="Y169" s="2">
        <f>[1]!EM_S_VAL_PE_TTM(Y$2,$A169)*Y$4</f>
        <v>0.8443668452543146</v>
      </c>
      <c r="Z169" s="2">
        <f>[1]!EM_S_VAL_PE_TTM(Z$2,$A169)*Z$4</f>
        <v>0.36332014830690068</v>
      </c>
      <c r="AA169" s="2">
        <f>[1]!EM_S_VAL_PE_TTM(AA$2,$A169)*AA$4</f>
        <v>0.30662405455090896</v>
      </c>
      <c r="AB169" s="2">
        <f>[1]!EM_S_VAL_PE_TTM(AB$2,$A169)*AB$4</f>
        <v>0.10601499836180357</v>
      </c>
      <c r="AC169" s="2">
        <f>[1]!EM_S_VAL_PE_TTM(AC$2,$A169)*AC$4</f>
        <v>1.6442129640357204</v>
      </c>
      <c r="AD169" s="2">
        <f>[1]!EM_S_VAL_PE_TTM(AD$2,$A169)*AD$4</f>
        <v>-2.0401554156170336E-2</v>
      </c>
      <c r="AE169" s="2">
        <f>[1]!EM_S_VAL_PE_TTM(AE$2,$A169)*AE$4</f>
        <v>7.5421064945194335E-2</v>
      </c>
      <c r="AF169" s="2">
        <f>[1]!EM_S_VAL_PE_TTM(AF$2,$A169)*AF$4</f>
        <v>0.58942780348328372</v>
      </c>
      <c r="AG169" s="2">
        <f>[1]!EM_S_VAL_PE_TTM(AG$2,$A169)*AG$4</f>
        <v>0.45642193443972984</v>
      </c>
      <c r="AH169" s="2">
        <f>[1]!EM_S_VAL_PE_TTM(AH$2,$A169)*AH$4</f>
        <v>0.22732310863876284</v>
      </c>
      <c r="AI169" s="2">
        <f>[1]!EM_S_VAL_PE_TTM(AI$2,$A169)*AI$4</f>
        <v>5.6595654011209247</v>
      </c>
      <c r="AJ169" s="2">
        <f>[1]!EM_S_VAL_PE_TTM(AJ$2,$A169)*AJ$4</f>
        <v>-0.23911957252787089</v>
      </c>
      <c r="AK169" s="2">
        <f>[1]!EM_S_VAL_PE_TTM(AK$2,$A169)*AK$4</f>
        <v>0.46930757906455467</v>
      </c>
      <c r="AL169" s="2">
        <f>[1]!EM_S_VAL_PE_TTM(AL$2,$A169)*AL$4</f>
        <v>0.16046724928391518</v>
      </c>
      <c r="AM169" s="2">
        <f>[1]!EM_S_VAL_PE_TTM(AM$2,$A169)*AM$4</f>
        <v>1.584200778240443</v>
      </c>
      <c r="AN169" s="2">
        <f>[1]!EM_S_VAL_PE_TTM(AN$2,$A169)*AN$4</f>
        <v>0.20113118633944466</v>
      </c>
      <c r="AO169" s="2">
        <f>[1]!EM_S_VAL_PE_TTM(AO$2,$A169)*AO$4</f>
        <v>0.69927780695975872</v>
      </c>
      <c r="AP169" s="2">
        <f>[1]!EM_S_VAL_PE_TTM(AP$2,$A169)*AP$4</f>
        <v>0.30999269973991739</v>
      </c>
      <c r="AQ169" s="2">
        <f>[1]!EM_S_VAL_PE_TTM(AQ$2,$A169)*AQ$4</f>
        <v>0.81270435238874539</v>
      </c>
      <c r="AR169" s="2">
        <f>[1]!EM_S_VAL_PE_TTM(AR$2,$A169)*AR$4</f>
        <v>0.17377686441829021</v>
      </c>
      <c r="AS169" s="2">
        <f>[1]!EM_S_VAL_PE_TTM(AS$2,$A169)*AS$4</f>
        <v>0.5442359056141578</v>
      </c>
      <c r="AT169" s="2">
        <f>[1]!EM_S_VAL_PE_TTM(AT$2,$A169)*AT$4</f>
        <v>-12.186894641814058</v>
      </c>
      <c r="AU169" s="2">
        <f>[1]!EM_S_VAL_PE_TTM(AU$2,$A169)*AU$4</f>
        <v>0.19515903506264645</v>
      </c>
      <c r="AV169" s="2">
        <f>[1]!EM_S_VAL_PE_TTM(AV$2,$A169)*AV$4</f>
        <v>0.31990913169120611</v>
      </c>
      <c r="AW169" s="2">
        <f>[1]!EM_S_VAL_PE_TTM(AW$2,$A169)*AW$4</f>
        <v>2.1041798281019624</v>
      </c>
      <c r="AX169" s="2">
        <f>[1]!EM_S_VAL_PE_TTM(AX$2,$A169)*AX$4</f>
        <v>1.2862149354459365</v>
      </c>
      <c r="AY169" s="2">
        <f>[1]!EM_S_VAL_PE_TTM(AY$2,$A169)*AY$4</f>
        <v>6.7383103574544981E-2</v>
      </c>
      <c r="AZ169" s="2">
        <f>[1]!EM_S_VAL_PE_TTM(AZ$2,$A169)*AZ$4</f>
        <v>0.55286092151021748</v>
      </c>
      <c r="BA169" s="2">
        <f>[1]!EM_S_VAL_PE_TTM(BA$2,$A169)*BA$4</f>
        <v>0.82607865286353344</v>
      </c>
      <c r="BB169" s="2">
        <f>[1]!EM_S_VAL_PE_TTM(BB$2,$A169)*BB$4</f>
        <v>0.21658048262213753</v>
      </c>
      <c r="BC169" s="2">
        <f>[1]!EM_S_VAL_PE_TTM(BC$2,$A169)*BC$4</f>
        <v>0.11380080959288282</v>
      </c>
      <c r="BD169" s="2">
        <f>[1]!EM_S_VAL_PE_TTM(BD$2,$A169)*BD$4</f>
        <v>0.17997393569497039</v>
      </c>
      <c r="BE169" s="2">
        <f>[1]!EM_S_VAL_PE_TTM(BE$2,$A169)*BE$4</f>
        <v>0.56358021741520448</v>
      </c>
      <c r="BF169" s="2">
        <f>[1]!EM_S_VAL_PE_TTM(BF$2,$A169)*BF$4</f>
        <v>0.28974159385556963</v>
      </c>
      <c r="BG169" s="2">
        <f>[1]!EM_S_VAL_PE_TTM(BG$2,$A169)*BG$4</f>
        <v>0.76482787848993805</v>
      </c>
      <c r="BH169" s="2">
        <f>[1]!EM_S_VAL_PE_TTM(BH$2,$A169)*BH$4</f>
        <v>9.8228260055602909E-2</v>
      </c>
      <c r="BI169" s="2">
        <f>[1]!EM_S_VAL_PE_TTM(BI$2,$A169)*BI$4</f>
        <v>0.58406090362775509</v>
      </c>
      <c r="BJ169" s="2">
        <f>[1]!EM_S_VAL_PE_TTM(BJ$2,$A169)*BJ$4</f>
        <v>2.088292387340235</v>
      </c>
      <c r="BK169" s="2">
        <f>[1]!EM_S_VAL_PE_TTM(BK$2,$A169)*BK$4</f>
        <v>1.5163928083732958</v>
      </c>
      <c r="BL169" s="2">
        <f>[1]!EM_S_VAL_PE_TTM(BL$2,$A169)*BL$4</f>
        <v>0.9435787665858183</v>
      </c>
      <c r="BM169" s="2">
        <f>[1]!EM_S_VAL_PE_TTM(BM$2,$A169)*BM$4</f>
        <v>0.74619956325706838</v>
      </c>
      <c r="BN169" s="2">
        <f>[1]!EM_S_VAL_PE_TTM(BN$2,$A169)*BN$4</f>
        <v>3.3619408354062981</v>
      </c>
      <c r="BO169" s="2">
        <f>[1]!EM_S_VAL_PE_TTM(BO$2,$A169)*BO$4</f>
        <v>-2.8557416925886241E-2</v>
      </c>
      <c r="BP169" s="2">
        <f>[1]!EM_S_VAL_PE_TTM(BP$2,$A169)*BP$4</f>
        <v>-1.4074528958026005E-3</v>
      </c>
      <c r="BQ169" s="2">
        <f>[1]!EM_S_VAL_PE_TTM(BQ$2,$A169)*BQ$4</f>
        <v>0.76738961574044173</v>
      </c>
      <c r="BR169" s="2">
        <f>[1]!EM_S_VAL_PE_TTM(BR$2,$A169)*BR$4</f>
        <v>0.24185755144325968</v>
      </c>
      <c r="BS169" s="2">
        <f>[1]!EM_S_VAL_PE_TTM(BS$2,$A169)*BS$4</f>
        <v>5.4548310241738065</v>
      </c>
      <c r="BT169" s="2">
        <f>[1]!EM_S_VAL_PE_TTM(BT$2,$A169)*BT$4</f>
        <v>8.2568856646305733</v>
      </c>
      <c r="BU169" s="2">
        <f>[1]!EM_S_VAL_PE_TTM(BU$2,$A169)*BU$4</f>
        <v>0.33975736809232254</v>
      </c>
      <c r="BV169" s="2">
        <f>[1]!EM_S_VAL_PE_TTM(BV$2,$A169)*BV$4</f>
        <v>1.8039203616824491</v>
      </c>
      <c r="BW169" s="2">
        <f>[1]!EM_S_VAL_PE_TTM(BW$2,$A169)*BW$4</f>
        <v>6.708300492380298E-2</v>
      </c>
      <c r="BX169" s="2">
        <f>[1]!EM_S_VAL_PE_TTM(BX$2,$A169)*BX$4</f>
        <v>0.45252163837286752</v>
      </c>
      <c r="BY169" s="2">
        <f>[1]!EM_S_VAL_PE_TTM(BY$2,$A169)*BY$4</f>
        <v>0.94927922118703445</v>
      </c>
      <c r="BZ169" s="2">
        <f>[1]!EM_S_VAL_PE_TTM(BZ$2,$A169)*BZ$4</f>
        <v>0.54729937766429948</v>
      </c>
    </row>
    <row r="170" spans="1:78">
      <c r="A170" s="5">
        <f>[2]Sheet1!A165</f>
        <v>44326</v>
      </c>
      <c r="B170" s="6">
        <f t="shared" si="12"/>
        <v>48.96857223283272</v>
      </c>
      <c r="C170" s="6">
        <f t="shared" si="13"/>
        <v>70.184995887483467</v>
      </c>
      <c r="D170" s="6">
        <f t="shared" si="14"/>
        <v>79.295518962605229</v>
      </c>
      <c r="E170" s="6">
        <f t="shared" si="15"/>
        <v>61.074472812361705</v>
      </c>
      <c r="F170" s="2">
        <f>[1]!EM_S_VAL_PE_TTM(F$2,$A170)*F$4</f>
        <v>0.27664046410142623</v>
      </c>
      <c r="G170" s="2">
        <f>[1]!EM_S_VAL_PE_TTM(G$2,$A170)*G$4</f>
        <v>0.89621627993982933</v>
      </c>
      <c r="H170" s="2">
        <f>[1]!EM_S_VAL_PE_TTM(H$2,$A170)*H$4</f>
        <v>0.17448559814058609</v>
      </c>
      <c r="I170" s="2">
        <f>[1]!EM_S_VAL_PE_TTM(I$2,$A170)*I$4</f>
        <v>6.4654888679690284E-2</v>
      </c>
      <c r="J170" s="2">
        <f>[1]!EM_S_VAL_PE_TTM(J$2,$A170)*J$4</f>
        <v>0.19122812777680004</v>
      </c>
      <c r="K170" s="2">
        <f>[1]!EM_S_VAL_PE_TTM(K$2,$A170)*K$4</f>
        <v>0.21551545208523587</v>
      </c>
      <c r="L170" s="2">
        <f>[1]!EM_S_VAL_PE_TTM(L$2,$A170)*L$4</f>
        <v>0.95946517441467827</v>
      </c>
      <c r="M170" s="2">
        <f>[1]!EM_S_VAL_PE_TTM(M$2,$A170)*M$4</f>
        <v>3.7708583093016821</v>
      </c>
      <c r="N170" s="2">
        <f>[1]!EM_S_VAL_PE_TTM(N$2,$A170)*N$4</f>
        <v>0.75847215216087804</v>
      </c>
      <c r="O170" s="2">
        <f>[1]!EM_S_VAL_PE_TTM(O$2,$A170)*O$4</f>
        <v>0.53386216352308224</v>
      </c>
      <c r="P170" s="2">
        <f>[1]!EM_S_VAL_PE_TTM(P$2,$A170)*P$4</f>
        <v>0.69042573666798257</v>
      </c>
      <c r="Q170" s="2">
        <f>[1]!EM_S_VAL_PE_TTM(Q$2,$A170)*Q$4</f>
        <v>0.30070879267017941</v>
      </c>
      <c r="R170" s="2">
        <f>[1]!EM_S_VAL_PE_TTM(R$2,$A170)*R$4</f>
        <v>8.3628088445575732E-2</v>
      </c>
      <c r="S170" s="2">
        <f>[1]!EM_S_VAL_PE_TTM(S$2,$A170)*S$4</f>
        <v>7.0222353869775281E-2</v>
      </c>
      <c r="T170" s="2">
        <f>[1]!EM_S_VAL_PE_TTM(T$2,$A170)*T$4</f>
        <v>0.27167253960259918</v>
      </c>
      <c r="U170" s="2">
        <f>[1]!EM_S_VAL_PE_TTM(U$2,$A170)*U$4</f>
        <v>0.71944384384296234</v>
      </c>
      <c r="V170" s="2">
        <f>[1]!EM_S_VAL_PE_TTM(V$2,$A170)*V$4</f>
        <v>0.67469251630414262</v>
      </c>
      <c r="W170" s="2">
        <f>[1]!EM_S_VAL_PE_TTM(W$2,$A170)*W$4</f>
        <v>0.42795386160440269</v>
      </c>
      <c r="X170" s="2">
        <f>[1]!EM_S_VAL_PE_TTM(X$2,$A170)*X$4</f>
        <v>5.8511703406024712E-2</v>
      </c>
      <c r="Y170" s="2">
        <f>[1]!EM_S_VAL_PE_TTM(Y$2,$A170)*Y$4</f>
        <v>0.82543113438901994</v>
      </c>
      <c r="Z170" s="2">
        <f>[1]!EM_S_VAL_PE_TTM(Z$2,$A170)*Z$4</f>
        <v>0.34856490142177748</v>
      </c>
      <c r="AA170" s="2">
        <f>[1]!EM_S_VAL_PE_TTM(AA$2,$A170)*AA$4</f>
        <v>0.30684624586644454</v>
      </c>
      <c r="AB170" s="2">
        <f>[1]!EM_S_VAL_PE_TTM(AB$2,$A170)*AB$4</f>
        <v>0.10378942525354985</v>
      </c>
      <c r="AC170" s="2">
        <f>[1]!EM_S_VAL_PE_TTM(AC$2,$A170)*AC$4</f>
        <v>1.6337993887734112</v>
      </c>
      <c r="AD170" s="2">
        <f>[1]!EM_S_VAL_PE_TTM(AD$2,$A170)*AD$4</f>
        <v>-2.0118199239195066E-2</v>
      </c>
      <c r="AE170" s="2">
        <f>[1]!EM_S_VAL_PE_TTM(AE$2,$A170)*AE$4</f>
        <v>7.7736089564173938E-2</v>
      </c>
      <c r="AF170" s="2">
        <f>[1]!EM_S_VAL_PE_TTM(AF$2,$A170)*AF$4</f>
        <v>0.55608350389874295</v>
      </c>
      <c r="AG170" s="2">
        <f>[1]!EM_S_VAL_PE_TTM(AG$2,$A170)*AG$4</f>
        <v>0.43739480207541842</v>
      </c>
      <c r="AH170" s="2">
        <f>[1]!EM_S_VAL_PE_TTM(AH$2,$A170)*AH$4</f>
        <v>0.22843926139060403</v>
      </c>
      <c r="AI170" s="2">
        <f>[1]!EM_S_VAL_PE_TTM(AI$2,$A170)*AI$4</f>
        <v>5.7928410376212716</v>
      </c>
      <c r="AJ170" s="2">
        <f>[1]!EM_S_VAL_PE_TTM(AJ$2,$A170)*AJ$4</f>
        <v>-0.24094491276154267</v>
      </c>
      <c r="AK170" s="2">
        <f>[1]!EM_S_VAL_PE_TTM(AK$2,$A170)*AK$4</f>
        <v>0.46404521073102389</v>
      </c>
      <c r="AL170" s="2">
        <f>[1]!EM_S_VAL_PE_TTM(AL$2,$A170)*AL$4</f>
        <v>0.15821067854509061</v>
      </c>
      <c r="AM170" s="2">
        <f>[1]!EM_S_VAL_PE_TTM(AM$2,$A170)*AM$4</f>
        <v>1.5130931400999139</v>
      </c>
      <c r="AN170" s="2">
        <f>[1]!EM_S_VAL_PE_TTM(AN$2,$A170)*AN$4</f>
        <v>0.20434414457248712</v>
      </c>
      <c r="AO170" s="2">
        <f>[1]!EM_S_VAL_PE_TTM(AO$2,$A170)*AO$4</f>
        <v>0.69229605268446492</v>
      </c>
      <c r="AP170" s="2">
        <f>[1]!EM_S_VAL_PE_TTM(AP$2,$A170)*AP$4</f>
        <v>0.31183060112804256</v>
      </c>
      <c r="AQ170" s="2">
        <f>[1]!EM_S_VAL_PE_TTM(AQ$2,$A170)*AQ$4</f>
        <v>0.83223157365872746</v>
      </c>
      <c r="AR170" s="2">
        <f>[1]!EM_S_VAL_PE_TTM(AR$2,$A170)*AR$4</f>
        <v>0.17645669744432713</v>
      </c>
      <c r="AS170" s="2">
        <f>[1]!EM_S_VAL_PE_TTM(AS$2,$A170)*AS$4</f>
        <v>0.55680431646690276</v>
      </c>
      <c r="AT170" s="2">
        <f>[1]!EM_S_VAL_PE_TTM(AT$2,$A170)*AT$4</f>
        <v>-12.303237311356447</v>
      </c>
      <c r="AU170" s="2">
        <f>[1]!EM_S_VAL_PE_TTM(AU$2,$A170)*AU$4</f>
        <v>0.1879956326759987</v>
      </c>
      <c r="AV170" s="2">
        <f>[1]!EM_S_VAL_PE_TTM(AV$2,$A170)*AV$4</f>
        <v>0.3146465572325246</v>
      </c>
      <c r="AW170" s="2">
        <f>[1]!EM_S_VAL_PE_TTM(AW$2,$A170)*AW$4</f>
        <v>2.0545967980445305</v>
      </c>
      <c r="AX170" s="2">
        <f>[1]!EM_S_VAL_PE_TTM(AX$2,$A170)*AX$4</f>
        <v>1.223675087456364</v>
      </c>
      <c r="AY170" s="2">
        <f>[1]!EM_S_VAL_PE_TTM(AY$2,$A170)*AY$4</f>
        <v>6.7788360075313511E-2</v>
      </c>
      <c r="AZ170" s="2">
        <f>[1]!EM_S_VAL_PE_TTM(AZ$2,$A170)*AZ$4</f>
        <v>0.55021565387649263</v>
      </c>
      <c r="BA170" s="2">
        <f>[1]!EM_S_VAL_PE_TTM(BA$2,$A170)*BA$4</f>
        <v>0.81264647981350679</v>
      </c>
      <c r="BB170" s="2">
        <f>[1]!EM_S_VAL_PE_TTM(BB$2,$A170)*BB$4</f>
        <v>0.23351051087886618</v>
      </c>
      <c r="BC170" s="2">
        <f>[1]!EM_S_VAL_PE_TTM(BC$2,$A170)*BC$4</f>
        <v>0.11236831331321823</v>
      </c>
      <c r="BD170" s="2">
        <f>[1]!EM_S_VAL_PE_TTM(BD$2,$A170)*BD$4</f>
        <v>0.18563126964733412</v>
      </c>
      <c r="BE170" s="2">
        <f>[1]!EM_S_VAL_PE_TTM(BE$2,$A170)*BE$4</f>
        <v>0.56172836568514817</v>
      </c>
      <c r="BF170" s="2">
        <f>[1]!EM_S_VAL_PE_TTM(BF$2,$A170)*BF$4</f>
        <v>0.28829391990045855</v>
      </c>
      <c r="BG170" s="2">
        <f>[1]!EM_S_VAL_PE_TTM(BG$2,$A170)*BG$4</f>
        <v>0.74916759813375933</v>
      </c>
      <c r="BH170" s="2">
        <f>[1]!EM_S_VAL_PE_TTM(BH$2,$A170)*BH$4</f>
        <v>9.8687270609281882E-2</v>
      </c>
      <c r="BI170" s="2">
        <f>[1]!EM_S_VAL_PE_TTM(BI$2,$A170)*BI$4</f>
        <v>0.57433668463154897</v>
      </c>
      <c r="BJ170" s="2">
        <f>[1]!EM_S_VAL_PE_TTM(BJ$2,$A170)*BJ$4</f>
        <v>2.0523574858379101</v>
      </c>
      <c r="BK170" s="2">
        <f>[1]!EM_S_VAL_PE_TTM(BK$2,$A170)*BK$4</f>
        <v>1.5085466916797661</v>
      </c>
      <c r="BL170" s="2">
        <f>[1]!EM_S_VAL_PE_TTM(BL$2,$A170)*BL$4</f>
        <v>0.92467136674893013</v>
      </c>
      <c r="BM170" s="2">
        <f>[1]!EM_S_VAL_PE_TTM(BM$2,$A170)*BM$4</f>
        <v>0.72922210841900048</v>
      </c>
      <c r="BN170" s="2">
        <f>[1]!EM_S_VAL_PE_TTM(BN$2,$A170)*BN$4</f>
        <v>3.2410277090541499</v>
      </c>
      <c r="BO170" s="2">
        <f>[1]!EM_S_VAL_PE_TTM(BO$2,$A170)*BO$4</f>
        <v>-2.7099165838947697E-2</v>
      </c>
      <c r="BP170" s="2">
        <f>[1]!EM_S_VAL_PE_TTM(BP$2,$A170)*BP$4</f>
        <v>-1.4664479257918376E-3</v>
      </c>
      <c r="BQ170" s="2">
        <f>[1]!EM_S_VAL_PE_TTM(BQ$2,$A170)*BQ$4</f>
        <v>0.74699237260183704</v>
      </c>
      <c r="BR170" s="2">
        <f>[1]!EM_S_VAL_PE_TTM(BR$2,$A170)*BR$4</f>
        <v>0.24249354053927089</v>
      </c>
      <c r="BS170" s="2">
        <f>[1]!EM_S_VAL_PE_TTM(BS$2,$A170)*BS$4</f>
        <v>5.4557211725209784</v>
      </c>
      <c r="BT170" s="2">
        <f>[1]!EM_S_VAL_PE_TTM(BT$2,$A170)*BT$4</f>
        <v>8.1046553651507445</v>
      </c>
      <c r="BU170" s="2">
        <f>[1]!EM_S_VAL_PE_TTM(BU$2,$A170)*BU$4</f>
        <v>0.33727738729573253</v>
      </c>
      <c r="BV170" s="2">
        <f>[1]!EM_S_VAL_PE_TTM(BV$2,$A170)*BV$4</f>
        <v>1.7829781317054507</v>
      </c>
      <c r="BW170" s="2">
        <f>[1]!EM_S_VAL_PE_TTM(BW$2,$A170)*BW$4</f>
        <v>6.6773391050165429E-2</v>
      </c>
      <c r="BX170" s="2">
        <f>[1]!EM_S_VAL_PE_TTM(BX$2,$A170)*BX$4</f>
        <v>0.443177533780785</v>
      </c>
      <c r="BY170" s="2">
        <f>[1]!EM_S_VAL_PE_TTM(BY$2,$A170)*BY$4</f>
        <v>0.94927922118703445</v>
      </c>
      <c r="BZ170" s="2">
        <f>[1]!EM_S_VAL_PE_TTM(BZ$2,$A170)*BZ$4</f>
        <v>0.60208003828561252</v>
      </c>
    </row>
    <row r="171" spans="1:78">
      <c r="A171" s="5">
        <f>[2]Sheet1!A166</f>
        <v>44327</v>
      </c>
      <c r="B171" s="6">
        <f t="shared" si="12"/>
        <v>50.991706884342086</v>
      </c>
      <c r="C171" s="6">
        <f t="shared" si="13"/>
        <v>70.184995887483467</v>
      </c>
      <c r="D171" s="6">
        <f t="shared" si="14"/>
        <v>79.295518962605229</v>
      </c>
      <c r="E171" s="6">
        <f t="shared" si="15"/>
        <v>61.074472812361705</v>
      </c>
      <c r="F171" s="2">
        <f>[1]!EM_S_VAL_PE_TTM(F$2,$A171)*F$4</f>
        <v>0.2834726264098229</v>
      </c>
      <c r="G171" s="2">
        <f>[1]!EM_S_VAL_PE_TTM(G$2,$A171)*G$4</f>
        <v>0.896597216231524</v>
      </c>
      <c r="H171" s="2">
        <f>[1]!EM_S_VAL_PE_TTM(H$2,$A171)*H$4</f>
        <v>0.1788434656787341</v>
      </c>
      <c r="I171" s="2">
        <f>[1]!EM_S_VAL_PE_TTM(I$2,$A171)*I$4</f>
        <v>6.6521091235783661E-2</v>
      </c>
      <c r="J171" s="2">
        <f>[1]!EM_S_VAL_PE_TTM(J$2,$A171)*J$4</f>
        <v>0.19381395565536946</v>
      </c>
      <c r="K171" s="2">
        <f>[1]!EM_S_VAL_PE_TTM(K$2,$A171)*K$4</f>
        <v>0.21793086761437222</v>
      </c>
      <c r="L171" s="2">
        <f>[1]!EM_S_VAL_PE_TTM(L$2,$A171)*L$4</f>
        <v>0.99597165422784395</v>
      </c>
      <c r="M171" s="2">
        <f>[1]!EM_S_VAL_PE_TTM(M$2,$A171)*M$4</f>
        <v>3.8846133419117987</v>
      </c>
      <c r="N171" s="2">
        <f>[1]!EM_S_VAL_PE_TTM(N$2,$A171)*N$4</f>
        <v>0.77046174630415964</v>
      </c>
      <c r="O171" s="2">
        <f>[1]!EM_S_VAL_PE_TTM(O$2,$A171)*O$4</f>
        <v>0.54368784758625188</v>
      </c>
      <c r="P171" s="2">
        <f>[1]!EM_S_VAL_PE_TTM(P$2,$A171)*P$4</f>
        <v>0.6840463569528038</v>
      </c>
      <c r="Q171" s="2">
        <f>[1]!EM_S_VAL_PE_TTM(Q$2,$A171)*Q$4</f>
        <v>0.30174930750734164</v>
      </c>
      <c r="R171" s="2">
        <f>[1]!EM_S_VAL_PE_TTM(R$2,$A171)*R$4</f>
        <v>8.265369836350929E-2</v>
      </c>
      <c r="S171" s="2">
        <f>[1]!EM_S_VAL_PE_TTM(S$2,$A171)*S$4</f>
        <v>7.2509230359598373E-2</v>
      </c>
      <c r="T171" s="2">
        <f>[1]!EM_S_VAL_PE_TTM(T$2,$A171)*T$4</f>
        <v>0.2748718236681057</v>
      </c>
      <c r="U171" s="2">
        <f>[1]!EM_S_VAL_PE_TTM(U$2,$A171)*U$4</f>
        <v>0.72694293275682387</v>
      </c>
      <c r="V171" s="2">
        <f>[1]!EM_S_VAL_PE_TTM(V$2,$A171)*V$4</f>
        <v>0.66877815174680577</v>
      </c>
      <c r="W171" s="2">
        <f>[1]!EM_S_VAL_PE_TTM(W$2,$A171)*W$4</f>
        <v>0.48849790871650173</v>
      </c>
      <c r="X171" s="2">
        <f>[1]!EM_S_VAL_PE_TTM(X$2,$A171)*X$4</f>
        <v>6.0510853281277276E-2</v>
      </c>
      <c r="Y171" s="2">
        <f>[1]!EM_S_VAL_PE_TTM(Y$2,$A171)*Y$4</f>
        <v>0.81630882123266657</v>
      </c>
      <c r="Z171" s="2">
        <f>[1]!EM_S_VAL_PE_TTM(Z$2,$A171)*Z$4</f>
        <v>0.37503536939424126</v>
      </c>
      <c r="AA171" s="2">
        <f>[1]!EM_S_VAL_PE_TTM(AA$2,$A171)*AA$4</f>
        <v>0.34050823449196366</v>
      </c>
      <c r="AB171" s="2">
        <f>[1]!EM_S_VAL_PE_TTM(AB$2,$A171)*AB$4</f>
        <v>0.10541444689540495</v>
      </c>
      <c r="AC171" s="2">
        <f>[1]!EM_S_VAL_PE_TTM(AC$2,$A171)*AC$4</f>
        <v>1.6804340949752949</v>
      </c>
      <c r="AD171" s="2">
        <f>[1]!EM_S_VAL_PE_TTM(AD$2,$A171)*AD$4</f>
        <v>-2.1151611298532876E-2</v>
      </c>
      <c r="AE171" s="2">
        <f>[1]!EM_S_VAL_PE_TTM(AE$2,$A171)*AE$4</f>
        <v>7.9685583969157786E-2</v>
      </c>
      <c r="AF171" s="2">
        <f>[1]!EM_S_VAL_PE_TTM(AF$2,$A171)*AF$4</f>
        <v>0.56633532274360998</v>
      </c>
      <c r="AG171" s="2">
        <f>[1]!EM_S_VAL_PE_TTM(AG$2,$A171)*AG$4</f>
        <v>0.44908617256069178</v>
      </c>
      <c r="AH171" s="2">
        <f>[1]!EM_S_VAL_PE_TTM(AH$2,$A171)*AH$4</f>
        <v>0.24071694155240655</v>
      </c>
      <c r="AI171" s="2">
        <f>[1]!EM_S_VAL_PE_TTM(AI$2,$A171)*AI$4</f>
        <v>5.8424319722496341</v>
      </c>
      <c r="AJ171" s="2">
        <f>[1]!EM_S_VAL_PE_TTM(AJ$2,$A171)*AJ$4</f>
        <v>-0.24459559325588437</v>
      </c>
      <c r="AK171" s="2">
        <f>[1]!EM_S_VAL_PE_TTM(AK$2,$A171)*AK$4</f>
        <v>0.46978597625399904</v>
      </c>
      <c r="AL171" s="2">
        <f>[1]!EM_S_VAL_PE_TTM(AL$2,$A171)*AL$4</f>
        <v>0.16046724928391518</v>
      </c>
      <c r="AM171" s="2">
        <f>[1]!EM_S_VAL_PE_TTM(AM$2,$A171)*AM$4</f>
        <v>1.5406654896147944</v>
      </c>
      <c r="AN171" s="2">
        <f>[1]!EM_S_VAL_PE_TTM(AN$2,$A171)*AN$4</f>
        <v>0.20819969447008119</v>
      </c>
      <c r="AO171" s="2">
        <f>[1]!EM_S_VAL_PE_TTM(AO$2,$A171)*AO$4</f>
        <v>0.71434369773492745</v>
      </c>
      <c r="AP171" s="2">
        <f>[1]!EM_S_VAL_PE_TTM(AP$2,$A171)*AP$4</f>
        <v>0.32132642492893232</v>
      </c>
      <c r="AQ171" s="2">
        <f>[1]!EM_S_VAL_PE_TTM(AQ$2,$A171)*AQ$4</f>
        <v>0.83781077974879758</v>
      </c>
      <c r="AR171" s="2">
        <f>[1]!EM_S_VAL_PE_TTM(AR$2,$A171)*AR$4</f>
        <v>0.17728126145608999</v>
      </c>
      <c r="AS171" s="2">
        <f>[1]!EM_S_VAL_PE_TTM(AS$2,$A171)*AS$4</f>
        <v>0.5622585325781454</v>
      </c>
      <c r="AT171" s="2">
        <f>[1]!EM_S_VAL_PE_TTM(AT$2,$A171)*AT$4</f>
        <v>-12.332322978742043</v>
      </c>
      <c r="AU171" s="2">
        <f>[1]!EM_S_VAL_PE_TTM(AU$2,$A171)*AU$4</f>
        <v>0.19297507092760363</v>
      </c>
      <c r="AV171" s="2">
        <f>[1]!EM_S_VAL_PE_TTM(AV$2,$A171)*AV$4</f>
        <v>0.327526015794606</v>
      </c>
      <c r="AW171" s="2">
        <f>[1]!EM_S_VAL_PE_TTM(AW$2,$A171)*AW$4</f>
        <v>2.1196745245269768</v>
      </c>
      <c r="AX171" s="2">
        <f>[1]!EM_S_VAL_PE_TTM(AX$2,$A171)*AX$4</f>
        <v>1.2740898628206963</v>
      </c>
      <c r="AY171" s="2">
        <f>[1]!EM_S_VAL_PE_TTM(AY$2,$A171)*AY$4</f>
        <v>6.9483069082076701E-2</v>
      </c>
      <c r="AZ171" s="2">
        <f>[1]!EM_S_VAL_PE_TTM(AZ$2,$A171)*AZ$4</f>
        <v>0.56583532911290779</v>
      </c>
      <c r="BA171" s="2">
        <f>[1]!EM_S_VAL_PE_TTM(BA$2,$A171)*BA$4</f>
        <v>0.82859718557417994</v>
      </c>
      <c r="BB171" s="2">
        <f>[1]!EM_S_VAL_PE_TTM(BB$2,$A171)*BB$4</f>
        <v>0.23123940951202288</v>
      </c>
      <c r="BC171" s="2">
        <f>[1]!EM_S_VAL_PE_TTM(BC$2,$A171)*BC$4</f>
        <v>0.114875181786686</v>
      </c>
      <c r="BD171" s="2">
        <f>[1]!EM_S_VAL_PE_TTM(BD$2,$A171)*BD$4</f>
        <v>0.18845993660853905</v>
      </c>
      <c r="BE171" s="2">
        <f>[1]!EM_S_VAL_PE_TTM(BE$2,$A171)*BE$4</f>
        <v>0.57222219229951543</v>
      </c>
      <c r="BF171" s="2">
        <f>[1]!EM_S_VAL_PE_TTM(BF$2,$A171)*BF$4</f>
        <v>0.29180969945486207</v>
      </c>
      <c r="BG171" s="2">
        <f>[1]!EM_S_VAL_PE_TTM(BG$2,$A171)*BG$4</f>
        <v>0.76684855968518828</v>
      </c>
      <c r="BH171" s="2">
        <f>[1]!EM_S_VAL_PE_TTM(BH$2,$A171)*BH$4</f>
        <v>0.10063806548821197</v>
      </c>
      <c r="BI171" s="2">
        <f>[1]!EM_S_VAL_PE_TTM(BI$2,$A171)*BI$4</f>
        <v>0.58953077671224574</v>
      </c>
      <c r="BJ171" s="2">
        <f>[1]!EM_S_VAL_PE_TTM(BJ$2,$A171)*BJ$4</f>
        <v>2.1350755609464871</v>
      </c>
      <c r="BK171" s="2">
        <f>[1]!EM_S_VAL_PE_TTM(BK$2,$A171)*BK$4</f>
        <v>1.5378388605513991</v>
      </c>
      <c r="BL171" s="2">
        <f>[1]!EM_S_VAL_PE_TTM(BL$2,$A171)*BL$4</f>
        <v>0.94875342357642378</v>
      </c>
      <c r="BM171" s="2">
        <f>[1]!EM_S_VAL_PE_TTM(BM$2,$A171)*BM$4</f>
        <v>0.75468829067610232</v>
      </c>
      <c r="BN171" s="2">
        <f>[1]!EM_S_VAL_PE_TTM(BN$2,$A171)*BN$4</f>
        <v>3.3966859864796226</v>
      </c>
      <c r="BO171" s="2">
        <f>[1]!EM_S_VAL_PE_TTM(BO$2,$A171)*BO$4</f>
        <v>-2.9813133115368397E-2</v>
      </c>
      <c r="BP171" s="2">
        <f>[1]!EM_S_VAL_PE_TTM(BP$2,$A171)*BP$4</f>
        <v>-1.4495922063457651E-3</v>
      </c>
      <c r="BQ171" s="2">
        <f>[1]!EM_S_VAL_PE_TTM(BQ$2,$A171)*BQ$4</f>
        <v>0.77418869678664337</v>
      </c>
      <c r="BR171" s="2">
        <f>[1]!EM_S_VAL_PE_TTM(BR$2,$A171)*BR$4</f>
        <v>0.24676375267192299</v>
      </c>
      <c r="BS171" s="2">
        <f>[1]!EM_S_VAL_PE_TTM(BS$2,$A171)*BS$4</f>
        <v>6.0004921560265778</v>
      </c>
      <c r="BT171" s="2">
        <f>[1]!EM_S_VAL_PE_TTM(BT$2,$A171)*BT$4</f>
        <v>8.4541418269029762</v>
      </c>
      <c r="BU171" s="2">
        <f>[1]!EM_S_VAL_PE_TTM(BU$2,$A171)*BU$4</f>
        <v>0.34372533736686672</v>
      </c>
      <c r="BV171" s="2">
        <f>[1]!EM_S_VAL_PE_TTM(BV$2,$A171)*BV$4</f>
        <v>1.8270290292174158</v>
      </c>
      <c r="BW171" s="2">
        <f>[1]!EM_S_VAL_PE_TTM(BW$2,$A171)*BW$4</f>
        <v>6.6773391050165429E-2</v>
      </c>
      <c r="BX171" s="2">
        <f>[1]!EM_S_VAL_PE_TTM(BX$2,$A171)*BX$4</f>
        <v>0.45759415240617951</v>
      </c>
      <c r="BY171" s="2">
        <f>[1]!EM_S_VAL_PE_TTM(BY$2,$A171)*BY$4</f>
        <v>0.95880535498691011</v>
      </c>
      <c r="BZ171" s="2">
        <f>[1]!EM_S_VAL_PE_TTM(BZ$2,$A171)*BZ$4</f>
        <v>0.60410895158507738</v>
      </c>
    </row>
    <row r="172" spans="1:78">
      <c r="A172" s="5">
        <f>[2]Sheet1!A167</f>
        <v>44328</v>
      </c>
      <c r="B172" s="6">
        <f t="shared" si="12"/>
        <v>50.643094980385392</v>
      </c>
      <c r="C172" s="6">
        <f t="shared" si="13"/>
        <v>70.184995887483467</v>
      </c>
      <c r="D172" s="6">
        <f t="shared" si="14"/>
        <v>79.295518962605229</v>
      </c>
      <c r="E172" s="6">
        <f t="shared" si="15"/>
        <v>61.074472812361705</v>
      </c>
      <c r="F172" s="2">
        <f>[1]!EM_S_VAL_PE_TTM(F$2,$A172)*F$4</f>
        <v>0.28247885738477696</v>
      </c>
      <c r="G172" s="2">
        <f>[1]!EM_S_VAL_PE_TTM(G$2,$A172)*G$4</f>
        <v>0.9193264191124868</v>
      </c>
      <c r="H172" s="2">
        <f>[1]!EM_S_VAL_PE_TTM(H$2,$A172)*H$4</f>
        <v>0.17805306812646732</v>
      </c>
      <c r="I172" s="2">
        <f>[1]!EM_S_VAL_PE_TTM(I$2,$A172)*I$4</f>
        <v>6.6009390535965315E-2</v>
      </c>
      <c r="J172" s="2">
        <f>[1]!EM_S_VAL_PE_TTM(J$2,$A172)*J$4</f>
        <v>0.19424492696597964</v>
      </c>
      <c r="K172" s="2">
        <f>[1]!EM_S_VAL_PE_TTM(K$2,$A172)*K$4</f>
        <v>0.21774971144915256</v>
      </c>
      <c r="L172" s="2">
        <f>[1]!EM_S_VAL_PE_TTM(L$2,$A172)*L$4</f>
        <v>0.97294449005927797</v>
      </c>
      <c r="M172" s="2">
        <f>[1]!EM_S_VAL_PE_TTM(M$2,$A172)*M$4</f>
        <v>3.8483085442637592</v>
      </c>
      <c r="N172" s="2">
        <f>[1]!EM_S_VAL_PE_TTM(N$2,$A172)*N$4</f>
        <v>0.75847215216087804</v>
      </c>
      <c r="O172" s="2">
        <f>[1]!EM_S_VAL_PE_TTM(O$2,$A172)*O$4</f>
        <v>0.54228417840798715</v>
      </c>
      <c r="P172" s="2">
        <f>[1]!EM_S_VAL_PE_TTM(P$2,$A172)*P$4</f>
        <v>0.69282589922908466</v>
      </c>
      <c r="Q172" s="2">
        <f>[1]!EM_S_VAL_PE_TTM(Q$2,$A172)*Q$4</f>
        <v>0.3075464617082237</v>
      </c>
      <c r="R172" s="2">
        <f>[1]!EM_S_VAL_PE_TTM(R$2,$A172)*R$4</f>
        <v>8.2738427938670811E-2</v>
      </c>
      <c r="S172" s="2">
        <f>[1]!EM_S_VAL_PE_TTM(S$2,$A172)*S$4</f>
        <v>7.2600705415365466E-2</v>
      </c>
      <c r="T172" s="2">
        <f>[1]!EM_S_VAL_PE_TTM(T$2,$A172)*T$4</f>
        <v>0.2724723605968481</v>
      </c>
      <c r="U172" s="2">
        <f>[1]!EM_S_VAL_PE_TTM(U$2,$A172)*U$4</f>
        <v>0.72998943768856461</v>
      </c>
      <c r="V172" s="2">
        <f>[1]!EM_S_VAL_PE_TTM(V$2,$A172)*V$4</f>
        <v>0.66513854277502904</v>
      </c>
      <c r="W172" s="2">
        <f>[1]!EM_S_VAL_PE_TTM(W$2,$A172)*W$4</f>
        <v>0.47702539023918494</v>
      </c>
      <c r="X172" s="2">
        <f>[1]!EM_S_VAL_PE_TTM(X$2,$A172)*X$4</f>
        <v>5.973069722443182E-2</v>
      </c>
      <c r="Y172" s="2">
        <f>[1]!EM_S_VAL_PE_TTM(Y$2,$A172)*Y$4</f>
        <v>0.82653686930593462</v>
      </c>
      <c r="Z172" s="2">
        <f>[1]!EM_S_VAL_PE_TTM(Z$2,$A172)*Z$4</f>
        <v>0.36346844218945029</v>
      </c>
      <c r="AA172" s="2">
        <f>[1]!EM_S_VAL_PE_TTM(AA$2,$A172)*AA$4</f>
        <v>0.33650879028701197</v>
      </c>
      <c r="AB172" s="2">
        <f>[1]!EM_S_VAL_PE_TTM(AB$2,$A172)*AB$4</f>
        <v>0.10449595639048941</v>
      </c>
      <c r="AC172" s="2">
        <f>[1]!EM_S_VAL_PE_TTM(AC$2,$A172)*AC$4</f>
        <v>1.6915268161975079</v>
      </c>
      <c r="AD172" s="2">
        <f>[1]!EM_S_VAL_PE_TTM(AD$2,$A172)*AD$4</f>
        <v>-2.0834920497153086E-2</v>
      </c>
      <c r="AE172" s="2">
        <f>[1]!EM_S_VAL_PE_TTM(AE$2,$A172)*AE$4</f>
        <v>7.9015445260913961E-2</v>
      </c>
      <c r="AF172" s="2">
        <f>[1]!EM_S_VAL_PE_TTM(AF$2,$A172)*AF$4</f>
        <v>0.56447135569726625</v>
      </c>
      <c r="AG172" s="2">
        <f>[1]!EM_S_VAL_PE_TTM(AG$2,$A172)*AG$4</f>
        <v>0.45573420672264803</v>
      </c>
      <c r="AH172" s="2">
        <f>[1]!EM_S_VAL_PE_TTM(AH$2,$A172)*AH$4</f>
        <v>0.23922873790738508</v>
      </c>
      <c r="AI172" s="2">
        <f>[1]!EM_S_VAL_PE_TTM(AI$2,$A172)*AI$4</f>
        <v>5.6812614351252932</v>
      </c>
      <c r="AJ172" s="2">
        <f>[1]!EM_S_VAL_PE_TTM(AJ$2,$A172)*AJ$4</f>
        <v>-0.24788120570349173</v>
      </c>
      <c r="AK172" s="2">
        <f>[1]!EM_S_VAL_PE_TTM(AK$2,$A172)*AK$4</f>
        <v>0.46739399068195597</v>
      </c>
      <c r="AL172" s="2">
        <f>[1]!EM_S_VAL_PE_TTM(AL$2,$A172)*AL$4</f>
        <v>0.16021651920182356</v>
      </c>
      <c r="AM172" s="2">
        <f>[1]!EM_S_VAL_PE_TTM(AM$2,$A172)*AM$4</f>
        <v>1.5406654896147944</v>
      </c>
      <c r="AN172" s="2">
        <f>[1]!EM_S_VAL_PE_TTM(AN$2,$A172)*AN$4</f>
        <v>0.20787839868266325</v>
      </c>
      <c r="AO172" s="2">
        <f>[1]!EM_S_VAL_PE_TTM(AO$2,$A172)*AO$4</f>
        <v>0.70919924720452487</v>
      </c>
      <c r="AP172" s="2">
        <f>[1]!EM_S_VAL_PE_TTM(AP$2,$A172)*AP$4</f>
        <v>0.3201011573260612</v>
      </c>
      <c r="AQ172" s="2">
        <f>[1]!EM_S_VAL_PE_TTM(AQ$2,$A172)*AQ$4</f>
        <v>0.84896919189876241</v>
      </c>
      <c r="AR172" s="2">
        <f>[1]!EM_S_VAL_PE_TTM(AR$2,$A172)*AR$4</f>
        <v>0.17944574198087132</v>
      </c>
      <c r="AS172" s="2">
        <f>[1]!EM_S_VAL_PE_TTM(AS$2,$A172)*AS$4</f>
        <v>0.5691355875475258</v>
      </c>
      <c r="AT172" s="2">
        <f>[1]!EM_S_VAL_PE_TTM(AT$2,$A172)*AT$4</f>
        <v>-12.215980309199654</v>
      </c>
      <c r="AU172" s="2">
        <f>[1]!EM_S_VAL_PE_TTM(AU$2,$A172)*AU$4</f>
        <v>0.19227620241492649</v>
      </c>
      <c r="AV172" s="2">
        <f>[1]!EM_S_VAL_PE_TTM(AV$2,$A172)*AV$4</f>
        <v>0.32461775098064277</v>
      </c>
      <c r="AW172" s="2">
        <f>[1]!EM_S_VAL_PE_TTM(AW$2,$A172)*AW$4</f>
        <v>2.1103777064580558</v>
      </c>
      <c r="AX172" s="2">
        <f>[1]!EM_S_VAL_PE_TTM(AX$2,$A172)*AX$4</f>
        <v>1.2603693860023475</v>
      </c>
      <c r="AY172" s="2">
        <f>[1]!EM_S_VAL_PE_TTM(AY$2,$A172)*AY$4</f>
        <v>6.8893605091606858E-2</v>
      </c>
      <c r="AZ172" s="2">
        <f>[1]!EM_S_VAL_PE_TTM(AZ$2,$A172)*AZ$4</f>
        <v>0.5590332125617149</v>
      </c>
      <c r="BA172" s="2">
        <f>[1]!EM_S_VAL_PE_TTM(BA$2,$A172)*BA$4</f>
        <v>0.82272060960102678</v>
      </c>
      <c r="BB172" s="2">
        <f>[1]!EM_S_VAL_PE_TTM(BB$2,$A172)*BB$4</f>
        <v>0.22917477196675382</v>
      </c>
      <c r="BC172" s="2">
        <f>[1]!EM_S_VAL_PE_TTM(BC$2,$A172)*BC$4</f>
        <v>0.114875181786686</v>
      </c>
      <c r="BD172" s="2">
        <f>[1]!EM_S_VAL_PE_TTM(BD$2,$A172)*BD$4</f>
        <v>0.18828314492159165</v>
      </c>
      <c r="BE172" s="2">
        <f>[1]!EM_S_VAL_PE_TTM(BE$2,$A172)*BE$4</f>
        <v>0.57222219229951543</v>
      </c>
      <c r="BF172" s="2">
        <f>[1]!EM_S_VAL_PE_TTM(BF$2,$A172)*BF$4</f>
        <v>0.29160288887712971</v>
      </c>
      <c r="BG172" s="2">
        <f>[1]!EM_S_VAL_PE_TTM(BG$2,$A172)*BG$4</f>
        <v>0.76028134543629522</v>
      </c>
      <c r="BH172" s="2">
        <f>[1]!EM_S_VAL_PE_TTM(BH$2,$A172)*BH$4</f>
        <v>9.9949549647375735E-2</v>
      </c>
      <c r="BI172" s="2">
        <f>[1]!EM_S_VAL_PE_TTM(BI$2,$A172)*BI$4</f>
        <v>0.61201803308493052</v>
      </c>
      <c r="BJ172" s="2">
        <f>[1]!EM_S_VAL_PE_TTM(BJ$2,$A172)*BJ$4</f>
        <v>2.1323634927940516</v>
      </c>
      <c r="BK172" s="2">
        <f>[1]!EM_S_VAL_PE_TTM(BK$2,$A172)*BK$4</f>
        <v>1.5399311582935971</v>
      </c>
      <c r="BL172" s="2">
        <f>[1]!EM_S_VAL_PE_TTM(BL$2,$A172)*BL$4</f>
        <v>0.9382050845027704</v>
      </c>
      <c r="BM172" s="2">
        <f>[1]!EM_S_VAL_PE_TTM(BM$2,$A172)*BM$4</f>
        <v>0.74822068881926562</v>
      </c>
      <c r="BN172" s="2">
        <f>[1]!EM_S_VAL_PE_TTM(BN$2,$A172)*BN$4</f>
        <v>3.3522121928135147</v>
      </c>
      <c r="BO172" s="2">
        <f>[1]!EM_S_VAL_PE_TTM(BO$2,$A172)*BO$4</f>
        <v>-3.1068849334979425E-2</v>
      </c>
      <c r="BP172" s="2">
        <f>[1]!EM_S_VAL_PE_TTM(BP$2,$A172)*BP$4</f>
        <v>-1.508587236335002E-3</v>
      </c>
      <c r="BQ172" s="2">
        <f>[1]!EM_S_VAL_PE_TTM(BQ$2,$A172)*BQ$4</f>
        <v>0.76466998335856018</v>
      </c>
      <c r="BR172" s="2">
        <f>[1]!EM_S_VAL_PE_TTM(BR$2,$A172)*BR$4</f>
        <v>0.24521920781675163</v>
      </c>
      <c r="BS172" s="2">
        <f>[1]!EM_S_VAL_PE_TTM(BS$2,$A172)*BS$4</f>
        <v>5.8429358424066695</v>
      </c>
      <c r="BT172" s="2">
        <f>[1]!EM_S_VAL_PE_TTM(BT$2,$A172)*BT$4</f>
        <v>8.5034558668110005</v>
      </c>
      <c r="BU172" s="2">
        <f>[1]!EM_S_VAL_PE_TTM(BU$2,$A172)*BU$4</f>
        <v>0.34471732968550273</v>
      </c>
      <c r="BV172" s="2">
        <f>[1]!EM_S_VAL_PE_TTM(BV$2,$A172)*BV$4</f>
        <v>1.8010317782718246</v>
      </c>
      <c r="BW172" s="2">
        <f>[1]!EM_S_VAL_PE_TTM(BW$2,$A172)*BW$4</f>
        <v>6.6566981808825601E-2</v>
      </c>
      <c r="BX172" s="2">
        <f>[1]!EM_S_VAL_PE_TTM(BX$2,$A172)*BX$4</f>
        <v>0.4530555872108451</v>
      </c>
      <c r="BY172" s="2">
        <f>[1]!EM_S_VAL_PE_TTM(BY$2,$A172)*BY$4</f>
        <v>0.95308967476341644</v>
      </c>
      <c r="BZ172" s="2">
        <f>[1]!EM_S_VAL_PE_TTM(BZ$2,$A172)*BZ$4</f>
        <v>0.58280536136478567</v>
      </c>
    </row>
    <row r="173" spans="1:78">
      <c r="A173" s="5">
        <f>[2]Sheet1!A168</f>
        <v>44329</v>
      </c>
      <c r="B173" s="6">
        <f t="shared" si="12"/>
        <v>49.984412193037123</v>
      </c>
      <c r="C173" s="6">
        <f t="shared" si="13"/>
        <v>70.184995887483467</v>
      </c>
      <c r="D173" s="6">
        <f t="shared" si="14"/>
        <v>79.295518962605229</v>
      </c>
      <c r="E173" s="6">
        <f t="shared" si="15"/>
        <v>61.074472812361705</v>
      </c>
      <c r="F173" s="2">
        <f>[1]!EM_S_VAL_PE_TTM(F$2,$A173)*F$4</f>
        <v>0.2823546362566462</v>
      </c>
      <c r="G173" s="2">
        <f>[1]!EM_S_VAL_PE_TTM(G$2,$A173)*G$4</f>
        <v>0.92046922829447297</v>
      </c>
      <c r="H173" s="2">
        <f>[1]!EM_S_VAL_PE_TTM(H$2,$A173)*H$4</f>
        <v>0.17869393100505179</v>
      </c>
      <c r="I173" s="2">
        <f>[1]!EM_S_VAL_PE_TTM(I$2,$A173)*I$4</f>
        <v>6.6460891154723659E-2</v>
      </c>
      <c r="J173" s="2">
        <f>[1]!EM_S_VAL_PE_TTM(J$2,$A173)*J$4</f>
        <v>0.19467589827658982</v>
      </c>
      <c r="K173" s="2">
        <f>[1]!EM_S_VAL_PE_TTM(K$2,$A173)*K$4</f>
        <v>0.21774971144915256</v>
      </c>
      <c r="L173" s="2">
        <f>[1]!EM_S_VAL_PE_TTM(L$2,$A173)*L$4</f>
        <v>0.96882581035032844</v>
      </c>
      <c r="M173" s="2">
        <f>[1]!EM_S_VAL_PE_TTM(M$2,$A173)*M$4</f>
        <v>3.8047427872697814</v>
      </c>
      <c r="N173" s="2">
        <f>[1]!EM_S_VAL_PE_TTM(N$2,$A173)*N$4</f>
        <v>0.76629145264489729</v>
      </c>
      <c r="O173" s="2">
        <f>[1]!EM_S_VAL_PE_TTM(O$2,$A173)*O$4</f>
        <v>0.52980711941500103</v>
      </c>
      <c r="P173" s="2">
        <f>[1]!EM_S_VAL_PE_TTM(P$2,$A173)*P$4</f>
        <v>0.6751404902677518</v>
      </c>
      <c r="Q173" s="2">
        <f>[1]!EM_S_VAL_PE_TTM(Q$2,$A173)*Q$4</f>
        <v>0.35444471200972633</v>
      </c>
      <c r="R173" s="2">
        <f>[1]!EM_S_VAL_PE_TTM(R$2,$A173)*R$4</f>
        <v>8.2568968788347769E-2</v>
      </c>
      <c r="S173" s="2">
        <f>[1]!EM_S_VAL_PE_TTM(S$2,$A173)*S$4</f>
        <v>7.2387263602634574E-2</v>
      </c>
      <c r="T173" s="2">
        <f>[1]!EM_S_VAL_PE_TTM(T$2,$A173)*T$4</f>
        <v>0.27513843065143689</v>
      </c>
      <c r="U173" s="2">
        <f>[1]!EM_S_VAL_PE_TTM(U$2,$A173)*U$4</f>
        <v>0.73350463563709889</v>
      </c>
      <c r="V173" s="2">
        <f>[1]!EM_S_VAL_PE_TTM(V$2,$A173)*V$4</f>
        <v>0.64295967551061373</v>
      </c>
      <c r="W173" s="2">
        <f>[1]!EM_S_VAL_PE_TTM(W$2,$A173)*W$4</f>
        <v>0.47220500431867951</v>
      </c>
      <c r="X173" s="2">
        <f>[1]!EM_S_VAL_PE_TTM(X$2,$A173)*X$4</f>
        <v>5.9925736238643189E-2</v>
      </c>
      <c r="Y173" s="2">
        <f>[1]!EM_S_VAL_PE_TTM(Y$2,$A173)*Y$4</f>
        <v>0.80165783312451322</v>
      </c>
      <c r="Z173" s="2">
        <f>[1]!EM_S_VAL_PE_TTM(Z$2,$A173)*Z$4</f>
        <v>0.35635033322054877</v>
      </c>
      <c r="AA173" s="2">
        <f>[1]!EM_S_VAL_PE_TTM(AA$2,$A173)*AA$4</f>
        <v>0.34250795657056171</v>
      </c>
      <c r="AB173" s="2">
        <f>[1]!EM_S_VAL_PE_TTM(AB$2,$A173)*AB$4</f>
        <v>0.10393073148093777</v>
      </c>
      <c r="AC173" s="2">
        <f>[1]!EM_S_VAL_PE_TTM(AC$2,$A173)*AC$4</f>
        <v>1.6521363362877004</v>
      </c>
      <c r="AD173" s="2">
        <f>[1]!EM_S_VAL_PE_TTM(AD$2,$A173)*AD$4</f>
        <v>-2.1684985248078898E-2</v>
      </c>
      <c r="AE173" s="2">
        <f>[1]!EM_S_VAL_PE_TTM(AE$2,$A173)*AE$4</f>
        <v>7.8588993362000606E-2</v>
      </c>
      <c r="AF173" s="2">
        <f>[1]!EM_S_VAL_PE_TTM(AF$2,$A173)*AF$4</f>
        <v>0.55163069380245966</v>
      </c>
      <c r="AG173" s="2">
        <f>[1]!EM_S_VAL_PE_TTM(AG$2,$A173)*AG$4</f>
        <v>0.44771071722725919</v>
      </c>
      <c r="AH173" s="2">
        <f>[1]!EM_S_VAL_PE_TTM(AH$2,$A173)*AH$4</f>
        <v>0.26117974183412751</v>
      </c>
      <c r="AI173" s="2">
        <f>[1]!EM_S_VAL_PE_TTM(AI$2,$A173)*AI$4</f>
        <v>5.34962206035026</v>
      </c>
      <c r="AJ173" s="2">
        <f>[1]!EM_S_VAL_PE_TTM(AJ$2,$A173)*AJ$4</f>
        <v>-0.250071614010896</v>
      </c>
      <c r="AK173" s="2">
        <f>[1]!EM_S_VAL_PE_TTM(AK$2,$A173)*AK$4</f>
        <v>0.46930757906455467</v>
      </c>
      <c r="AL173" s="2">
        <f>[1]!EM_S_VAL_PE_TTM(AL$2,$A173)*AL$4</f>
        <v>0.15958969396804434</v>
      </c>
      <c r="AM173" s="2">
        <f>[1]!EM_S_VAL_PE_TTM(AM$2,$A173)*AM$4</f>
        <v>1.5203490214855522</v>
      </c>
      <c r="AN173" s="2">
        <f>[1]!EM_S_VAL_PE_TTM(AN$2,$A173)*AN$4</f>
        <v>0.21205524436767528</v>
      </c>
      <c r="AO173" s="2">
        <f>[1]!EM_S_VAL_PE_TTM(AO$2,$A173)*AO$4</f>
        <v>0.70993416872483495</v>
      </c>
      <c r="AP173" s="2">
        <f>[1]!EM_S_VAL_PE_TTM(AP$2,$A173)*AP$4</f>
        <v>0.31887588975555314</v>
      </c>
      <c r="AQ173" s="2">
        <f>[1]!EM_S_VAL_PE_TTM(AQ$2,$A173)*AQ$4</f>
        <v>0.83223157365872746</v>
      </c>
      <c r="AR173" s="2">
        <f>[1]!EM_S_VAL_PE_TTM(AR$2,$A173)*AR$4</f>
        <v>0.18315628000941955</v>
      </c>
      <c r="AS173" s="2">
        <f>[1]!EM_S_VAL_PE_TTM(AS$2,$A173)*AS$4</f>
        <v>0.56747560880456283</v>
      </c>
      <c r="AT173" s="2">
        <f>[1]!EM_S_VAL_PE_TTM(AT$2,$A173)*AT$4</f>
        <v>-12.186894641814058</v>
      </c>
      <c r="AU173" s="2">
        <f>[1]!EM_S_VAL_PE_TTM(AU$2,$A173)*AU$4</f>
        <v>0.1879956326759987</v>
      </c>
      <c r="AV173" s="2">
        <f>[1]!EM_S_VAL_PE_TTM(AV$2,$A173)*AV$4</f>
        <v>0.32240193015329677</v>
      </c>
      <c r="AW173" s="2">
        <f>[1]!EM_S_VAL_PE_TTM(AW$2,$A173)*AW$4</f>
        <v>2.1029402523237875</v>
      </c>
      <c r="AX173" s="2">
        <f>[1]!EM_S_VAL_PE_TTM(AX$2,$A173)*AX$4</f>
        <v>1.2482443134823316</v>
      </c>
      <c r="AY173" s="2">
        <f>[1]!EM_S_VAL_PE_TTM(AY$2,$A173)*AY$4</f>
        <v>6.8009409086380729E-2</v>
      </c>
      <c r="AZ173" s="2">
        <f>[1]!EM_S_VAL_PE_TTM(AZ$2,$A173)*AZ$4</f>
        <v>0.5561360146436376</v>
      </c>
      <c r="BA173" s="2">
        <f>[1]!EM_S_VAL_PE_TTM(BA$2,$A173)*BA$4</f>
        <v>0.83027620720543327</v>
      </c>
      <c r="BB173" s="2">
        <f>[1]!EM_S_VAL_PE_TTM(BB$2,$A173)*BB$4</f>
        <v>0.22029683032095473</v>
      </c>
      <c r="BC173" s="2">
        <f>[1]!EM_S_VAL_PE_TTM(BC$2,$A173)*BC$4</f>
        <v>0.11413138563534275</v>
      </c>
      <c r="BD173" s="2">
        <f>[1]!EM_S_VAL_PE_TTM(BD$2,$A173)*BD$4</f>
        <v>0.18669201973906482</v>
      </c>
      <c r="BE173" s="2">
        <f>[1]!EM_S_VAL_PE_TTM(BE$2,$A173)*BE$4</f>
        <v>0.57469132796175182</v>
      </c>
      <c r="BF173" s="2">
        <f>[1]!EM_S_VAL_PE_TTM(BF$2,$A173)*BF$4</f>
        <v>0.29160288887712971</v>
      </c>
      <c r="BG173" s="2">
        <f>[1]!EM_S_VAL_PE_TTM(BG$2,$A173)*BG$4</f>
        <v>0.76583821908756322</v>
      </c>
      <c r="BH173" s="2">
        <f>[1]!EM_S_VAL_PE_TTM(BH$2,$A173)*BH$4</f>
        <v>9.9949549647375735E-2</v>
      </c>
      <c r="BI173" s="2">
        <f>[1]!EM_S_VAL_PE_TTM(BI$2,$A173)*BI$4</f>
        <v>0.60739902911104937</v>
      </c>
      <c r="BJ173" s="2">
        <f>[1]!EM_S_VAL_PE_TTM(BJ$2,$A173)*BJ$4</f>
        <v>2.088292387340235</v>
      </c>
      <c r="BK173" s="2">
        <f>[1]!EM_S_VAL_PE_TTM(BK$2,$A173)*BK$4</f>
        <v>1.5331311904711664</v>
      </c>
      <c r="BL173" s="2">
        <f>[1]!EM_S_VAL_PE_TTM(BL$2,$A173)*BL$4</f>
        <v>0.92546746769208743</v>
      </c>
      <c r="BM173" s="2">
        <f>[1]!EM_S_VAL_PE_TTM(BM$2,$A173)*BM$4</f>
        <v>0.77045307014794917</v>
      </c>
      <c r="BN173" s="2">
        <f>[1]!EM_S_VAL_PE_TTM(BN$2,$A173)*BN$4</f>
        <v>3.3688898655397814</v>
      </c>
      <c r="BO173" s="2">
        <f>[1]!EM_S_VAL_PE_TTM(BO$2,$A173)*BO$4</f>
        <v>-3.2446086450883864E-2</v>
      </c>
      <c r="BP173" s="2">
        <f>[1]!EM_S_VAL_PE_TTM(BP$2,$A173)*BP$4</f>
        <v>-1.5760101260472751E-3</v>
      </c>
      <c r="BQ173" s="2">
        <f>[1]!EM_S_VAL_PE_TTM(BQ$2,$A173)*BQ$4</f>
        <v>0.76104380684938466</v>
      </c>
      <c r="BR173" s="2">
        <f>[1]!EM_S_VAL_PE_TTM(BR$2,$A173)*BR$4</f>
        <v>0.24576434135837974</v>
      </c>
      <c r="BS173" s="2">
        <f>[1]!EM_S_VAL_PE_TTM(BS$2,$A173)*BS$4</f>
        <v>5.8028791527413137</v>
      </c>
      <c r="BT173" s="2">
        <f>[1]!EM_S_VAL_PE_TTM(BT$2,$A173)*BT$4</f>
        <v>8.3941073428861763</v>
      </c>
      <c r="BU173" s="2">
        <f>[1]!EM_S_VAL_PE_TTM(BU$2,$A173)*BU$4</f>
        <v>0.34422133352618473</v>
      </c>
      <c r="BV173" s="2">
        <f>[1]!EM_S_VAL_PE_TTM(BV$2,$A173)*BV$4</f>
        <v>1.7945324653479489</v>
      </c>
      <c r="BW173" s="2">
        <f>[1]!EM_S_VAL_PE_TTM(BW$2,$A173)*BW$4</f>
        <v>6.6360572567485787E-2</v>
      </c>
      <c r="BX173" s="2">
        <f>[1]!EM_S_VAL_PE_TTM(BX$2,$A173)*BX$4</f>
        <v>0.45572533140073296</v>
      </c>
      <c r="BY173" s="2">
        <f>[1]!EM_S_VAL_PE_TTM(BY$2,$A173)*BY$4</f>
        <v>0.95118444797522539</v>
      </c>
      <c r="BZ173" s="2">
        <f>[1]!EM_S_VAL_PE_TTM(BZ$2,$A173)*BZ$4</f>
        <v>0.5817909046510632</v>
      </c>
    </row>
    <row r="174" spans="1:78">
      <c r="A174" s="5">
        <f>[2]Sheet1!A169</f>
        <v>44330</v>
      </c>
      <c r="B174" s="6">
        <f t="shared" si="12"/>
        <v>52.73780270774251</v>
      </c>
      <c r="C174" s="6">
        <f t="shared" si="13"/>
        <v>70.184995887483467</v>
      </c>
      <c r="D174" s="6">
        <f t="shared" si="14"/>
        <v>79.295518962605229</v>
      </c>
      <c r="E174" s="6">
        <f t="shared" si="15"/>
        <v>61.074472812361705</v>
      </c>
      <c r="F174" s="2">
        <f>[1]!EM_S_VAL_PE_TTM(F$2,$A174)*F$4</f>
        <v>0.28757192383404173</v>
      </c>
      <c r="G174" s="2">
        <f>[1]!EM_S_VAL_PE_TTM(G$2,$A174)*G$4</f>
        <v>1.0103511627467747</v>
      </c>
      <c r="H174" s="2">
        <f>[1]!EM_S_VAL_PE_TTM(H$2,$A174)*H$4</f>
        <v>0.17978339790468315</v>
      </c>
      <c r="I174" s="2">
        <f>[1]!EM_S_VAL_PE_TTM(I$2,$A174)*I$4</f>
        <v>6.6912391773481988E-2</v>
      </c>
      <c r="J174" s="2">
        <f>[1]!EM_S_VAL_PE_TTM(J$2,$A174)*J$4</f>
        <v>0.19843150541616675</v>
      </c>
      <c r="K174" s="2">
        <f>[1]!EM_S_VAL_PE_TTM(K$2,$A174)*K$4</f>
        <v>0.2198028146692273</v>
      </c>
      <c r="L174" s="2">
        <f>[1]!EM_S_VAL_PE_TTM(L$2,$A174)*L$4</f>
        <v>0.99541001606775348</v>
      </c>
      <c r="M174" s="2">
        <f>[1]!EM_S_VAL_PE_TTM(M$2,$A174)*M$4</f>
        <v>3.8846133419117987</v>
      </c>
      <c r="N174" s="2">
        <f>[1]!EM_S_VAL_PE_TTM(N$2,$A174)*N$4</f>
        <v>0.81320725593030618</v>
      </c>
      <c r="O174" s="2">
        <f>[1]!EM_S_VAL_PE_TTM(O$2,$A174)*O$4</f>
        <v>0.55257775210490334</v>
      </c>
      <c r="P174" s="2">
        <f>[1]!EM_S_VAL_PE_TTM(P$2,$A174)*P$4</f>
        <v>0.71436420110794463</v>
      </c>
      <c r="Q174" s="2">
        <f>[1]!EM_S_VAL_PE_TTM(Q$2,$A174)*Q$4</f>
        <v>0.36192460039640917</v>
      </c>
      <c r="R174" s="2">
        <f>[1]!EM_S_VAL_PE_TTM(R$2,$A174)*R$4</f>
        <v>8.4390654600502046E-2</v>
      </c>
      <c r="S174" s="2">
        <f>[1]!EM_S_VAL_PE_TTM(S$2,$A174)*S$4</f>
        <v>7.3545947690173974E-2</v>
      </c>
      <c r="T174" s="2">
        <f>[1]!EM_S_VAL_PE_TTM(T$2,$A174)*T$4</f>
        <v>0.28393646189796301</v>
      </c>
      <c r="U174" s="2">
        <f>[1]!EM_S_VAL_PE_TTM(U$2,$A174)*U$4</f>
        <v>0.76631314971588926</v>
      </c>
      <c r="V174" s="2">
        <f>[1]!EM_S_VAL_PE_TTM(V$2,$A174)*V$4</f>
        <v>0.69095701901122109</v>
      </c>
      <c r="W174" s="2">
        <f>[1]!EM_S_VAL_PE_TTM(W$2,$A174)*W$4</f>
        <v>0.48034181574739793</v>
      </c>
      <c r="X174" s="2">
        <f>[1]!EM_S_VAL_PE_TTM(X$2,$A174)*X$4</f>
        <v>6.2900081164538657E-2</v>
      </c>
      <c r="Y174" s="2">
        <f>[1]!EM_S_VAL_PE_TTM(Y$2,$A174)*Y$4</f>
        <v>0.84630188145072205</v>
      </c>
      <c r="Z174" s="2">
        <f>[1]!EM_S_VAL_PE_TTM(Z$2,$A174)*Z$4</f>
        <v>0.37392316485155963</v>
      </c>
      <c r="AA174" s="2">
        <f>[1]!EM_S_VAL_PE_TTM(AA$2,$A174)*AA$4</f>
        <v>0.35339533241671656</v>
      </c>
      <c r="AB174" s="2">
        <f>[1]!EM_S_VAL_PE_TTM(AB$2,$A174)*AB$4</f>
        <v>0.10541444689540495</v>
      </c>
      <c r="AC174" s="2">
        <f>[1]!EM_S_VAL_PE_TTM(AC$2,$A174)*AC$4</f>
        <v>1.6865464106976564</v>
      </c>
      <c r="AD174" s="2">
        <f>[1]!EM_S_VAL_PE_TTM(AD$2,$A174)*AD$4</f>
        <v>-2.4385190947188953E-2</v>
      </c>
      <c r="AE174" s="2">
        <f>[1]!EM_S_VAL_PE_TTM(AE$2,$A174)*AE$4</f>
        <v>8.2548903891715972E-2</v>
      </c>
      <c r="AF174" s="2">
        <f>[1]!EM_S_VAL_PE_TTM(AF$2,$A174)*AF$4</f>
        <v>0.57327342235498735</v>
      </c>
      <c r="AG174" s="2">
        <f>[1]!EM_S_VAL_PE_TTM(AG$2,$A174)*AG$4</f>
        <v>0.45699504080347725</v>
      </c>
      <c r="AH174" s="2">
        <f>[1]!EM_S_VAL_PE_TTM(AH$2,$A174)*AH$4</f>
        <v>0.27978228757764667</v>
      </c>
      <c r="AI174" s="2">
        <f>[1]!EM_S_VAL_PE_TTM(AI$2,$A174)*AI$4</f>
        <v>5.5231903311913833</v>
      </c>
      <c r="AJ174" s="2">
        <f>[1]!EM_S_VAL_PE_TTM(AJ$2,$A174)*AJ$4</f>
        <v>-0.259928451353718</v>
      </c>
      <c r="AK174" s="2">
        <f>[1]!EM_S_VAL_PE_TTM(AK$2,$A174)*AK$4</f>
        <v>0.47456994752314502</v>
      </c>
      <c r="AL174" s="2">
        <f>[1]!EM_S_VAL_PE_TTM(AL$2,$A174)*AL$4</f>
        <v>0.16284918497813503</v>
      </c>
      <c r="AM174" s="2">
        <f>[1]!EM_S_VAL_PE_TTM(AM$2,$A174)*AM$4</f>
        <v>1.5643680356616374</v>
      </c>
      <c r="AN174" s="2">
        <f>[1]!EM_S_VAL_PE_TTM(AN$2,$A174)*AN$4</f>
        <v>0.21398301931647234</v>
      </c>
      <c r="AO174" s="2">
        <f>[1]!EM_S_VAL_PE_TTM(AO$2,$A174)*AO$4</f>
        <v>0.75623422316315414</v>
      </c>
      <c r="AP174" s="2">
        <f>[1]!EM_S_VAL_PE_TTM(AP$2,$A174)*AP$4</f>
        <v>0.32347064320968449</v>
      </c>
      <c r="AQ174" s="2">
        <f>[1]!EM_S_VAL_PE_TTM(AQ$2,$A174)*AQ$4</f>
        <v>0.84246011812198474</v>
      </c>
      <c r="AR174" s="2">
        <f>[1]!EM_S_VAL_PE_TTM(AR$2,$A174)*AR$4</f>
        <v>0.18635146553671211</v>
      </c>
      <c r="AS174" s="2">
        <f>[1]!EM_S_VAL_PE_TTM(AS$2,$A174)*AS$4</f>
        <v>0.59545810845173497</v>
      </c>
      <c r="AT174" s="2">
        <f>[1]!EM_S_VAL_PE_TTM(AT$2,$A174)*AT$4</f>
        <v>-12.303237311356447</v>
      </c>
      <c r="AU174" s="2">
        <f>[1]!EM_S_VAL_PE_TTM(AU$2,$A174)*AU$4</f>
        <v>0.19306242945876148</v>
      </c>
      <c r="AV174" s="2">
        <f>[1]!EM_S_VAL_PE_TTM(AV$2,$A174)*AV$4</f>
        <v>0.33265010143591517</v>
      </c>
      <c r="AW174" s="2">
        <f>[1]!EM_S_VAL_PE_TTM(AW$2,$A174)*AW$4</f>
        <v>2.1754554334752823</v>
      </c>
      <c r="AX174" s="2">
        <f>[1]!EM_S_VAL_PE_TTM(AX$2,$A174)*AX$4</f>
        <v>1.2775997522980735</v>
      </c>
      <c r="AY174" s="2">
        <f>[1]!EM_S_VAL_PE_TTM(AY$2,$A174)*AY$4</f>
        <v>7.0440948090991884E-2</v>
      </c>
      <c r="AZ174" s="2">
        <f>[1]!EM_S_VAL_PE_TTM(AZ$2,$A174)*AZ$4</f>
        <v>0.59354765602717485</v>
      </c>
      <c r="BA174" s="2">
        <f>[1]!EM_S_VAL_PE_TTM(BA$2,$A174)*BA$4</f>
        <v>0.84622691270234007</v>
      </c>
      <c r="BB174" s="2">
        <f>[1]!EM_S_VAL_PE_TTM(BB$2,$A174)*BB$4</f>
        <v>0.2266972068621454</v>
      </c>
      <c r="BC174" s="2">
        <f>[1]!EM_S_VAL_PE_TTM(BC$2,$A174)*BC$4</f>
        <v>0.11603219801502207</v>
      </c>
      <c r="BD174" s="2">
        <f>[1]!EM_S_VAL_PE_TTM(BD$2,$A174)*BD$4</f>
        <v>0.19093502019584915</v>
      </c>
      <c r="BE174" s="2">
        <f>[1]!EM_S_VAL_PE_TTM(BE$2,$A174)*BE$4</f>
        <v>0.584567870643939</v>
      </c>
      <c r="BF174" s="2">
        <f>[1]!EM_S_VAL_PE_TTM(BF$2,$A174)*BF$4</f>
        <v>0.29884125847465337</v>
      </c>
      <c r="BG174" s="2">
        <f>[1]!EM_S_VAL_PE_TTM(BG$2,$A174)*BG$4</f>
        <v>0.78149849926157711</v>
      </c>
      <c r="BH174" s="2">
        <f>[1]!EM_S_VAL_PE_TTM(BH$2,$A174)*BH$4</f>
        <v>0.10224460245704173</v>
      </c>
      <c r="BI174" s="2">
        <f>[1]!EM_S_VAL_PE_TTM(BI$2,$A174)*BI$4</f>
        <v>0.6269690199104061</v>
      </c>
      <c r="BJ174" s="2">
        <f>[1]!EM_S_VAL_PE_TTM(BJ$2,$A174)*BJ$4</f>
        <v>2.2971216259730953</v>
      </c>
      <c r="BK174" s="2">
        <f>[1]!EM_S_VAL_PE_TTM(BK$2,$A174)*BK$4</f>
        <v>1.557715689262567</v>
      </c>
      <c r="BL174" s="2">
        <f>[1]!EM_S_VAL_PE_TTM(BL$2,$A174)*BL$4</f>
        <v>0.98059746531643743</v>
      </c>
      <c r="BM174" s="2">
        <f>[1]!EM_S_VAL_PE_TTM(BM$2,$A174)*BM$4</f>
        <v>0.81127980685116674</v>
      </c>
      <c r="BN174" s="2">
        <f>[1]!EM_S_VAL_PE_TTM(BN$2,$A174)*BN$4</f>
        <v>3.5579034884177889</v>
      </c>
      <c r="BO174" s="2">
        <f>[1]!EM_S_VAL_PE_TTM(BO$2,$A174)*BO$4</f>
        <v>-3.2648621318211384E-2</v>
      </c>
      <c r="BP174" s="2">
        <f>[1]!EM_S_VAL_PE_TTM(BP$2,$A174)*BP$4</f>
        <v>-1.5507265468781666E-3</v>
      </c>
      <c r="BQ174" s="2">
        <f>[1]!EM_S_VAL_PE_TTM(BQ$2,$A174)*BQ$4</f>
        <v>0.8190626319111679</v>
      </c>
      <c r="BR174" s="2">
        <f>[1]!EM_S_VAL_PE_TTM(BR$2,$A174)*BR$4</f>
        <v>0.25094310935785713</v>
      </c>
      <c r="BS174" s="2">
        <f>[1]!EM_S_VAL_PE_TTM(BS$2,$A174)*BS$4</f>
        <v>6.1954347142703261</v>
      </c>
      <c r="BT174" s="2">
        <f>[1]!EM_S_VAL_PE_TTM(BT$2,$A174)*BT$4</f>
        <v>8.9837317407056112</v>
      </c>
      <c r="BU174" s="2">
        <f>[1]!EM_S_VAL_PE_TTM(BU$2,$A174)*BU$4</f>
        <v>0.35314926428985721</v>
      </c>
      <c r="BV174" s="2">
        <f>[1]!EM_S_VAL_PE_TTM(BV$2,$A174)*BV$4</f>
        <v>1.8725242184346931</v>
      </c>
      <c r="BW174" s="2">
        <f>[1]!EM_S_VAL_PE_TTM(BW$2,$A174)*BW$4</f>
        <v>6.6979800291505256E-2</v>
      </c>
      <c r="BX174" s="2">
        <f>[1]!EM_S_VAL_PE_TTM(BX$2,$A174)*BX$4</f>
        <v>0.47040892437259124</v>
      </c>
      <c r="BY174" s="2">
        <f>[1]!EM_S_VAL_PE_TTM(BY$2,$A174)*BY$4</f>
        <v>0.96547364846341999</v>
      </c>
      <c r="BZ174" s="2">
        <f>[1]!EM_S_VAL_PE_TTM(BZ$2,$A174)*BZ$4</f>
        <v>0.63200651025259524</v>
      </c>
    </row>
    <row r="175" spans="1:78">
      <c r="A175" s="5">
        <f>[2]Sheet1!A170</f>
        <v>44333</v>
      </c>
      <c r="B175" s="6">
        <f t="shared" si="12"/>
        <v>52.974142517718796</v>
      </c>
      <c r="C175" s="6">
        <f t="shared" si="13"/>
        <v>70.184995887483467</v>
      </c>
      <c r="D175" s="6">
        <f t="shared" si="14"/>
        <v>79.295518962605229</v>
      </c>
      <c r="E175" s="6">
        <f t="shared" si="15"/>
        <v>61.074472812361705</v>
      </c>
      <c r="F175" s="2">
        <f>[1]!EM_S_VAL_PE_TTM(F$2,$A175)*F$4</f>
        <v>0.28247885738477696</v>
      </c>
      <c r="G175" s="2">
        <f>[1]!EM_S_VAL_PE_TTM(G$2,$A175)*G$4</f>
        <v>0.99901830603563069</v>
      </c>
      <c r="H175" s="2">
        <f>[1]!EM_S_VAL_PE_TTM(H$2,$A175)*H$4</f>
        <v>0.17944160437346326</v>
      </c>
      <c r="I175" s="2">
        <f>[1]!EM_S_VAL_PE_TTM(I$2,$A175)*I$4</f>
        <v>6.5678290090135205E-2</v>
      </c>
      <c r="J175" s="2">
        <f>[1]!EM_S_VAL_PE_TTM(J$2,$A175)*J$4</f>
        <v>0.19615351419229263</v>
      </c>
      <c r="K175" s="2">
        <f>[1]!EM_S_VAL_PE_TTM(K$2,$A175)*K$4</f>
        <v>0.2198028146692273</v>
      </c>
      <c r="L175" s="2">
        <f>[1]!EM_S_VAL_PE_TTM(L$2,$A175)*L$4</f>
        <v>1.0324781340410094</v>
      </c>
      <c r="M175" s="2">
        <f>[1]!EM_S_VAL_PE_TTM(M$2,$A175)*M$4</f>
        <v>3.9063962205618457</v>
      </c>
      <c r="N175" s="2">
        <f>[1]!EM_S_VAL_PE_TTM(N$2,$A175)*N$4</f>
        <v>0.80643052873400478</v>
      </c>
      <c r="O175" s="2">
        <f>[1]!EM_S_VAL_PE_TTM(O$2,$A175)*O$4</f>
        <v>0.56333921552790767</v>
      </c>
      <c r="P175" s="2">
        <f>[1]!EM_S_VAL_PE_TTM(P$2,$A175)*P$4</f>
        <v>0.72743877121578737</v>
      </c>
      <c r="Q175" s="2">
        <f>[1]!EM_S_VAL_PE_TTM(Q$2,$A175)*Q$4</f>
        <v>0.36804450912229197</v>
      </c>
      <c r="R175" s="2">
        <f>[1]!EM_S_VAL_PE_TTM(R$2,$A175)*R$4</f>
        <v>8.6000516485516237E-2</v>
      </c>
      <c r="S175" s="2">
        <f>[1]!EM_S_VAL_PE_TTM(S$2,$A175)*S$4</f>
        <v>7.2173821805844737E-2</v>
      </c>
      <c r="T175" s="2">
        <f>[1]!EM_S_VAL_PE_TTM(T$2,$A175)*T$4</f>
        <v>0.27833771476119884</v>
      </c>
      <c r="U175" s="2">
        <f>[1]!EM_S_VAL_PE_TTM(U$2,$A175)*U$4</f>
        <v>0.77029704068121663</v>
      </c>
      <c r="V175" s="2">
        <f>[1]!EM_S_VAL_PE_TTM(V$2,$A175)*V$4</f>
        <v>0.71302214852251866</v>
      </c>
      <c r="W175" s="2">
        <f>[1]!EM_S_VAL_PE_TTM(W$2,$A175)*W$4</f>
        <v>0.48531645399098672</v>
      </c>
      <c r="X175" s="2">
        <f>[1]!EM_S_VAL_PE_TTM(X$2,$A175)*X$4</f>
        <v>6.143728857836734E-2</v>
      </c>
      <c r="Y175" s="2">
        <f>[1]!EM_S_VAL_PE_TTM(Y$2,$A175)*Y$4</f>
        <v>0.86509937540549919</v>
      </c>
      <c r="Z175" s="2">
        <f>[1]!EM_S_VAL_PE_TTM(Z$2,$A175)*Z$4</f>
        <v>0.39446187530649679</v>
      </c>
      <c r="AA175" s="2">
        <f>[1]!EM_S_VAL_PE_TTM(AA$2,$A175)*AA$4</f>
        <v>0.35017355793552835</v>
      </c>
      <c r="AB175" s="2">
        <f>[1]!EM_S_VAL_PE_TTM(AB$2,$A175)*AB$4</f>
        <v>0.10569705935018078</v>
      </c>
      <c r="AC175" s="2">
        <f>[1]!EM_S_VAL_PE_TTM(AC$2,$A175)*AC$4</f>
        <v>1.7012612451527087</v>
      </c>
      <c r="AD175" s="2">
        <f>[1]!EM_S_VAL_PE_TTM(AD$2,$A175)*AD$4</f>
        <v>-2.3268439210327563E-2</v>
      </c>
      <c r="AE175" s="2">
        <f>[1]!EM_S_VAL_PE_TTM(AE$2,$A175)*AE$4</f>
        <v>8.2366138767303088E-2</v>
      </c>
      <c r="AF175" s="2">
        <f>[1]!EM_S_VAL_PE_TTM(AF$2,$A175)*AF$4</f>
        <v>0.60496086232278334</v>
      </c>
      <c r="AG175" s="2">
        <f>[1]!EM_S_VAL_PE_TTM(AG$2,$A175)*AG$4</f>
        <v>0.48140937334964673</v>
      </c>
      <c r="AH175" s="2">
        <f>[1]!EM_S_VAL_PE_TTM(AH$2,$A175)*AH$4</f>
        <v>0.26862076013153513</v>
      </c>
      <c r="AI175" s="2">
        <f>[1]!EM_S_VAL_PE_TTM(AI$2,$A175)*AI$4</f>
        <v>5.4735993968017853</v>
      </c>
      <c r="AJ175" s="2">
        <f>[1]!EM_S_VAL_PE_TTM(AJ$2,$A175)*AJ$4</f>
        <v>-0.25116681815109909</v>
      </c>
      <c r="AK175" s="2">
        <f>[1]!EM_S_VAL_PE_TTM(AK$2,$A175)*AK$4</f>
        <v>0.47504834458752976</v>
      </c>
      <c r="AL175" s="2">
        <f>[1]!EM_S_VAL_PE_TTM(AL$2,$A175)*AL$4</f>
        <v>0.16134480454268565</v>
      </c>
      <c r="AM175" s="2">
        <f>[1]!EM_S_VAL_PE_TTM(AM$2,$A175)*AM$4</f>
        <v>1.6320895955727472</v>
      </c>
      <c r="AN175" s="2">
        <f>[1]!EM_S_VAL_PE_TTM(AN$2,$A175)*AN$4</f>
        <v>0.20819969447008119</v>
      </c>
      <c r="AO175" s="2">
        <f>[1]!EM_S_VAL_PE_TTM(AO$2,$A175)*AO$4</f>
        <v>0.75292707637764267</v>
      </c>
      <c r="AP175" s="2">
        <f>[1]!EM_S_VAL_PE_TTM(AP$2,$A175)*AP$4</f>
        <v>0.31673167147480097</v>
      </c>
      <c r="AQ175" s="2">
        <f>[1]!EM_S_VAL_PE_TTM(AQ$2,$A175)*AQ$4</f>
        <v>0.81735369076193254</v>
      </c>
      <c r="AR175" s="2">
        <f>[1]!EM_S_VAL_PE_TTM(AR$2,$A175)*AR$4</f>
        <v>0.18109486998001242</v>
      </c>
      <c r="AS175" s="2">
        <f>[1]!EM_S_VAL_PE_TTM(AS$2,$A175)*AS$4</f>
        <v>0.58786963394058223</v>
      </c>
      <c r="AT175" s="2">
        <f>[1]!EM_S_VAL_PE_TTM(AT$2,$A175)*AT$4</f>
        <v>-12.245065976585252</v>
      </c>
      <c r="AU175" s="2">
        <f>[1]!EM_S_VAL_PE_TTM(AU$2,$A175)*AU$4</f>
        <v>0.19743035772884712</v>
      </c>
      <c r="AV175" s="2">
        <f>[1]!EM_S_VAL_PE_TTM(AV$2,$A175)*AV$4</f>
        <v>0.32766450461197832</v>
      </c>
      <c r="AW175" s="2">
        <f>[1]!EM_S_VAL_PE_TTM(AW$2,$A175)*AW$4</f>
        <v>2.2752412806770619</v>
      </c>
      <c r="AX175" s="2">
        <f>[1]!EM_S_VAL_PE_TTM(AX$2,$A175)*AX$4</f>
        <v>1.2817478034316492</v>
      </c>
      <c r="AY175" s="2">
        <f>[1]!EM_S_VAL_PE_TTM(AY$2,$A175)*AY$4</f>
        <v>6.9372544596064456E-2</v>
      </c>
      <c r="AZ175" s="2">
        <f>[1]!EM_S_VAL_PE_TTM(AZ$2,$A175)*AZ$4</f>
        <v>0.58888694640021133</v>
      </c>
      <c r="BA175" s="2">
        <f>[1]!EM_S_VAL_PE_TTM(BA$2,$A175)*BA$4</f>
        <v>0.83867131536169992</v>
      </c>
      <c r="BB175" s="2">
        <f>[1]!EM_S_VAL_PE_TTM(BB$2,$A175)*BB$4</f>
        <v>0.22504549679240649</v>
      </c>
      <c r="BC175" s="2">
        <f>[1]!EM_S_VAL_PE_TTM(BC$2,$A175)*BC$4</f>
        <v>0.11476498977253269</v>
      </c>
      <c r="BD175" s="2">
        <f>[1]!EM_S_VAL_PE_TTM(BD$2,$A175)*BD$4</f>
        <v>0.1888135199824339</v>
      </c>
      <c r="BE175" s="2">
        <f>[1]!EM_S_VAL_PE_TTM(BE$2,$A175)*BE$4</f>
        <v>0.58703700633941713</v>
      </c>
      <c r="BF175" s="2">
        <f>[1]!EM_S_VAL_PE_TTM(BF$2,$A175)*BF$4</f>
        <v>0.29656634229762846</v>
      </c>
      <c r="BG175" s="2">
        <f>[1]!EM_S_VAL_PE_TTM(BG$2,$A175)*BG$4</f>
        <v>0.77291060363526887</v>
      </c>
      <c r="BH175" s="2">
        <f>[1]!EM_S_VAL_PE_TTM(BH$2,$A175)*BH$4</f>
        <v>0.10155608661620547</v>
      </c>
      <c r="BI175" s="2">
        <f>[1]!EM_S_VAL_PE_TTM(BI$2,$A175)*BI$4</f>
        <v>0.63049404933912256</v>
      </c>
      <c r="BJ175" s="2">
        <f>[1]!EM_S_VAL_PE_TTM(BJ$2,$A175)*BJ$4</f>
        <v>2.2916974900054345</v>
      </c>
      <c r="BK175" s="2">
        <f>[1]!EM_S_VAL_PE_TTM(BK$2,$A175)*BK$4</f>
        <v>1.555623391520369</v>
      </c>
      <c r="BL175" s="2">
        <f>[1]!EM_S_VAL_PE_TTM(BL$2,$A175)*BL$4</f>
        <v>0.98915555174550285</v>
      </c>
      <c r="BM175" s="2">
        <f>[1]!EM_S_VAL_PE_TTM(BM$2,$A175)*BM$4</f>
        <v>0.80804600592274833</v>
      </c>
      <c r="BN175" s="2">
        <f>[1]!EM_S_VAL_PE_TTM(BN$2,$A175)*BN$4</f>
        <v>3.5453952337716115</v>
      </c>
      <c r="BO175" s="2">
        <f>[1]!EM_S_VAL_PE_TTM(BO$2,$A175)*BO$4</f>
        <v>-3.1676453936961974E-2</v>
      </c>
      <c r="BP175" s="2">
        <f>[1]!EM_S_VAL_PE_TTM(BP$2,$A175)*BP$4</f>
        <v>-1.4748757855148737E-3</v>
      </c>
      <c r="BQ175" s="2">
        <f>[1]!EM_S_VAL_PE_TTM(BQ$2,$A175)*BQ$4</f>
        <v>0.82404862451978689</v>
      </c>
      <c r="BR175" s="2">
        <f>[1]!EM_S_VAL_PE_TTM(BR$2,$A175)*BR$4</f>
        <v>0.24912599773187163</v>
      </c>
      <c r="BS175" s="2">
        <f>[1]!EM_S_VAL_PE_TTM(BS$2,$A175)*BS$4</f>
        <v>6.2114573899804402</v>
      </c>
      <c r="BT175" s="2">
        <f>[1]!EM_S_VAL_PE_TTM(BT$2,$A175)*BT$4</f>
        <v>8.8915359261226854</v>
      </c>
      <c r="BU175" s="2">
        <f>[1]!EM_S_VAL_PE_TTM(BU$2,$A175)*BU$4</f>
        <v>0.34967729117463109</v>
      </c>
      <c r="BV175" s="2">
        <f>[1]!EM_S_VAL_PE_TTM(BV$2,$A175)*BV$4</f>
        <v>1.9411280751869369</v>
      </c>
      <c r="BW175" s="2">
        <f>[1]!EM_S_VAL_PE_TTM(BW$2,$A175)*BW$4</f>
        <v>6.6876595682463152E-2</v>
      </c>
      <c r="BX175" s="2">
        <f>[1]!EM_S_VAL_PE_TTM(BX$2,$A175)*BX$4</f>
        <v>0.46186574311000017</v>
      </c>
      <c r="BY175" s="2">
        <f>[1]!EM_S_VAL_PE_TTM(BY$2,$A175)*BY$4</f>
        <v>0.96928410203980198</v>
      </c>
      <c r="BZ175" s="2">
        <f>[1]!EM_S_VAL_PE_TTM(BZ$2,$A175)*BZ$4</f>
        <v>0.60208003828561252</v>
      </c>
    </row>
    <row r="176" spans="1:78">
      <c r="A176" s="5">
        <f>[2]Sheet1!A171</f>
        <v>44334</v>
      </c>
      <c r="B176" s="6">
        <f t="shared" si="12"/>
        <v>54.471632868299039</v>
      </c>
      <c r="C176" s="6">
        <f t="shared" si="13"/>
        <v>70.184995887483467</v>
      </c>
      <c r="D176" s="6">
        <f t="shared" si="14"/>
        <v>79.295518962605229</v>
      </c>
      <c r="E176" s="6">
        <f t="shared" si="15"/>
        <v>61.074472812361705</v>
      </c>
      <c r="F176" s="2">
        <f>[1]!EM_S_VAL_PE_TTM(F$2,$A176)*F$4</f>
        <v>0.28546016459051765</v>
      </c>
      <c r="G176" s="2">
        <f>[1]!EM_S_VAL_PE_TTM(G$2,$A176)*G$4</f>
        <v>0.89907330266461827</v>
      </c>
      <c r="H176" s="2">
        <f>[1]!EM_S_VAL_PE_TTM(H$2,$A176)*H$4</f>
        <v>0.17976203578256678</v>
      </c>
      <c r="I176" s="2">
        <f>[1]!EM_S_VAL_PE_TTM(I$2,$A176)*I$4</f>
        <v>6.6250190871013595E-2</v>
      </c>
      <c r="J176" s="2">
        <f>[1]!EM_S_VAL_PE_TTM(J$2,$A176)*J$4</f>
        <v>0.19923188070942971</v>
      </c>
      <c r="K176" s="2">
        <f>[1]!EM_S_VAL_PE_TTM(K$2,$A176)*K$4</f>
        <v>0.2353822449422521</v>
      </c>
      <c r="L176" s="2">
        <f>[1]!EM_S_VAL_PE_TTM(L$2,$A176)*L$4</f>
        <v>1.0575646380640502</v>
      </c>
      <c r="M176" s="2">
        <f>[1]!EM_S_VAL_PE_TTM(M$2,$A176)*M$4</f>
        <v>3.8894539815777964</v>
      </c>
      <c r="N176" s="2">
        <f>[1]!EM_S_VAL_PE_TTM(N$2,$A176)*N$4</f>
        <v>0.83014907373041313</v>
      </c>
      <c r="O176" s="2">
        <f>[1]!EM_S_VAL_PE_TTM(O$2,$A176)*O$4</f>
        <v>0.55834839196764985</v>
      </c>
      <c r="P176" s="2">
        <f>[1]!EM_S_VAL_PE_TTM(P$2,$A176)*P$4</f>
        <v>0.72863885258244909</v>
      </c>
      <c r="Q176" s="2">
        <f>[1]!EM_S_VAL_PE_TTM(Q$2,$A176)*Q$4</f>
        <v>0.36549454717945357</v>
      </c>
      <c r="R176" s="2">
        <f>[1]!EM_S_VAL_PE_TTM(R$2,$A176)*R$4</f>
        <v>8.5237950330589909E-2</v>
      </c>
      <c r="S176" s="2">
        <f>[1]!EM_S_VAL_PE_TTM(S$2,$A176)*S$4</f>
        <v>7.3180047451164632E-2</v>
      </c>
      <c r="T176" s="2">
        <f>[1]!EM_S_VAL_PE_TTM(T$2,$A176)*T$4</f>
        <v>0.28313664085945867</v>
      </c>
      <c r="U176" s="2">
        <f>[1]!EM_S_VAL_PE_TTM(U$2,$A176)*U$4</f>
        <v>0.77076573369801005</v>
      </c>
      <c r="V176" s="2">
        <f>[1]!EM_S_VAL_PE_TTM(V$2,$A176)*V$4</f>
        <v>0.73394990015383521</v>
      </c>
      <c r="W176" s="2">
        <f>[1]!EM_S_VAL_PE_TTM(W$2,$A176)*W$4</f>
        <v>0.51539566212445131</v>
      </c>
      <c r="X176" s="2">
        <f>[1]!EM_S_VAL_PE_TTM(X$2,$A176)*X$4</f>
        <v>6.402155547584007E-2</v>
      </c>
      <c r="Y176" s="2">
        <f>[1]!EM_S_VAL_PE_TTM(Y$2,$A176)*Y$4</f>
        <v>0.87214843582215384</v>
      </c>
      <c r="Z176" s="2">
        <f>[1]!EM_S_VAL_PE_TTM(Z$2,$A176)*Z$4</f>
        <v>0.38771450107655081</v>
      </c>
      <c r="AA176" s="2">
        <f>[1]!EM_S_VAL_PE_TTM(AA$2,$A176)*AA$4</f>
        <v>0.35628381990072366</v>
      </c>
      <c r="AB176" s="2">
        <f>[1]!EM_S_VAL_PE_TTM(AB$2,$A176)*AB$4</f>
        <v>0.10813459179951634</v>
      </c>
      <c r="AC176" s="2">
        <f>[1]!EM_S_VAL_PE_TTM(AC$2,$A176)*AC$4</f>
        <v>1.7042042120784398</v>
      </c>
      <c r="AD176" s="2">
        <f>[1]!EM_S_VAL_PE_TTM(AD$2,$A176)*AD$4</f>
        <v>-2.5101912205146976E-2</v>
      </c>
      <c r="AE176" s="2">
        <f>[1]!EM_S_VAL_PE_TTM(AE$2,$A176)*AE$4</f>
        <v>8.4620241701365076E-2</v>
      </c>
      <c r="AF176" s="2">
        <f>[1]!EM_S_VAL_PE_TTM(AF$2,$A176)*AF$4</f>
        <v>0.61573044974164748</v>
      </c>
      <c r="AG176" s="2">
        <f>[1]!EM_S_VAL_PE_TTM(AG$2,$A176)*AG$4</f>
        <v>0.50318741638082332</v>
      </c>
      <c r="AH176" s="2">
        <f>[1]!EM_S_VAL_PE_TTM(AH$2,$A176)*AH$4</f>
        <v>0.27903818575513595</v>
      </c>
      <c r="AI176" s="2">
        <f>[1]!EM_S_VAL_PE_TTM(AI$2,$A176)*AI$4</f>
        <v>5.5076931642841709</v>
      </c>
      <c r="AJ176" s="2">
        <f>[1]!EM_S_VAL_PE_TTM(AJ$2,$A176)*AJ$4</f>
        <v>-0.25189695424456776</v>
      </c>
      <c r="AK176" s="2">
        <f>[1]!EM_S_VAL_PE_TTM(AK$2,$A176)*AK$4</f>
        <v>0.47887552160284652</v>
      </c>
      <c r="AL176" s="2">
        <f>[1]!EM_S_VAL_PE_TTM(AL$2,$A176)*AL$4</f>
        <v>0.16447893048318035</v>
      </c>
      <c r="AM176" s="2">
        <f>[1]!EM_S_VAL_PE_TTM(AM$2,$A176)*AM$4</f>
        <v>1.6601456703262458</v>
      </c>
      <c r="AN176" s="2">
        <f>[1]!EM_S_VAL_PE_TTM(AN$2,$A176)*AN$4</f>
        <v>0.21301913186450278</v>
      </c>
      <c r="AO176" s="2">
        <f>[1]!EM_S_VAL_PE_TTM(AO$2,$A176)*AO$4</f>
        <v>0.77570964294841527</v>
      </c>
      <c r="AP176" s="2">
        <f>[1]!EM_S_VAL_PE_TTM(AP$2,$A176)*AP$4</f>
        <v>0.31856957283056309</v>
      </c>
      <c r="AQ176" s="2">
        <f>[1]!EM_S_VAL_PE_TTM(AQ$2,$A176)*AQ$4</f>
        <v>0.82572249988195012</v>
      </c>
      <c r="AR176" s="2">
        <f>[1]!EM_S_VAL_PE_TTM(AR$2,$A176)*AR$4</f>
        <v>0.18006416497750116</v>
      </c>
      <c r="AS176" s="2">
        <f>[1]!EM_S_VAL_PE_TTM(AS$2,$A176)*AS$4</f>
        <v>0.59901520593518942</v>
      </c>
      <c r="AT176" s="2">
        <f>[1]!EM_S_VAL_PE_TTM(AT$2,$A176)*AT$4</f>
        <v>-12.332322978742043</v>
      </c>
      <c r="AU176" s="2">
        <f>[1]!EM_S_VAL_PE_TTM(AU$2,$A176)*AU$4</f>
        <v>0.19743035772884712</v>
      </c>
      <c r="AV176" s="2">
        <f>[1]!EM_S_VAL_PE_TTM(AV$2,$A176)*AV$4</f>
        <v>0.33098823582793624</v>
      </c>
      <c r="AW176" s="2">
        <f>[1]!EM_S_VAL_PE_TTM(AW$2,$A176)*AW$4</f>
        <v>2.3480663559067958</v>
      </c>
      <c r="AX176" s="2">
        <f>[1]!EM_S_VAL_PE_TTM(AX$2,$A176)*AX$4</f>
        <v>1.295149199474511</v>
      </c>
      <c r="AY176" s="2">
        <f>[1]!EM_S_VAL_PE_TTM(AY$2,$A176)*AY$4</f>
        <v>6.767783558930128E-2</v>
      </c>
      <c r="AZ176" s="2">
        <f>[1]!EM_S_VAL_PE_TTM(AZ$2,$A176)*AZ$4</f>
        <v>0.60715188912956064</v>
      </c>
      <c r="BA176" s="2">
        <f>[1]!EM_S_VAL_PE_TTM(BA$2,$A176)*BA$4</f>
        <v>0.86217761846301311</v>
      </c>
      <c r="BB176" s="2">
        <f>[1]!EM_S_VAL_PE_TTM(BB$2,$A176)*BB$4</f>
        <v>0.22545842426793658</v>
      </c>
      <c r="BC176" s="2">
        <f>[1]!EM_S_VAL_PE_TTM(BC$2,$A176)*BC$4</f>
        <v>0.11498537380083933</v>
      </c>
      <c r="BD176" s="2">
        <f>[1]!EM_S_VAL_PE_TTM(BD$2,$A176)*BD$4</f>
        <v>0.19075822850890173</v>
      </c>
      <c r="BE176" s="2">
        <f>[1]!EM_S_VAL_PE_TTM(BE$2,$A176)*BE$4</f>
        <v>0.59506169725830615</v>
      </c>
      <c r="BF176" s="2">
        <f>[1]!EM_S_VAL_PE_TTM(BF$2,$A176)*BF$4</f>
        <v>0.29263694167677595</v>
      </c>
      <c r="BG176" s="2">
        <f>[1]!EM_S_VAL_PE_TTM(BG$2,$A176)*BG$4</f>
        <v>0.78200366956038969</v>
      </c>
      <c r="BH176" s="2">
        <f>[1]!EM_S_VAL_PE_TTM(BH$2,$A176)*BH$4</f>
        <v>0.10465440791028634</v>
      </c>
      <c r="BI176" s="2">
        <f>[1]!EM_S_VAL_PE_TTM(BI$2,$A176)*BI$4</f>
        <v>0.64240621760499172</v>
      </c>
      <c r="BJ176" s="2">
        <f>[1]!EM_S_VAL_PE_TTM(BJ$2,$A176)*BJ$4</f>
        <v>2.4076383984639005</v>
      </c>
      <c r="BK176" s="2">
        <f>[1]!EM_S_VAL_PE_TTM(BK$2,$A176)*BK$4</f>
        <v>1.553531093778171</v>
      </c>
      <c r="BL176" s="2">
        <f>[1]!EM_S_VAL_PE_TTM(BL$2,$A176)*BL$4</f>
        <v>1.0022912190277646</v>
      </c>
      <c r="BM176" s="2">
        <f>[1]!EM_S_VAL_PE_TTM(BM$2,$A176)*BM$4</f>
        <v>0.82057698446617688</v>
      </c>
      <c r="BN176" s="2">
        <f>[1]!EM_S_VAL_PE_TTM(BN$2,$A176)*BN$4</f>
        <v>3.6843758388767234</v>
      </c>
      <c r="BO176" s="2">
        <f>[1]!EM_S_VAL_PE_TTM(BO$2,$A176)*BO$4</f>
        <v>-3.196000274519472E-2</v>
      </c>
      <c r="BP176" s="2">
        <f>[1]!EM_S_VAL_PE_TTM(BP$2,$A176)*BP$4</f>
        <v>-1.4158807555256366E-3</v>
      </c>
      <c r="BQ176" s="2">
        <f>[1]!EM_S_VAL_PE_TTM(BQ$2,$A176)*BQ$4</f>
        <v>0.84036641917706667</v>
      </c>
      <c r="BR176" s="2">
        <f>[1]!EM_S_VAL_PE_TTM(BR$2,$A176)*BR$4</f>
        <v>0.25375963229738585</v>
      </c>
      <c r="BS176" s="2">
        <f>[1]!EM_S_VAL_PE_TTM(BS$2,$A176)*BS$4</f>
        <v>6.4980852607490096</v>
      </c>
      <c r="BT176" s="2">
        <f>[1]!EM_S_VAL_PE_TTM(BT$2,$A176)*BT$4</f>
        <v>9.399684952587867</v>
      </c>
      <c r="BU176" s="2">
        <f>[1]!EM_S_VAL_PE_TTM(BU$2,$A176)*BU$4</f>
        <v>0.35612524124576528</v>
      </c>
      <c r="BV176" s="2">
        <f>[1]!EM_S_VAL_PE_TTM(BV$2,$A176)*BV$4</f>
        <v>2.0198419741263374</v>
      </c>
      <c r="BW176" s="2">
        <f>[1]!EM_S_VAL_PE_TTM(BW$2,$A176)*BW$4</f>
        <v>6.6773391050165429E-2</v>
      </c>
      <c r="BX176" s="2">
        <f>[1]!EM_S_VAL_PE_TTM(BX$2,$A176)*BX$4</f>
        <v>0.47414656623843426</v>
      </c>
      <c r="BY176" s="2">
        <f>[1]!EM_S_VAL_PE_TTM(BY$2,$A176)*BY$4</f>
        <v>0.9921468227926975</v>
      </c>
      <c r="BZ176" s="2">
        <f>[1]!EM_S_VAL_PE_TTM(BZ$2,$A176)*BZ$4</f>
        <v>0.63352819525918891</v>
      </c>
    </row>
    <row r="177" spans="1:78">
      <c r="A177" s="5">
        <f>[2]Sheet1!A172</f>
        <v>44335</v>
      </c>
      <c r="B177" s="6">
        <f t="shared" si="12"/>
        <v>54.692820522884809</v>
      </c>
      <c r="C177" s="6">
        <f t="shared" si="13"/>
        <v>70.184995887483467</v>
      </c>
      <c r="D177" s="6">
        <f t="shared" si="14"/>
        <v>79.295518962605229</v>
      </c>
      <c r="E177" s="6">
        <f t="shared" si="15"/>
        <v>61.074472812361705</v>
      </c>
      <c r="F177" s="2">
        <f>[1]!EM_S_VAL_PE_TTM(F$2,$A177)*F$4</f>
        <v>0.28011865581968992</v>
      </c>
      <c r="G177" s="2">
        <f>[1]!EM_S_VAL_PE_TTM(G$2,$A177)*G$4</f>
        <v>0.91278066273635761</v>
      </c>
      <c r="H177" s="2">
        <f>[1]!EM_S_VAL_PE_TTM(H$2,$A177)*H$4</f>
        <v>0.1794202422513469</v>
      </c>
      <c r="I177" s="2">
        <f>[1]!EM_S_VAL_PE_TTM(I$2,$A177)*I$4</f>
        <v>6.59792904954353E-2</v>
      </c>
      <c r="J177" s="2">
        <f>[1]!EM_S_VAL_PE_TTM(J$2,$A177)*J$4</f>
        <v>0.19763113012290373</v>
      </c>
      <c r="K177" s="2">
        <f>[1]!EM_S_VAL_PE_TTM(K$2,$A177)*K$4</f>
        <v>0.23024948691344296</v>
      </c>
      <c r="L177" s="2">
        <f>[1]!EM_S_VAL_PE_TTM(L$2,$A177)*L$4</f>
        <v>1.0409027064423657</v>
      </c>
      <c r="M177" s="2">
        <f>[1]!EM_S_VAL_PE_TTM(M$2,$A177)*M$4</f>
        <v>3.916077499893841</v>
      </c>
      <c r="N177" s="2">
        <f>[1]!EM_S_VAL_PE_TTM(N$2,$A177)*N$4</f>
        <v>0.83536194067739356</v>
      </c>
      <c r="O177" s="2">
        <f>[1]!EM_S_VAL_PE_TTM(O$2,$A177)*O$4</f>
        <v>0.561311693473867</v>
      </c>
      <c r="P177" s="2">
        <f>[1]!EM_S_VAL_PE_TTM(P$2,$A177)*P$4</f>
        <v>0.74525050475811272</v>
      </c>
      <c r="Q177" s="2">
        <f>[1]!EM_S_VAL_PE_TTM(Q$2,$A177)*Q$4</f>
        <v>0.37076446850696265</v>
      </c>
      <c r="R177" s="2">
        <f>[1]!EM_S_VAL_PE_TTM(R$2,$A177)*R$4</f>
        <v>8.5322679905751431E-2</v>
      </c>
      <c r="S177" s="2">
        <f>[1]!EM_S_VAL_PE_TTM(S$2,$A177)*S$4</f>
        <v>7.3820372873416237E-2</v>
      </c>
      <c r="T177" s="2">
        <f>[1]!EM_S_VAL_PE_TTM(T$2,$A177)*T$4</f>
        <v>0.28660253195255175</v>
      </c>
      <c r="U177" s="2">
        <f>[1]!EM_S_VAL_PE_TTM(U$2,$A177)*U$4</f>
        <v>0.78974780249106058</v>
      </c>
      <c r="V177" s="2">
        <f>[1]!EM_S_VAL_PE_TTM(V$2,$A177)*V$4</f>
        <v>0.73827193581872008</v>
      </c>
      <c r="W177" s="2">
        <f>[1]!EM_S_VAL_PE_TTM(W$2,$A177)*W$4</f>
        <v>0.50845430638693601</v>
      </c>
      <c r="X177" s="2">
        <f>[1]!EM_S_VAL_PE_TTM(X$2,$A177)*X$4</f>
        <v>6.3777756708075867E-2</v>
      </c>
      <c r="Y177" s="2">
        <f>[1]!EM_S_VAL_PE_TTM(Y$2,$A177)*Y$4</f>
        <v>0.9013121949443299</v>
      </c>
      <c r="Z177" s="2">
        <f>[1]!EM_S_VAL_PE_TTM(Z$2,$A177)*Z$4</f>
        <v>0.38074468599019895</v>
      </c>
      <c r="AA177" s="2">
        <f>[1]!EM_S_VAL_PE_TTM(AA$2,$A177)*AA$4</f>
        <v>0.35117341897482734</v>
      </c>
      <c r="AB177" s="2">
        <f>[1]!EM_S_VAL_PE_TTM(AB$2,$A177)*AB$4</f>
        <v>0.10650957015766124</v>
      </c>
      <c r="AC177" s="2">
        <f>[1]!EM_S_VAL_PE_TTM(AC$2,$A177)*AC$4</f>
        <v>1.7069207969596685</v>
      </c>
      <c r="AD177" s="2">
        <f>[1]!EM_S_VAL_PE_TTM(AD$2,$A177)*AD$4</f>
        <v>-2.4735217610648119E-2</v>
      </c>
      <c r="AE177" s="2">
        <f>[1]!EM_S_VAL_PE_TTM(AE$2,$A177)*AE$4</f>
        <v>8.3462729374460254E-2</v>
      </c>
      <c r="AF177" s="2">
        <f>[1]!EM_S_VAL_PE_TTM(AF$2,$A177)*AF$4</f>
        <v>0.62132235088067833</v>
      </c>
      <c r="AG177" s="2">
        <f>[1]!EM_S_VAL_PE_TTM(AG$2,$A177)*AG$4</f>
        <v>0.5027289312696791</v>
      </c>
      <c r="AH177" s="2">
        <f>[1]!EM_S_VAL_PE_TTM(AH$2,$A177)*AH$4</f>
        <v>0.27848010936114026</v>
      </c>
      <c r="AI177" s="2">
        <f>[1]!EM_S_VAL_PE_TTM(AI$2,$A177)*AI$4</f>
        <v>5.6037755998729359</v>
      </c>
      <c r="AJ177" s="2">
        <f>[1]!EM_S_VAL_PE_TTM(AJ$2,$A177)*AJ$4</f>
        <v>-0.25335722645850334</v>
      </c>
      <c r="AK177" s="2">
        <f>[1]!EM_S_VAL_PE_TTM(AK$2,$A177)*AK$4</f>
        <v>0.47696193309518814</v>
      </c>
      <c r="AL177" s="2">
        <f>[1]!EM_S_VAL_PE_TTM(AL$2,$A177)*AL$4</f>
        <v>0.16284918497813503</v>
      </c>
      <c r="AM177" s="2">
        <f>[1]!EM_S_VAL_PE_TTM(AM$2,$A177)*AM$4</f>
        <v>1.7738211459915503</v>
      </c>
      <c r="AN177" s="2">
        <f>[1]!EM_S_VAL_PE_TTM(AN$2,$A177)*AN$4</f>
        <v>0.21077006108342988</v>
      </c>
      <c r="AO177" s="2">
        <f>[1]!EM_S_VAL_PE_TTM(AO$2,$A177)*AO$4</f>
        <v>0.77864932891788763</v>
      </c>
      <c r="AP177" s="2">
        <f>[1]!EM_S_VAL_PE_TTM(AP$2,$A177)*AP$4</f>
        <v>0.31336218559117762</v>
      </c>
      <c r="AQ177" s="2">
        <f>[1]!EM_S_VAL_PE_TTM(AQ$2,$A177)*AQ$4</f>
        <v>0.81270435238874539</v>
      </c>
      <c r="AR177" s="2">
        <f>[1]!EM_S_VAL_PE_TTM(AR$2,$A177)*AR$4</f>
        <v>0.18253785698840508</v>
      </c>
      <c r="AS177" s="2">
        <f>[1]!EM_S_VAL_PE_TTM(AS$2,$A177)*AS$4</f>
        <v>0.60209802364899345</v>
      </c>
      <c r="AT177" s="2">
        <f>[1]!EM_S_VAL_PE_TTM(AT$2,$A177)*AT$4</f>
        <v>-12.245065976585252</v>
      </c>
      <c r="AU177" s="2">
        <f>[1]!EM_S_VAL_PE_TTM(AU$2,$A177)*AU$4</f>
        <v>0.19716828206952</v>
      </c>
      <c r="AV177" s="2">
        <f>[1]!EM_S_VAL_PE_TTM(AV$2,$A177)*AV$4</f>
        <v>0.32960334780457973</v>
      </c>
      <c r="AW177" s="2">
        <f>[1]!EM_S_VAL_PE_TTM(AW$2,$A177)*AW$4</f>
        <v>2.2885667201587458</v>
      </c>
      <c r="AX177" s="2">
        <f>[1]!EM_S_VAL_PE_TTM(AX$2,$A177)*AX$4</f>
        <v>1.2983400080711767</v>
      </c>
      <c r="AY177" s="2">
        <f>[1]!EM_S_VAL_PE_TTM(AY$2,$A177)*AY$4</f>
        <v>6.6719956580386069E-2</v>
      </c>
      <c r="AZ177" s="2">
        <f>[1]!EM_S_VAL_PE_TTM(AZ$2,$A177)*AZ$4</f>
        <v>0.59581502816397569</v>
      </c>
      <c r="BA177" s="2">
        <f>[1]!EM_S_VAL_PE_TTM(BA$2,$A177)*BA$4</f>
        <v>0.85630104275362651</v>
      </c>
      <c r="BB177" s="2">
        <f>[1]!EM_S_VAL_PE_TTM(BB$2,$A177)*BB$4</f>
        <v>0.22360025046043261</v>
      </c>
      <c r="BC177" s="2">
        <f>[1]!EM_S_VAL_PE_TTM(BC$2,$A177)*BC$4</f>
        <v>0.11470989374951077</v>
      </c>
      <c r="BD177" s="2">
        <f>[1]!EM_S_VAL_PE_TTM(BD$2,$A177)*BD$4</f>
        <v>0.1919957703175337</v>
      </c>
      <c r="BE177" s="2">
        <f>[1]!EM_S_VAL_PE_TTM(BE$2,$A177)*BE$4</f>
        <v>0.58950614200165352</v>
      </c>
      <c r="BF177" s="2">
        <f>[1]!EM_S_VAL_PE_TTM(BF$2,$A177)*BF$4</f>
        <v>0.29263694167677595</v>
      </c>
      <c r="BG177" s="2">
        <f>[1]!EM_S_VAL_PE_TTM(BG$2,$A177)*BG$4</f>
        <v>0.77190026303764381</v>
      </c>
      <c r="BH177" s="2">
        <f>[1]!EM_S_VAL_PE_TTM(BH$2,$A177)*BH$4</f>
        <v>0.10385113942587146</v>
      </c>
      <c r="BI177" s="2">
        <f>[1]!EM_S_VAL_PE_TTM(BI$2,$A177)*BI$4</f>
        <v>0.63438373683000471</v>
      </c>
      <c r="BJ177" s="2">
        <f>[1]!EM_S_VAL_PE_TTM(BJ$2,$A177)*BJ$4</f>
        <v>2.4273008917260328</v>
      </c>
      <c r="BK177" s="2">
        <f>[1]!EM_S_VAL_PE_TTM(BK$2,$A177)*BK$4</f>
        <v>1.5383619349869486</v>
      </c>
      <c r="BL177" s="2">
        <f>[1]!EM_S_VAL_PE_TTM(BL$2,$A177)*BL$4</f>
        <v>0.99512630939257152</v>
      </c>
      <c r="BM177" s="2">
        <f>[1]!EM_S_VAL_PE_TTM(BM$2,$A177)*BM$4</f>
        <v>0.82300233519861909</v>
      </c>
      <c r="BN177" s="2">
        <f>[1]!EM_S_VAL_PE_TTM(BN$2,$A177)*BN$4</f>
        <v>3.6621389420436694</v>
      </c>
      <c r="BO177" s="2">
        <f>[1]!EM_S_VAL_PE_TTM(BO$2,$A177)*BO$4</f>
        <v>-3.2203044598039292E-2</v>
      </c>
      <c r="BP177" s="2">
        <f>[1]!EM_S_VAL_PE_TTM(BP$2,$A177)*BP$4</f>
        <v>-1.4327364749717091E-3</v>
      </c>
      <c r="BQ177" s="2">
        <f>[1]!EM_S_VAL_PE_TTM(BQ$2,$A177)*BQ$4</f>
        <v>0.82994116143869456</v>
      </c>
      <c r="BR177" s="2">
        <f>[1]!EM_S_VAL_PE_TTM(BR$2,$A177)*BR$4</f>
        <v>0.24948942005706873</v>
      </c>
      <c r="BS177" s="2">
        <f>[1]!EM_S_VAL_PE_TTM(BS$2,$A177)*BS$4</f>
        <v>6.4428960429405659</v>
      </c>
      <c r="BT177" s="2">
        <f>[1]!EM_S_VAL_PE_TTM(BT$2,$A177)*BT$4</f>
        <v>9.3482268236820687</v>
      </c>
      <c r="BU177" s="2">
        <f>[1]!EM_S_VAL_PE_TTM(BU$2,$A177)*BU$4</f>
        <v>0.35612524124576528</v>
      </c>
      <c r="BV177" s="2">
        <f>[1]!EM_S_VAL_PE_TTM(BV$2,$A177)*BV$4</f>
        <v>2.1043330398869871</v>
      </c>
      <c r="BW177" s="2">
        <f>[1]!EM_S_VAL_PE_TTM(BW$2,$A177)*BW$4</f>
        <v>6.6257367935188063E-2</v>
      </c>
      <c r="BX177" s="2">
        <f>[1]!EM_S_VAL_PE_TTM(BX$2,$A177)*BX$4</f>
        <v>0.49043200572422518</v>
      </c>
      <c r="BY177" s="2">
        <f>[1]!EM_S_VAL_PE_TTM(BY$2,$A177)*BY$4</f>
        <v>0.99786250301619117</v>
      </c>
      <c r="BZ177" s="2">
        <f>[1]!EM_S_VAL_PE_TTM(BZ$2,$A177)*BZ$4</f>
        <v>0.63099205353887267</v>
      </c>
    </row>
    <row r="178" spans="1:78">
      <c r="A178" s="5">
        <f>[2]Sheet1!A173</f>
        <v>44336</v>
      </c>
      <c r="B178" s="6">
        <f t="shared" si="12"/>
        <v>54.572714791768689</v>
      </c>
      <c r="C178" s="6">
        <f t="shared" si="13"/>
        <v>70.184995887483467</v>
      </c>
      <c r="D178" s="6">
        <f t="shared" si="14"/>
        <v>79.295518962605229</v>
      </c>
      <c r="E178" s="6">
        <f t="shared" si="15"/>
        <v>61.074472812361705</v>
      </c>
      <c r="F178" s="2">
        <f>[1]!EM_S_VAL_PE_TTM(F$2,$A178)*F$4</f>
        <v>0.28073976146034368</v>
      </c>
      <c r="G178" s="2">
        <f>[1]!EM_S_VAL_PE_TTM(G$2,$A178)*G$4</f>
        <v>0.92951011791060856</v>
      </c>
      <c r="H178" s="2">
        <f>[1]!EM_S_VAL_PE_TTM(H$2,$A178)*H$4</f>
        <v>0.19298517307069307</v>
      </c>
      <c r="I178" s="2">
        <f>[1]!EM_S_VAL_PE_TTM(I$2,$A178)*I$4</f>
        <v>6.5618089998266987E-2</v>
      </c>
      <c r="J178" s="2">
        <f>[1]!EM_S_VAL_PE_TTM(J$2,$A178)*J$4</f>
        <v>0.20200241057187138</v>
      </c>
      <c r="K178" s="2">
        <f>[1]!EM_S_VAL_PE_TTM(K$2,$A178)*K$4</f>
        <v>0.22729060286726988</v>
      </c>
      <c r="L178" s="2">
        <f>[1]!EM_S_VAL_PE_TTM(L$2,$A178)*L$4</f>
        <v>1.0289210924921506</v>
      </c>
      <c r="M178" s="2">
        <f>[1]!EM_S_VAL_PE_TTM(M$2,$A178)*M$4</f>
        <v>3.8676711029277491</v>
      </c>
      <c r="N178" s="2">
        <f>[1]!EM_S_VAL_PE_TTM(N$2,$A178)*N$4</f>
        <v>0.83119164714522886</v>
      </c>
      <c r="O178" s="2">
        <f>[1]!EM_S_VAL_PE_TTM(O$2,$A178)*O$4</f>
        <v>0.58377039967971045</v>
      </c>
      <c r="P178" s="2">
        <f>[1]!EM_S_VAL_PE_TTM(P$2,$A178)*P$4</f>
        <v>0.74537682899466251</v>
      </c>
      <c r="Q178" s="2">
        <f>[1]!EM_S_VAL_PE_TTM(Q$2,$A178)*Q$4</f>
        <v>0.36481455728598289</v>
      </c>
      <c r="R178" s="2">
        <f>[1]!EM_S_VAL_PE_TTM(R$2,$A178)*R$4</f>
        <v>8.451774895248064E-2</v>
      </c>
      <c r="S178" s="2">
        <f>[1]!EM_S_VAL_PE_TTM(S$2,$A178)*S$4</f>
        <v>7.4186273112425566E-2</v>
      </c>
      <c r="T178" s="2">
        <f>[1]!EM_S_VAL_PE_TTM(T$2,$A178)*T$4</f>
        <v>0.28873538799622278</v>
      </c>
      <c r="U178" s="2">
        <f>[1]!EM_S_VAL_PE_TTM(U$2,$A178)*U$4</f>
        <v>0.78482652549214649</v>
      </c>
      <c r="V178" s="2">
        <f>[1]!EM_S_VAL_PE_TTM(V$2,$A178)*V$4</f>
        <v>0.75180673175336565</v>
      </c>
      <c r="W178" s="2">
        <f>[1]!EM_S_VAL_PE_TTM(W$2,$A178)*W$4</f>
        <v>0.51932909703738195</v>
      </c>
      <c r="X178" s="2">
        <f>[1]!EM_S_VAL_PE_TTM(X$2,$A178)*X$4</f>
        <v>6.3924035968734402E-2</v>
      </c>
      <c r="Y178" s="2">
        <f>[1]!EM_S_VAL_PE_TTM(Y$2,$A178)*Y$4</f>
        <v>0.89011662849743822</v>
      </c>
      <c r="Z178" s="2">
        <f>[1]!EM_S_VAL_PE_TTM(Z$2,$A178)*Z$4</f>
        <v>0.37814954210071716</v>
      </c>
      <c r="AA178" s="2">
        <f>[1]!EM_S_VAL_PE_TTM(AA$2,$A178)*AA$4</f>
        <v>0.34772945313034798</v>
      </c>
      <c r="AB178" s="2">
        <f>[1]!EM_S_VAL_PE_TTM(AB$2,$A178)*AB$4</f>
        <v>0.10608565147549753</v>
      </c>
      <c r="AC178" s="2">
        <f>[1]!EM_S_VAL_PE_TTM(AC$2,$A178)*AC$4</f>
        <v>1.7218620134592229</v>
      </c>
      <c r="AD178" s="2">
        <f>[1]!EM_S_VAL_PE_TTM(AD$2,$A178)*AD$4</f>
        <v>-2.4801889357132019E-2</v>
      </c>
      <c r="AE178" s="2">
        <f>[1]!EM_S_VAL_PE_TTM(AE$2,$A178)*AE$4</f>
        <v>8.3462729374460254E-2</v>
      </c>
      <c r="AF178" s="2">
        <f>[1]!EM_S_VAL_PE_TTM(AF$2,$A178)*AF$4</f>
        <v>0.62681069830490999</v>
      </c>
      <c r="AG178" s="2">
        <f>[1]!EM_S_VAL_PE_TTM(AG$2,$A178)*AG$4</f>
        <v>0.50032188436062386</v>
      </c>
      <c r="AH178" s="2">
        <f>[1]!EM_S_VAL_PE_TTM(AH$2,$A178)*AH$4</f>
        <v>0.27606177842894286</v>
      </c>
      <c r="AI178" s="2">
        <f>[1]!EM_S_VAL_PE_TTM(AI$2,$A178)*AI$4</f>
        <v>5.5603835321029642</v>
      </c>
      <c r="AJ178" s="2">
        <f>[1]!EM_S_VAL_PE_TTM(AJ$2,$A178)*AJ$4</f>
        <v>-0.24715106961002301</v>
      </c>
      <c r="AK178" s="2">
        <f>[1]!EM_S_VAL_PE_TTM(AK$2,$A178)*AK$4</f>
        <v>0.47887552160284652</v>
      </c>
      <c r="AL178" s="2">
        <f>[1]!EM_S_VAL_PE_TTM(AL$2,$A178)*AL$4</f>
        <v>0.16109407446059407</v>
      </c>
      <c r="AM178" s="2">
        <f>[1]!EM_S_VAL_PE_TTM(AM$2,$A178)*AM$4</f>
        <v>1.7830119292671167</v>
      </c>
      <c r="AN178" s="2">
        <f>[1]!EM_S_VAL_PE_TTM(AN$2,$A178)*AN$4</f>
        <v>0.20884228613463285</v>
      </c>
      <c r="AO178" s="2">
        <f>[1]!EM_S_VAL_PE_TTM(AO$2,$A178)*AO$4</f>
        <v>0.7852636223771422</v>
      </c>
      <c r="AP178" s="2">
        <f>[1]!EM_S_VAL_PE_TTM(AP$2,$A178)*AP$4</f>
        <v>0.31856957283056309</v>
      </c>
      <c r="AQ178" s="2">
        <f>[1]!EM_S_VAL_PE_TTM(AQ$2,$A178)*AQ$4</f>
        <v>0.79503686646200311</v>
      </c>
      <c r="AR178" s="2">
        <f>[1]!EM_S_VAL_PE_TTM(AR$2,$A178)*AR$4</f>
        <v>0.19026814455600877</v>
      </c>
      <c r="AS178" s="2">
        <f>[1]!EM_S_VAL_PE_TTM(AS$2,$A178)*AS$4</f>
        <v>0.61537785404351064</v>
      </c>
      <c r="AT178" s="2">
        <f>[1]!EM_S_VAL_PE_TTM(AT$2,$A178)*AT$4</f>
        <v>-12.27415164397085</v>
      </c>
      <c r="AU178" s="2">
        <f>[1]!EM_S_VAL_PE_TTM(AU$2,$A178)*AU$4</f>
        <v>0.19629469642867359</v>
      </c>
      <c r="AV178" s="2">
        <f>[1]!EM_S_VAL_PE_TTM(AV$2,$A178)*AV$4</f>
        <v>0.32434077334589817</v>
      </c>
      <c r="AW178" s="2">
        <f>[1]!EM_S_VAL_PE_TTM(AW$2,$A178)*AW$4</f>
        <v>2.3595324314538271</v>
      </c>
      <c r="AX178" s="2">
        <f>[1]!EM_S_VAL_PE_TTM(AX$2,$A178)*AX$4</f>
        <v>1.3018498974433297</v>
      </c>
      <c r="AY178" s="2">
        <f>[1]!EM_S_VAL_PE_TTM(AY$2,$A178)*AY$4</f>
        <v>6.8009409086380729E-2</v>
      </c>
      <c r="AZ178" s="2">
        <f>[1]!EM_S_VAL_PE_TTM(AZ$2,$A178)*AZ$4</f>
        <v>0.58674553933519147</v>
      </c>
      <c r="BA178" s="2">
        <f>[1]!EM_S_VAL_PE_TTM(BA$2,$A178)*BA$4</f>
        <v>0.85798006438487973</v>
      </c>
      <c r="BB178" s="2">
        <f>[1]!EM_S_VAL_PE_TTM(BB$2,$A178)*BB$4</f>
        <v>0.22690367059991046</v>
      </c>
      <c r="BC178" s="2">
        <f>[1]!EM_S_VAL_PE_TTM(BC$2,$A178)*BC$4</f>
        <v>0.11377326158137185</v>
      </c>
      <c r="BD178" s="2">
        <f>[1]!EM_S_VAL_PE_TTM(BD$2,$A178)*BD$4</f>
        <v>0.19341010378315926</v>
      </c>
      <c r="BE178" s="2">
        <f>[1]!EM_S_VAL_PE_TTM(BE$2,$A178)*BE$4</f>
        <v>0.58395058674500078</v>
      </c>
      <c r="BF178" s="2">
        <f>[1]!EM_S_VAL_PE_TTM(BF$2,$A178)*BF$4</f>
        <v>0.28974159385556963</v>
      </c>
      <c r="BG178" s="2">
        <f>[1]!EM_S_VAL_PE_TTM(BG$2,$A178)*BG$4</f>
        <v>0.78048815866395205</v>
      </c>
      <c r="BH178" s="2">
        <f>[1]!EM_S_VAL_PE_TTM(BH$2,$A178)*BH$4</f>
        <v>0.10396589206945009</v>
      </c>
      <c r="BI178" s="2">
        <f>[1]!EM_S_VAL_PE_TTM(BI$2,$A178)*BI$4</f>
        <v>0.63997516272143984</v>
      </c>
      <c r="BJ178" s="2">
        <f>[1]!EM_S_VAL_PE_TTM(BJ$2,$A178)*BJ$4</f>
        <v>2.490356473572477</v>
      </c>
      <c r="BK178" s="2">
        <f>[1]!EM_S_VAL_PE_TTM(BK$2,$A178)*BK$4</f>
        <v>1.5352234883736517</v>
      </c>
      <c r="BL178" s="2">
        <f>[1]!EM_S_VAL_PE_TTM(BL$2,$A178)*BL$4</f>
        <v>1.0132376082863024</v>
      </c>
      <c r="BM178" s="2">
        <f>[1]!EM_S_VAL_PE_TTM(BM$2,$A178)*BM$4</f>
        <v>0.80440797982408496</v>
      </c>
      <c r="BN178" s="2">
        <f>[1]!EM_S_VAL_PE_TTM(BN$2,$A178)*BN$4</f>
        <v>3.630173403023738</v>
      </c>
      <c r="BO178" s="2">
        <f>[1]!EM_S_VAL_PE_TTM(BO$2,$A178)*BO$4</f>
        <v>-3.1473919069634461E-2</v>
      </c>
      <c r="BP178" s="2">
        <f>[1]!EM_S_VAL_PE_TTM(BP$2,$A178)*BP$4</f>
        <v>-1.3821693047055086E-3</v>
      </c>
      <c r="BQ178" s="2">
        <f>[1]!EM_S_VAL_PE_TTM(BQ$2,$A178)*BQ$4</f>
        <v>0.82812807318410675</v>
      </c>
      <c r="BR178" s="2">
        <f>[1]!EM_S_VAL_PE_TTM(BR$2,$A178)*BR$4</f>
        <v>0.24921685328625467</v>
      </c>
      <c r="BS178" s="2">
        <f>[1]!EM_S_VAL_PE_TTM(BS$2,$A178)*BS$4</f>
        <v>6.4108506915203396</v>
      </c>
      <c r="BT178" s="2">
        <f>[1]!EM_S_VAL_PE_TTM(BT$2,$A178)*BT$4</f>
        <v>9.2581750972168155</v>
      </c>
      <c r="BU178" s="2">
        <f>[1]!EM_S_VAL_PE_TTM(BU$2,$A178)*BU$4</f>
        <v>0.3521572719712211</v>
      </c>
      <c r="BV178" s="2">
        <f>[1]!EM_S_VAL_PE_TTM(BV$2,$A178)*BV$4</f>
        <v>2.1122766445161743</v>
      </c>
      <c r="BW178" s="2">
        <f>[1]!EM_S_VAL_PE_TTM(BW$2,$A178)*BW$4</f>
        <v>6.6463777176527891E-2</v>
      </c>
      <c r="BX178" s="2">
        <f>[1]!EM_S_VAL_PE_TTM(BX$2,$A178)*BX$4</f>
        <v>0.483223696484053</v>
      </c>
      <c r="BY178" s="2">
        <f>[1]!EM_S_VAL_PE_TTM(BY$2,$A178)*BY$4</f>
        <v>0.97166563545450124</v>
      </c>
      <c r="BZ178" s="2">
        <f>[1]!EM_S_VAL_PE_TTM(BZ$2,$A178)*BZ$4</f>
        <v>0.60461618000592876</v>
      </c>
    </row>
    <row r="179" spans="1:78">
      <c r="A179" s="5">
        <f>[2]Sheet1!A174</f>
        <v>44337</v>
      </c>
      <c r="B179" s="6">
        <f t="shared" si="12"/>
        <v>53.240188008425889</v>
      </c>
      <c r="C179" s="6">
        <f t="shared" si="13"/>
        <v>70.184995887483467</v>
      </c>
      <c r="D179" s="6">
        <f t="shared" si="14"/>
        <v>79.295518962605229</v>
      </c>
      <c r="E179" s="6">
        <f t="shared" si="15"/>
        <v>61.074472812361705</v>
      </c>
      <c r="F179" s="2">
        <f>[1]!EM_S_VAL_PE_TTM(F$2,$A179)*F$4</f>
        <v>0.27676468522955694</v>
      </c>
      <c r="G179" s="2">
        <f>[1]!EM_S_VAL_PE_TTM(G$2,$A179)*G$4</f>
        <v>0.93080530154789232</v>
      </c>
      <c r="H179" s="2">
        <f>[1]!EM_S_VAL_PE_TTM(H$2,$A179)*H$4</f>
        <v>0.18856321925676209</v>
      </c>
      <c r="I179" s="2">
        <f>[1]!EM_S_VAL_PE_TTM(I$2,$A179)*I$4</f>
        <v>6.5858890333315268E-2</v>
      </c>
      <c r="J179" s="2">
        <f>[1]!EM_S_VAL_PE_TTM(J$2,$A179)*J$4</f>
        <v>0.20286435319309176</v>
      </c>
      <c r="K179" s="2">
        <f>[1]!EM_S_VAL_PE_TTM(K$2,$A179)*K$4</f>
        <v>0.22680751975289151</v>
      </c>
      <c r="L179" s="2">
        <f>[1]!EM_S_VAL_PE_TTM(L$2,$A179)*L$4</f>
        <v>1.0137568623672799</v>
      </c>
      <c r="M179" s="2">
        <f>[1]!EM_S_VAL_PE_TTM(M$2,$A179)*M$4</f>
        <v>3.8241053459337717</v>
      </c>
      <c r="N179" s="2">
        <f>[1]!EM_S_VAL_PE_TTM(N$2,$A179)*N$4</f>
        <v>0.87159136652449132</v>
      </c>
      <c r="O179" s="2">
        <f>[1]!EM_S_VAL_PE_TTM(O$2,$A179)*O$4</f>
        <v>0.57051352447657722</v>
      </c>
      <c r="P179" s="2">
        <f>[1]!EM_S_VAL_PE_TTM(P$2,$A179)*P$4</f>
        <v>0.74133444980842134</v>
      </c>
      <c r="Q179" s="2">
        <f>[1]!EM_S_VAL_PE_TTM(Q$2,$A179)*Q$4</f>
        <v>0.36234959406406064</v>
      </c>
      <c r="R179" s="2">
        <f>[1]!EM_S_VAL_PE_TTM(R$2,$A179)*R$4</f>
        <v>8.4433019398846509E-2</v>
      </c>
      <c r="S179" s="2">
        <f>[1]!EM_S_VAL_PE_TTM(S$2,$A179)*S$4</f>
        <v>7.3942339614438995E-2</v>
      </c>
      <c r="T179" s="2">
        <f>[1]!EM_S_VAL_PE_TTM(T$2,$A179)*T$4</f>
        <v>0.28100378481578764</v>
      </c>
      <c r="U179" s="2">
        <f>[1]!EM_S_VAL_PE_TTM(U$2,$A179)*U$4</f>
        <v>0.78154567405200903</v>
      </c>
      <c r="V179" s="2">
        <f>[1]!EM_S_VAL_PE_TTM(V$2,$A179)*V$4</f>
        <v>0.74088790483803557</v>
      </c>
      <c r="W179" s="2">
        <f>[1]!EM_S_VAL_PE_TTM(W$2,$A179)*W$4</f>
        <v>0.49723244797209093</v>
      </c>
      <c r="X179" s="2">
        <f>[1]!EM_S_VAL_PE_TTM(X$2,$A179)*X$4</f>
        <v>6.2266204368351716E-2</v>
      </c>
      <c r="Y179" s="2">
        <f>[1]!EM_S_VAL_PE_TTM(Y$2,$A179)*Y$4</f>
        <v>0.87311595382855101</v>
      </c>
      <c r="Z179" s="2">
        <f>[1]!EM_S_VAL_PE_TTM(Z$2,$A179)*Z$4</f>
        <v>0.37117972701436525</v>
      </c>
      <c r="AA179" s="2">
        <f>[1]!EM_S_VAL_PE_TTM(AA$2,$A179)*AA$4</f>
        <v>0.33984166044984576</v>
      </c>
      <c r="AB179" s="2">
        <f>[1]!EM_S_VAL_PE_TTM(AB$2,$A179)*AB$4</f>
        <v>0.10403671115147869</v>
      </c>
      <c r="AC179" s="2">
        <f>[1]!EM_S_VAL_PE_TTM(AC$2,$A179)*AC$4</f>
        <v>1.6779438921385681</v>
      </c>
      <c r="AD179" s="2">
        <f>[1]!EM_S_VAL_PE_TTM(AD$2,$A179)*AD$4</f>
        <v>-2.4135171914618204E-2</v>
      </c>
      <c r="AE179" s="2">
        <f>[1]!EM_S_VAL_PE_TTM(AE$2,$A179)*AE$4</f>
        <v>8.1086783070563051E-2</v>
      </c>
      <c r="AF179" s="2">
        <f>[1]!EM_S_VAL_PE_TTM(AF$2,$A179)*AF$4</f>
        <v>0.6140735901249027</v>
      </c>
      <c r="AG179" s="2">
        <f>[1]!EM_S_VAL_PE_TTM(AG$2,$A179)*AG$4</f>
        <v>0.49539316939064104</v>
      </c>
      <c r="AH179" s="2">
        <f>[1]!EM_S_VAL_PE_TTM(AH$2,$A179)*AH$4</f>
        <v>0.27196921835090854</v>
      </c>
      <c r="AI179" s="2">
        <f>[1]!EM_S_VAL_PE_TTM(AI$2,$A179)*AI$4</f>
        <v>5.4147101621246012</v>
      </c>
      <c r="AJ179" s="2">
        <f>[1]!EM_S_VAL_PE_TTM(AJ$2,$A179)*AJ$4</f>
        <v>-0.24715106961002301</v>
      </c>
      <c r="AK179" s="2">
        <f>[1]!EM_S_VAL_PE_TTM(AK$2,$A179)*AK$4</f>
        <v>0.47169956476165747</v>
      </c>
      <c r="AL179" s="2">
        <f>[1]!EM_S_VAL_PE_TTM(AL$2,$A179)*AL$4</f>
        <v>0.15770921843800775</v>
      </c>
      <c r="AM179" s="2">
        <f>[1]!EM_S_VAL_PE_TTM(AM$2,$A179)*AM$4</f>
        <v>1.7356068371734308</v>
      </c>
      <c r="AN179" s="2">
        <f>[1]!EM_S_VAL_PE_TTM(AN$2,$A179)*AN$4</f>
        <v>0.20562932790159039</v>
      </c>
      <c r="AO179" s="2">
        <f>[1]!EM_S_VAL_PE_TTM(AO$2,$A179)*AO$4</f>
        <v>0.76284851662240882</v>
      </c>
      <c r="AP179" s="2">
        <f>[1]!EM_S_VAL_PE_TTM(AP$2,$A179)*AP$4</f>
        <v>0.31397481937643168</v>
      </c>
      <c r="AQ179" s="2">
        <f>[1]!EM_S_VAL_PE_TTM(AQ$2,$A179)*AQ$4</f>
        <v>0.80247580789531292</v>
      </c>
      <c r="AR179" s="2">
        <f>[1]!EM_S_VAL_PE_TTM(AR$2,$A179)*AR$4</f>
        <v>0.18635146553671211</v>
      </c>
      <c r="AS179" s="2">
        <f>[1]!EM_S_VAL_PE_TTM(AS$2,$A179)*AS$4</f>
        <v>0.59071531188226456</v>
      </c>
      <c r="AT179" s="2">
        <f>[1]!EM_S_VAL_PE_TTM(AT$2,$A179)*AT$4</f>
        <v>-12.186894641814058</v>
      </c>
      <c r="AU179" s="2">
        <f>[1]!EM_S_VAL_PE_TTM(AU$2,$A179)*AU$4</f>
        <v>0.19297507092760363</v>
      </c>
      <c r="AV179" s="2">
        <f>[1]!EM_S_VAL_PE_TTM(AV$2,$A179)*AV$4</f>
        <v>0.31893971011996652</v>
      </c>
      <c r="AW179" s="2">
        <f>[1]!EM_S_VAL_PE_TTM(AW$2,$A179)*AW$4</f>
        <v>2.2324759176669819</v>
      </c>
      <c r="AX179" s="2">
        <f>[1]!EM_S_VAL_PE_TTM(AX$2,$A179)*AX$4</f>
        <v>1.2916393099971337</v>
      </c>
      <c r="AY179" s="2">
        <f>[1]!EM_S_VAL_PE_TTM(AY$2,$A179)*AY$4</f>
        <v>6.5541028560403655E-2</v>
      </c>
      <c r="AZ179" s="2">
        <f>[1]!EM_S_VAL_PE_TTM(AZ$2,$A179)*AZ$4</f>
        <v>0.56974024788681399</v>
      </c>
      <c r="BA179" s="2">
        <f>[1]!EM_S_VAL_PE_TTM(BA$2,$A179)*BA$4</f>
        <v>0.8319552288366866</v>
      </c>
      <c r="BB179" s="2">
        <f>[1]!EM_S_VAL_PE_TTM(BB$2,$A179)*BB$4</f>
        <v>0.22029683032095473</v>
      </c>
      <c r="BC179" s="2">
        <f>[1]!EM_S_VAL_PE_TTM(BC$2,$A179)*BC$4</f>
        <v>0.1122581212990649</v>
      </c>
      <c r="BD179" s="2">
        <f>[1]!EM_S_VAL_PE_TTM(BD$2,$A179)*BD$4</f>
        <v>0.18969747838721718</v>
      </c>
      <c r="BE179" s="2">
        <f>[1]!EM_S_VAL_PE_TTM(BE$2,$A179)*BE$4</f>
        <v>0.57592589579287001</v>
      </c>
      <c r="BF179" s="2">
        <f>[1]!EM_S_VAL_PE_TTM(BF$2,$A179)*BF$4</f>
        <v>0.28705305661209563</v>
      </c>
      <c r="BG179" s="2">
        <f>[1]!EM_S_VAL_PE_TTM(BG$2,$A179)*BG$4</f>
        <v>0.76179685651489781</v>
      </c>
      <c r="BH179" s="2">
        <f>[1]!EM_S_VAL_PE_TTM(BH$2,$A179)*BH$4</f>
        <v>0.10190034454694137</v>
      </c>
      <c r="BI179" s="2">
        <f>[1]!EM_S_VAL_PE_TTM(BI$2,$A179)*BI$4</f>
        <v>0.62636125623435146</v>
      </c>
      <c r="BJ179" s="2">
        <f>[1]!EM_S_VAL_PE_TTM(BJ$2,$A179)*BJ$4</f>
        <v>2.4273008917260328</v>
      </c>
      <c r="BK179" s="2">
        <f>[1]!EM_S_VAL_PE_TTM(BK$2,$A179)*BK$4</f>
        <v>1.5179620316799443</v>
      </c>
      <c r="BL179" s="2">
        <f>[1]!EM_S_VAL_PE_TTM(BL$2,$A179)*BL$4</f>
        <v>1.0156259114024688</v>
      </c>
      <c r="BM179" s="2">
        <f>[1]!EM_S_VAL_PE_TTM(BM$2,$A179)*BM$4</f>
        <v>0.78823897532650711</v>
      </c>
      <c r="BN179" s="2">
        <f>[1]!EM_S_VAL_PE_TTM(BN$2,$A179)*BN$4</f>
        <v>3.5231583369385575</v>
      </c>
      <c r="BO179" s="2">
        <f>[1]!EM_S_VAL_PE_TTM(BO$2,$A179)*BO$4</f>
        <v>-3.1230877216789889E-2</v>
      </c>
      <c r="BP179" s="2">
        <f>[1]!EM_S_VAL_PE_TTM(BP$2,$A179)*BP$4</f>
        <v>-1.424308615248673E-3</v>
      </c>
      <c r="BQ179" s="2">
        <f>[1]!EM_S_VAL_PE_TTM(BQ$2,$A179)*BQ$4</f>
        <v>0.82676825708466339</v>
      </c>
      <c r="BR179" s="2">
        <f>[1]!EM_S_VAL_PE_TTM(BR$2,$A179)*BR$4</f>
        <v>0.24876257540667457</v>
      </c>
      <c r="BS179" s="2">
        <f>[1]!EM_S_VAL_PE_TTM(BS$2,$A179)*BS$4</f>
        <v>6.2372717014101724</v>
      </c>
      <c r="BT179" s="2">
        <f>[1]!EM_S_VAL_PE_TTM(BT$2,$A179)*BT$4</f>
        <v>9.0244694263827352</v>
      </c>
      <c r="BU179" s="2">
        <f>[1]!EM_S_VAL_PE_TTM(BU$2,$A179)*BU$4</f>
        <v>0.34670131421872297</v>
      </c>
      <c r="BV179" s="2">
        <f>[1]!EM_S_VAL_PE_TTM(BV$2,$A179)*BV$4</f>
        <v>2.0364513289873991</v>
      </c>
      <c r="BW179" s="2">
        <f>[1]!EM_S_VAL_PE_TTM(BW$2,$A179)*BW$4</f>
        <v>6.5122117072935581E-2</v>
      </c>
      <c r="BX179" s="2">
        <f>[1]!EM_S_VAL_PE_TTM(BX$2,$A179)*BX$4</f>
        <v>0.47254471972450146</v>
      </c>
      <c r="BY179" s="2">
        <f>[1]!EM_S_VAL_PE_TTM(BY$2,$A179)*BY$4</f>
        <v>0.96976040866631019</v>
      </c>
      <c r="BZ179" s="2">
        <f>[1]!EM_S_VAL_PE_TTM(BZ$2,$A179)*BZ$4</f>
        <v>0.58534150308510191</v>
      </c>
    </row>
    <row r="180" spans="1:78">
      <c r="A180" s="5">
        <f>[2]Sheet1!A175</f>
        <v>44340</v>
      </c>
      <c r="B180" s="6">
        <f t="shared" si="12"/>
        <v>53.942910136117419</v>
      </c>
      <c r="C180" s="6">
        <f t="shared" si="13"/>
        <v>70.184995887483467</v>
      </c>
      <c r="D180" s="6">
        <f t="shared" si="14"/>
        <v>79.295518962605229</v>
      </c>
      <c r="E180" s="6">
        <f t="shared" si="15"/>
        <v>61.074472812361705</v>
      </c>
      <c r="F180" s="2">
        <f>[1]!EM_S_VAL_PE_TTM(F$2,$A180)*F$4</f>
        <v>0.27664046410142623</v>
      </c>
      <c r="G180" s="2">
        <f>[1]!EM_S_VAL_PE_TTM(G$2,$A180)*G$4</f>
        <v>0.99556448295172384</v>
      </c>
      <c r="H180" s="2">
        <f>[1]!EM_S_VAL_PE_TTM(H$2,$A180)*H$4</f>
        <v>0.18807189105185992</v>
      </c>
      <c r="I180" s="2">
        <f>[1]!EM_S_VAL_PE_TTM(I$2,$A180)*I$4</f>
        <v>6.6340490992603612E-2</v>
      </c>
      <c r="J180" s="2">
        <f>[1]!EM_S_VAL_PE_TTM(J$2,$A180)*J$4</f>
        <v>0.20532704640083807</v>
      </c>
      <c r="K180" s="2">
        <f>[1]!EM_S_VAL_PE_TTM(K$2,$A180)*K$4</f>
        <v>0.22928332068468624</v>
      </c>
      <c r="L180" s="2">
        <f>[1]!EM_S_VAL_PE_TTM(L$2,$A180)*L$4</f>
        <v>1.0605600416503893</v>
      </c>
      <c r="M180" s="2">
        <f>[1]!EM_S_VAL_PE_TTM(M$2,$A180)*M$4</f>
        <v>3.8434679045977616</v>
      </c>
      <c r="N180" s="2">
        <f>[1]!EM_S_VAL_PE_TTM(N$2,$A180)*N$4</f>
        <v>0.88488417749984138</v>
      </c>
      <c r="O180" s="2">
        <f>[1]!EM_S_VAL_PE_TTM(O$2,$A180)*O$4</f>
        <v>0.57129334068672433</v>
      </c>
      <c r="P180" s="2">
        <f>[1]!EM_S_VAL_PE_TTM(P$2,$A180)*P$4</f>
        <v>0.75346158753936621</v>
      </c>
      <c r="Q180" s="2">
        <f>[1]!EM_S_VAL_PE_TTM(Q$2,$A180)*Q$4</f>
        <v>0.36761951545464044</v>
      </c>
      <c r="R180" s="2">
        <f>[1]!EM_S_VAL_PE_TTM(R$2,$A180)*R$4</f>
        <v>8.4348289823684988E-2</v>
      </c>
      <c r="S180" s="2">
        <f>[1]!EM_S_VAL_PE_TTM(S$2,$A180)*S$4</f>
        <v>7.5283973813512553E-2</v>
      </c>
      <c r="T180" s="2">
        <f>[1]!EM_S_VAL_PE_TTM(T$2,$A180)*T$4</f>
        <v>0.29326770711115141</v>
      </c>
      <c r="U180" s="2">
        <f>[1]!EM_S_VAL_PE_TTM(U$2,$A180)*U$4</f>
        <v>0.78857606994907725</v>
      </c>
      <c r="V180" s="2">
        <f>[1]!EM_S_VAL_PE_TTM(V$2,$A180)*V$4</f>
        <v>0.77102841673911249</v>
      </c>
      <c r="W180" s="2">
        <f>[1]!EM_S_VAL_PE_TTM(W$2,$A180)*W$4</f>
        <v>0.50440518223169284</v>
      </c>
      <c r="X180" s="2">
        <f>[1]!EM_S_VAL_PE_TTM(X$2,$A180)*X$4</f>
        <v>6.2753801903880135E-2</v>
      </c>
      <c r="Y180" s="2">
        <f>[1]!EM_S_VAL_PE_TTM(Y$2,$A180)*Y$4</f>
        <v>0.88831980921154852</v>
      </c>
      <c r="Z180" s="2">
        <f>[1]!EM_S_VAL_PE_TTM(Z$2,$A180)*Z$4</f>
        <v>0.38096712691176782</v>
      </c>
      <c r="AA180" s="2">
        <f>[1]!EM_S_VAL_PE_TTM(AA$2,$A180)*AA$4</f>
        <v>0.33328701580582376</v>
      </c>
      <c r="AB180" s="2">
        <f>[1]!EM_S_VAL_PE_TTM(AB$2,$A180)*AB$4</f>
        <v>0.10329485345769218</v>
      </c>
      <c r="AC180" s="2">
        <f>[1]!EM_S_VAL_PE_TTM(AC$2,$A180)*AC$4</f>
        <v>1.7607997292800264</v>
      </c>
      <c r="AD180" s="2">
        <f>[1]!EM_S_VAL_PE_TTM(AD$2,$A180)*AD$4</f>
        <v>-2.3801813182198726E-2</v>
      </c>
      <c r="AE180" s="2">
        <f>[1]!EM_S_VAL_PE_TTM(AE$2,$A180)*AE$4</f>
        <v>8.1635078374141648E-2</v>
      </c>
      <c r="AF180" s="2">
        <f>[1]!EM_S_VAL_PE_TTM(AF$2,$A180)*AF$4</f>
        <v>0.62132235088067833</v>
      </c>
      <c r="AG180" s="2">
        <f>[1]!EM_S_VAL_PE_TTM(AG$2,$A180)*AG$4</f>
        <v>0.46249686223793857</v>
      </c>
      <c r="AH180" s="2">
        <f>[1]!EM_S_VAL_PE_TTM(AH$2,$A180)*AH$4</f>
        <v>0.27550370203494717</v>
      </c>
      <c r="AI180" s="2">
        <f>[1]!EM_S_VAL_PE_TTM(AI$2,$A180)*AI$4</f>
        <v>5.2969316925314676</v>
      </c>
      <c r="AJ180" s="2">
        <f>[1]!EM_S_VAL_PE_TTM(AJ$2,$A180)*AJ$4</f>
        <v>-0.25226202229130212</v>
      </c>
      <c r="AK180" s="2">
        <f>[1]!EM_S_VAL_PE_TTM(AK$2,$A180)*AK$4</f>
        <v>0.47409155033370054</v>
      </c>
      <c r="AL180" s="2">
        <f>[1]!EM_S_VAL_PE_TTM(AL$2,$A180)*AL$4</f>
        <v>0.16247308988354778</v>
      </c>
      <c r="AM180" s="2">
        <f>[1]!EM_S_VAL_PE_TTM(AM$2,$A180)*AM$4</f>
        <v>1.7302858576777205</v>
      </c>
      <c r="AN180" s="2">
        <f>[1]!EM_S_VAL_PE_TTM(AN$2,$A180)*AN$4</f>
        <v>0.20755710285038742</v>
      </c>
      <c r="AO180" s="2">
        <f>[1]!EM_S_VAL_PE_TTM(AO$2,$A180)*AO$4</f>
        <v>0.76578820270364911</v>
      </c>
      <c r="AP180" s="2">
        <f>[1]!EM_S_VAL_PE_TTM(AP$2,$A180)*AP$4</f>
        <v>0.31428113630142174</v>
      </c>
      <c r="AQ180" s="2">
        <f>[1]!EM_S_VAL_PE_TTM(AQ$2,$A180)*AQ$4</f>
        <v>0.82479263222541765</v>
      </c>
      <c r="AR180" s="2">
        <f>[1]!EM_S_VAL_PE_TTM(AR$2,$A180)*AR$4</f>
        <v>0.19397868258455697</v>
      </c>
      <c r="AS180" s="2">
        <f>[1]!EM_S_VAL_PE_TTM(AS$2,$A180)*AS$4</f>
        <v>0.6030465829628876</v>
      </c>
      <c r="AT180" s="2">
        <f>[1]!EM_S_VAL_PE_TTM(AT$2,$A180)*AT$4</f>
        <v>-12.186894641814058</v>
      </c>
      <c r="AU180" s="2">
        <f>[1]!EM_S_VAL_PE_TTM(AU$2,$A180)*AU$4</f>
        <v>0.19253827807425364</v>
      </c>
      <c r="AV180" s="2">
        <f>[1]!EM_S_VAL_PE_TTM(AV$2,$A180)*AV$4</f>
        <v>0.32060157572794551</v>
      </c>
      <c r="AW180" s="2">
        <f>[1]!EM_S_VAL_PE_TTM(AW$2,$A180)*AW$4</f>
        <v>2.2594366901738083</v>
      </c>
      <c r="AX180" s="2">
        <f>[1]!EM_S_VAL_PE_TTM(AX$2,$A180)*AX$4</f>
        <v>1.3296099320659631</v>
      </c>
      <c r="AY180" s="2">
        <f>[1]!EM_S_VAL_PE_TTM(AY$2,$A180)*AY$4</f>
        <v>6.4877881566244744E-2</v>
      </c>
      <c r="AZ180" s="2">
        <f>[1]!EM_S_VAL_PE_TTM(AZ$2,$A180)*AZ$4</f>
        <v>0.58649360919162952</v>
      </c>
      <c r="BA180" s="2">
        <f>[1]!EM_S_VAL_PE_TTM(BA$2,$A180)*BA$4</f>
        <v>0.84538740188671335</v>
      </c>
      <c r="BB180" s="2">
        <f>[1]!EM_S_VAL_PE_TTM(BB$2,$A180)*BB$4</f>
        <v>0.22504549679240649</v>
      </c>
      <c r="BC180" s="2">
        <f>[1]!EM_S_VAL_PE_TTM(BC$2,$A180)*BC$4</f>
        <v>0.11148677713621069</v>
      </c>
      <c r="BD180" s="2">
        <f>[1]!EM_S_VAL_PE_TTM(BD$2,$A180)*BD$4</f>
        <v>0.1905814368219543</v>
      </c>
      <c r="BE180" s="2">
        <f>[1]!EM_S_VAL_PE_TTM(BE$2,$A180)*BE$4</f>
        <v>0.57962959931946634</v>
      </c>
      <c r="BF180" s="2">
        <f>[1]!EM_S_VAL_PE_TTM(BF$2,$A180)*BF$4</f>
        <v>0.28994840443330194</v>
      </c>
      <c r="BG180" s="2">
        <f>[1]!EM_S_VAL_PE_TTM(BG$2,$A180)*BG$4</f>
        <v>0.7663433893863757</v>
      </c>
      <c r="BH180" s="2">
        <f>[1]!EM_S_VAL_PE_TTM(BH$2,$A180)*BH$4</f>
        <v>0.10293311829787795</v>
      </c>
      <c r="BI180" s="2">
        <f>[1]!EM_S_VAL_PE_TTM(BI$2,$A180)*BI$4</f>
        <v>0.6270905725380167</v>
      </c>
      <c r="BJ180" s="2">
        <f>[1]!EM_S_VAL_PE_TTM(BJ$2,$A180)*BJ$4</f>
        <v>2.4388271808680684</v>
      </c>
      <c r="BK180" s="2">
        <f>[1]!EM_S_VAL_PE_TTM(BK$2,$A180)*BK$4</f>
        <v>1.5320850416000673</v>
      </c>
      <c r="BL180" s="2">
        <f>[1]!EM_S_VAL_PE_TTM(BL$2,$A180)*BL$4</f>
        <v>1.0397079682299624</v>
      </c>
      <c r="BM180" s="2">
        <f>[1]!EM_S_VAL_PE_TTM(BM$2,$A180)*BM$4</f>
        <v>0.79915305333346942</v>
      </c>
      <c r="BN180" s="2">
        <f>[1]!EM_S_VAL_PE_TTM(BN$2,$A180)*BN$4</f>
        <v>3.5356665915847345</v>
      </c>
      <c r="BO180" s="2">
        <f>[1]!EM_S_VAL_PE_TTM(BO$2,$A180)*BO$4</f>
        <v>-3.1716960922479026E-2</v>
      </c>
      <c r="BP180" s="2">
        <f>[1]!EM_S_VAL_PE_TTM(BP$2,$A180)*BP$4</f>
        <v>-1.4411643466227288E-3</v>
      </c>
      <c r="BQ180" s="2">
        <f>[1]!EM_S_VAL_PE_TTM(BQ$2,$A180)*BQ$4</f>
        <v>0.82132899213790511</v>
      </c>
      <c r="BR180" s="2">
        <f>[1]!EM_S_VAL_PE_TTM(BR$2,$A180)*BR$4</f>
        <v>0.25057968703266004</v>
      </c>
      <c r="BS180" s="2">
        <f>[1]!EM_S_VAL_PE_TTM(BS$2,$A180)*BS$4</f>
        <v>6.3405289463489547</v>
      </c>
      <c r="BT180" s="2">
        <f>[1]!EM_S_VAL_PE_TTM(BT$2,$A180)*BT$4</f>
        <v>9.0802157332840885</v>
      </c>
      <c r="BU180" s="2">
        <f>[1]!EM_S_VAL_PE_TTM(BU$2,$A180)*BU$4</f>
        <v>0.34868529885599508</v>
      </c>
      <c r="BV180" s="2">
        <f>[1]!EM_S_VAL_PE_TTM(BV$2,$A180)*BV$4</f>
        <v>2.1194981030427358</v>
      </c>
      <c r="BW180" s="2">
        <f>[1]!EM_S_VAL_PE_TTM(BW$2,$A180)*BW$4</f>
        <v>6.5328526337531029E-2</v>
      </c>
      <c r="BX180" s="2">
        <f>[1]!EM_S_VAL_PE_TTM(BX$2,$A180)*BX$4</f>
        <v>0.47387959189197043</v>
      </c>
      <c r="BY180" s="2">
        <f>[1]!EM_S_VAL_PE_TTM(BY$2,$A180)*BY$4</f>
        <v>0.97309455547510482</v>
      </c>
      <c r="BZ180" s="2">
        <f>[1]!EM_S_VAL_PE_TTM(BZ$2,$A180)*BZ$4</f>
        <v>0.62541254180536909</v>
      </c>
    </row>
    <row r="181" spans="1:78">
      <c r="A181" s="5">
        <f>[2]Sheet1!A176</f>
        <v>44341</v>
      </c>
      <c r="B181" s="6">
        <f t="shared" si="12"/>
        <v>56.574376760831299</v>
      </c>
      <c r="C181" s="6">
        <f t="shared" si="13"/>
        <v>70.184995887483467</v>
      </c>
      <c r="D181" s="6">
        <f t="shared" si="14"/>
        <v>79.295518962605229</v>
      </c>
      <c r="E181" s="6">
        <f t="shared" si="15"/>
        <v>61.074472812361705</v>
      </c>
      <c r="F181" s="2">
        <f>[1]!EM_S_VAL_PE_TTM(F$2,$A181)*F$4</f>
        <v>0.2811124249100373</v>
      </c>
      <c r="G181" s="2">
        <f>[1]!EM_S_VAL_PE_TTM(G$2,$A181)*G$4</f>
        <v>0.99081547638398437</v>
      </c>
      <c r="H181" s="2">
        <f>[1]!EM_S_VAL_PE_TTM(H$2,$A181)*H$4</f>
        <v>0.19069942881179205</v>
      </c>
      <c r="I181" s="2">
        <f>[1]!EM_S_VAL_PE_TTM(I$2,$A181)*I$4</f>
        <v>6.9109694797021892E-2</v>
      </c>
      <c r="J181" s="2">
        <f>[1]!EM_S_VAL_PE_TTM(J$2,$A181)*J$4</f>
        <v>0.20865168224471303</v>
      </c>
      <c r="K181" s="2">
        <f>[1]!EM_S_VAL_PE_TTM(K$2,$A181)*K$4</f>
        <v>0.23181950701913934</v>
      </c>
      <c r="L181" s="2">
        <f>[1]!EM_S_VAL_PE_TTM(L$2,$A181)*L$4</f>
        <v>1.0564413619414399</v>
      </c>
      <c r="M181" s="2">
        <f>[1]!EM_S_VAL_PE_TTM(M$2,$A181)*M$4</f>
        <v>3.903975900575789</v>
      </c>
      <c r="N181" s="2">
        <f>[1]!EM_S_VAL_PE_TTM(N$2,$A181)*N$4</f>
        <v>0.88566610749740426</v>
      </c>
      <c r="O181" s="2">
        <f>[1]!EM_S_VAL_PE_TTM(O$2,$A181)*O$4</f>
        <v>0.58533003210000456</v>
      </c>
      <c r="P181" s="2">
        <f>[1]!EM_S_VAL_PE_TTM(P$2,$A181)*P$4</f>
        <v>0.79394854177838481</v>
      </c>
      <c r="Q181" s="2">
        <f>[1]!EM_S_VAL_PE_TTM(Q$2,$A181)*Q$4</f>
        <v>0.36974448372982732</v>
      </c>
      <c r="R181" s="2">
        <f>[1]!EM_S_VAL_PE_TTM(R$2,$A181)*R$4</f>
        <v>8.5153220755428388E-2</v>
      </c>
      <c r="S181" s="2">
        <f>[1]!EM_S_VAL_PE_TTM(S$2,$A181)*S$4</f>
        <v>7.5283973813512553E-2</v>
      </c>
      <c r="T181" s="2">
        <f>[1]!EM_S_VAL_PE_TTM(T$2,$A181)*T$4</f>
        <v>0.29593377716574021</v>
      </c>
      <c r="U181" s="2">
        <f>[1]!EM_S_VAL_PE_TTM(U$2,$A181)*U$4</f>
        <v>0.78529521850893991</v>
      </c>
      <c r="V181" s="2">
        <f>[1]!EM_S_VAL_PE_TTM(V$2,$A181)*V$4</f>
        <v>0.81242896898927475</v>
      </c>
      <c r="W181" s="2">
        <f>[1]!EM_S_VAL_PE_TTM(W$2,$A181)*W$4</f>
        <v>0.5263861420172099</v>
      </c>
      <c r="X181" s="2">
        <f>[1]!EM_S_VAL_PE_TTM(X$2,$A181)*X$4</f>
        <v>6.4704192025579851E-2</v>
      </c>
      <c r="Y181" s="2">
        <f>[1]!EM_S_VAL_PE_TTM(Y$2,$A181)*Y$4</f>
        <v>0.90393831532609903</v>
      </c>
      <c r="Z181" s="2">
        <f>[1]!EM_S_VAL_PE_TTM(Z$2,$A181)*Z$4</f>
        <v>0.38452618139621864</v>
      </c>
      <c r="AA181" s="2">
        <f>[1]!EM_S_VAL_PE_TTM(AA$2,$A181)*AA$4</f>
        <v>0.35095122765929176</v>
      </c>
      <c r="AB181" s="2">
        <f>[1]!EM_S_VAL_PE_TTM(AB$2,$A181)*AB$4</f>
        <v>0.10506118130004105</v>
      </c>
      <c r="AC181" s="2">
        <f>[1]!EM_S_VAL_PE_TTM(AC$2,$A181)*AC$4</f>
        <v>1.8212437415853522</v>
      </c>
      <c r="AD181" s="2">
        <f>[1]!EM_S_VAL_PE_TTM(AD$2,$A181)*AD$4</f>
        <v>-2.3335110956811456E-2</v>
      </c>
      <c r="AE181" s="2">
        <f>[1]!EM_S_VAL_PE_TTM(AE$2,$A181)*AE$4</f>
        <v>8.1269548194975949E-2</v>
      </c>
      <c r="AF181" s="2">
        <f>[1]!EM_S_VAL_PE_TTM(AF$2,$A181)*AF$4</f>
        <v>0.64721078209989069</v>
      </c>
      <c r="AG181" s="2">
        <f>[1]!EM_S_VAL_PE_TTM(AG$2,$A181)*AG$4</f>
        <v>0.47682452213747378</v>
      </c>
      <c r="AH181" s="2">
        <f>[1]!EM_S_VAL_PE_TTM(AH$2,$A181)*AH$4</f>
        <v>0.27922421118365098</v>
      </c>
      <c r="AI181" s="2">
        <f>[1]!EM_S_VAL_PE_TTM(AI$2,$A181)*AI$4</f>
        <v>5.4890965637089977</v>
      </c>
      <c r="AJ181" s="2">
        <f>[1]!EM_S_VAL_PE_TTM(AJ$2,$A181)*AJ$4</f>
        <v>-0.25335722645850334</v>
      </c>
      <c r="AK181" s="2">
        <f>[1]!EM_S_VAL_PE_TTM(AK$2,$A181)*AK$4</f>
        <v>0.47839712453846184</v>
      </c>
      <c r="AL181" s="2">
        <f>[1]!EM_S_VAL_PE_TTM(AL$2,$A181)*AL$4</f>
        <v>0.16535648574195083</v>
      </c>
      <c r="AM181" s="2">
        <f>[1]!EM_S_VAL_PE_TTM(AM$2,$A181)*AM$4</f>
        <v>1.7510860510455808</v>
      </c>
      <c r="AN181" s="2">
        <f>[1]!EM_S_VAL_PE_TTM(AN$2,$A181)*AN$4</f>
        <v>0.21141265274798152</v>
      </c>
      <c r="AO181" s="2">
        <f>[1]!EM_S_VAL_PE_TTM(AO$2,$A181)*AO$4</f>
        <v>0.7948176019176374</v>
      </c>
      <c r="AP181" s="2">
        <f>[1]!EM_S_VAL_PE_TTM(AP$2,$A181)*AP$4</f>
        <v>0.31826325593793603</v>
      </c>
      <c r="AQ181" s="2">
        <f>[1]!EM_S_VAL_PE_TTM(AQ$2,$A181)*AQ$4</f>
        <v>0.83037183828531247</v>
      </c>
      <c r="AR181" s="2">
        <f>[1]!EM_S_VAL_PE_TTM(AR$2,$A181)*AR$4</f>
        <v>0.1931541185727941</v>
      </c>
      <c r="AS181" s="2">
        <f>[1]!EM_S_VAL_PE_TTM(AS$2,$A181)*AS$4</f>
        <v>0.61158361678793438</v>
      </c>
      <c r="AT181" s="2">
        <f>[1]!EM_S_VAL_PE_TTM(AT$2,$A181)*AT$4</f>
        <v>-12.303237311356447</v>
      </c>
      <c r="AU181" s="2">
        <f>[1]!EM_S_VAL_PE_TTM(AU$2,$A181)*AU$4</f>
        <v>0.19437280795295789</v>
      </c>
      <c r="AV181" s="2">
        <f>[1]!EM_S_VAL_PE_TTM(AV$2,$A181)*AV$4</f>
        <v>0.32434077334589817</v>
      </c>
      <c r="AW181" s="2">
        <f>[1]!EM_S_VAL_PE_TTM(AW$2,$A181)*AW$4</f>
        <v>2.3325716589470007</v>
      </c>
      <c r="AX181" s="2">
        <f>[1]!EM_S_VAL_PE_TTM(AX$2,$A181)*AX$4</f>
        <v>1.381301030847917</v>
      </c>
      <c r="AY181" s="2">
        <f>[1]!EM_S_VAL_PE_TTM(AY$2,$A181)*AY$4</f>
        <v>6.5946285061172186E-2</v>
      </c>
      <c r="AZ181" s="2">
        <f>[1]!EM_S_VAL_PE_TTM(AZ$2,$A181)*AZ$4</f>
        <v>0.61874068037949825</v>
      </c>
      <c r="BA181" s="2">
        <f>[1]!EM_S_VAL_PE_TTM(BA$2,$A181)*BA$4</f>
        <v>0.86973321580365304</v>
      </c>
      <c r="BB181" s="2">
        <f>[1]!EM_S_VAL_PE_TTM(BB$2,$A181)*BB$4</f>
        <v>0.22731659807544058</v>
      </c>
      <c r="BC181" s="2">
        <f>[1]!EM_S_VAL_PE_TTM(BC$2,$A181)*BC$4</f>
        <v>0.11363552155570759</v>
      </c>
      <c r="BD181" s="2">
        <f>[1]!EM_S_VAL_PE_TTM(BD$2,$A181)*BD$4</f>
        <v>0.1919957703175337</v>
      </c>
      <c r="BE181" s="2">
        <f>[1]!EM_S_VAL_PE_TTM(BE$2,$A181)*BE$4</f>
        <v>0.59444441335936804</v>
      </c>
      <c r="BF181" s="2">
        <f>[1]!EM_S_VAL_PE_TTM(BF$2,$A181)*BF$4</f>
        <v>0.29532547892024991</v>
      </c>
      <c r="BG181" s="2">
        <f>[1]!EM_S_VAL_PE_TTM(BG$2,$A181)*BG$4</f>
        <v>0.78553986183424251</v>
      </c>
      <c r="BH181" s="2">
        <f>[1]!EM_S_VAL_PE_TTM(BH$2,$A181)*BH$4</f>
        <v>0.10396589206945009</v>
      </c>
      <c r="BI181" s="2">
        <f>[1]!EM_S_VAL_PE_TTM(BI$2,$A181)*BI$4</f>
        <v>0.65820807336174303</v>
      </c>
      <c r="BJ181" s="2">
        <f>[1]!EM_S_VAL_PE_TTM(BJ$2,$A181)*BJ$4</f>
        <v>2.5629042934466311</v>
      </c>
      <c r="BK181" s="2">
        <f>[1]!EM_S_VAL_PE_TTM(BK$2,$A181)*BK$4</f>
        <v>1.5681771781338438</v>
      </c>
      <c r="BL181" s="2">
        <f>[1]!EM_S_VAL_PE_TTM(BL$2,$A181)*BL$4</f>
        <v>1.0743383638444153</v>
      </c>
      <c r="BM181" s="2">
        <f>[1]!EM_S_VAL_PE_TTM(BM$2,$A181)*BM$4</f>
        <v>0.83068261242167696</v>
      </c>
      <c r="BN181" s="2">
        <f>[1]!EM_S_VAL_PE_TTM(BN$2,$A181)*BN$4</f>
        <v>3.75803555950937</v>
      </c>
      <c r="BO181" s="2">
        <f>[1]!EM_S_VAL_PE_TTM(BO$2,$A181)*BO$4</f>
        <v>-3.1838481818772434E-2</v>
      </c>
      <c r="BP181" s="2">
        <f>[1]!EM_S_VAL_PE_TTM(BP$2,$A181)*BP$4</f>
        <v>-1.4411643466227288E-3</v>
      </c>
      <c r="BQ181" s="2">
        <f>[1]!EM_S_VAL_PE_TTM(BQ$2,$A181)*BQ$4</f>
        <v>0.84897858847785601</v>
      </c>
      <c r="BR181" s="2">
        <f>[1]!EM_S_VAL_PE_TTM(BR$2,$A181)*BR$4</f>
        <v>0.2534870655265718</v>
      </c>
      <c r="BS181" s="2">
        <f>[1]!EM_S_VAL_PE_TTM(BS$2,$A181)*BS$4</f>
        <v>6.7464367385465662</v>
      </c>
      <c r="BT181" s="2">
        <f>[1]!EM_S_VAL_PE_TTM(BT$2,$A181)*BT$4</f>
        <v>9.9893093504073018</v>
      </c>
      <c r="BU181" s="2">
        <f>[1]!EM_S_VAL_PE_TTM(BU$2,$A181)*BU$4</f>
        <v>0.35414125660849322</v>
      </c>
      <c r="BV181" s="2">
        <f>[1]!EM_S_VAL_PE_TTM(BV$2,$A181)*BV$4</f>
        <v>2.1714926049339183</v>
      </c>
      <c r="BW181" s="2">
        <f>[1]!EM_S_VAL_PE_TTM(BW$2,$A181)*BW$4</f>
        <v>6.5844549452508408E-2</v>
      </c>
      <c r="BX181" s="2">
        <f>[1]!EM_S_VAL_PE_TTM(BX$2,$A181)*BX$4</f>
        <v>0.49390267324360448</v>
      </c>
      <c r="BY181" s="2">
        <f>[1]!EM_S_VAL_PE_TTM(BY$2,$A181)*BY$4</f>
        <v>0.98071546234571005</v>
      </c>
      <c r="BZ181" s="2">
        <f>[1]!EM_S_VAL_PE_TTM(BZ$2,$A181)*BZ$4</f>
        <v>0.62541254180536909</v>
      </c>
    </row>
    <row r="182" spans="1:78">
      <c r="A182" s="5">
        <f>[2]Sheet1!A177</f>
        <v>44342</v>
      </c>
      <c r="B182" s="6">
        <f t="shared" si="12"/>
        <v>56.965802122156497</v>
      </c>
      <c r="C182" s="6">
        <f t="shared" si="13"/>
        <v>70.184995887483467</v>
      </c>
      <c r="D182" s="6">
        <f t="shared" si="14"/>
        <v>79.295518962605229</v>
      </c>
      <c r="E182" s="6">
        <f t="shared" si="15"/>
        <v>61.074472812361705</v>
      </c>
      <c r="F182" s="2">
        <f>[1]!EM_S_VAL_PE_TTM(F$2,$A182)*F$4</f>
        <v>0.28073976146034368</v>
      </c>
      <c r="G182" s="2">
        <f>[1]!EM_S_VAL_PE_TTM(G$2,$A182)*G$4</f>
        <v>0.97764777609717535</v>
      </c>
      <c r="H182" s="2">
        <f>[1]!EM_S_VAL_PE_TTM(H$2,$A182)*H$4</f>
        <v>0.18790099428624996</v>
      </c>
      <c r="I182" s="2">
        <f>[1]!EM_S_VAL_PE_TTM(I$2,$A182)*I$4</f>
        <v>6.9531095364442005E-2</v>
      </c>
      <c r="J182" s="2">
        <f>[1]!EM_S_VAL_PE_TTM(J$2,$A182)*J$4</f>
        <v>0.22028790766100476</v>
      </c>
      <c r="K182" s="2">
        <f>[1]!EM_S_VAL_PE_TTM(K$2,$A182)*K$4</f>
        <v>0.23169873623520032</v>
      </c>
      <c r="L182" s="2">
        <f>[1]!EM_S_VAL_PE_TTM(L$2,$A182)*L$4</f>
        <v>1.0716055918687402</v>
      </c>
      <c r="M182" s="2">
        <f>[1]!EM_S_VAL_PE_TTM(M$2,$A182)*M$4</f>
        <v>3.916077499893841</v>
      </c>
      <c r="N182" s="2">
        <f>[1]!EM_S_VAL_PE_TTM(N$2,$A182)*N$4</f>
        <v>0.89948020518016203</v>
      </c>
      <c r="O182" s="2">
        <f>[1]!EM_S_VAL_PE_TTM(O$2,$A182)*O$4</f>
        <v>0.59297223077476235</v>
      </c>
      <c r="P182" s="2">
        <f>[1]!EM_S_VAL_PE_TTM(P$2,$A182)*P$4</f>
        <v>0.77942124148633796</v>
      </c>
      <c r="Q182" s="2">
        <f>[1]!EM_S_VAL_PE_TTM(Q$2,$A182)*Q$4</f>
        <v>0.36999947995564653</v>
      </c>
      <c r="R182" s="2">
        <f>[1]!EM_S_VAL_PE_TTM(R$2,$A182)*R$4</f>
        <v>8.5365044682568503E-2</v>
      </c>
      <c r="S182" s="2">
        <f>[1]!EM_S_VAL_PE_TTM(S$2,$A182)*S$4</f>
        <v>7.4948565259758904E-2</v>
      </c>
      <c r="T182" s="2">
        <f>[1]!EM_S_VAL_PE_TTM(T$2,$A182)*T$4</f>
        <v>0.29433413513298695</v>
      </c>
      <c r="U182" s="2">
        <f>[1]!EM_S_VAL_PE_TTM(U$2,$A182)*U$4</f>
        <v>0.77615570387500954</v>
      </c>
      <c r="V182" s="2">
        <f>[1]!EM_S_VAL_PE_TTM(V$2,$A182)*V$4</f>
        <v>0.80981300014436142</v>
      </c>
      <c r="W182" s="2">
        <f>[1]!EM_S_VAL_PE_TTM(W$2,$A182)*W$4</f>
        <v>0.52407235675888431</v>
      </c>
      <c r="X182" s="2">
        <f>[1]!EM_S_VAL_PE_TTM(X$2,$A182)*X$4</f>
        <v>6.4509153011368489E-2</v>
      </c>
      <c r="Y182" s="2">
        <f>[1]!EM_S_VAL_PE_TTM(Y$2,$A182)*Y$4</f>
        <v>0.90532048406404919</v>
      </c>
      <c r="Z182" s="2">
        <f>[1]!EM_S_VAL_PE_TTM(Z$2,$A182)*Z$4</f>
        <v>0.39134770260002094</v>
      </c>
      <c r="AA182" s="2">
        <f>[1]!EM_S_VAL_PE_TTM(AA$2,$A182)*AA$4</f>
        <v>0.35372861946165329</v>
      </c>
      <c r="AB182" s="2">
        <f>[1]!EM_S_VAL_PE_TTM(AB$2,$A182)*AB$4</f>
        <v>0.1072161012946008</v>
      </c>
      <c r="AC182" s="2">
        <f>[1]!EM_S_VAL_PE_TTM(AC$2,$A182)*AC$4</f>
        <v>1.7881919596160105</v>
      </c>
      <c r="AD182" s="2">
        <f>[1]!EM_S_VAL_PE_TTM(AD$2,$A182)*AD$4</f>
        <v>-2.3601797942747041E-2</v>
      </c>
      <c r="AE182" s="2">
        <f>[1]!EM_S_VAL_PE_TTM(AE$2,$A182)*AE$4</f>
        <v>8.4559319981617434E-2</v>
      </c>
      <c r="AF182" s="2">
        <f>[1]!EM_S_VAL_PE_TTM(AF$2,$A182)*AF$4</f>
        <v>0.63147061583079211</v>
      </c>
      <c r="AG182" s="2">
        <f>[1]!EM_S_VAL_PE_TTM(AG$2,$A182)*AG$4</f>
        <v>0.47682452213747378</v>
      </c>
      <c r="AH182" s="2">
        <f>[1]!EM_S_VAL_PE_TTM(AH$2,$A182)*AH$4</f>
        <v>0.28517702583603716</v>
      </c>
      <c r="AI182" s="2">
        <f>[1]!EM_S_VAL_PE_TTM(AI$2,$A182)*AI$4</f>
        <v>5.5851789992977627</v>
      </c>
      <c r="AJ182" s="2">
        <f>[1]!EM_S_VAL_PE_TTM(AJ$2,$A182)*AJ$4</f>
        <v>-0.25627777085937631</v>
      </c>
      <c r="AK182" s="2">
        <f>[1]!EM_S_VAL_PE_TTM(AK$2,$A182)*AK$4</f>
        <v>0.47744033028463262</v>
      </c>
      <c r="AL182" s="2">
        <f>[1]!EM_S_VAL_PE_TTM(AL$2,$A182)*AL$4</f>
        <v>0.16924280192872038</v>
      </c>
      <c r="AM182" s="2">
        <f>[1]!EM_S_VAL_PE_TTM(AM$2,$A182)*AM$4</f>
        <v>1.7268997794483008</v>
      </c>
      <c r="AN182" s="2">
        <f>[1]!EM_S_VAL_PE_TTM(AN$2,$A182)*AN$4</f>
        <v>0.21077006108342988</v>
      </c>
      <c r="AO182" s="2">
        <f>[1]!EM_S_VAL_PE_TTM(AO$2,$A182)*AO$4</f>
        <v>0.79555252343794747</v>
      </c>
      <c r="AP182" s="2">
        <f>[1]!EM_S_VAL_PE_TTM(AP$2,$A182)*AP$4</f>
        <v>0.32193905871418638</v>
      </c>
      <c r="AQ182" s="2">
        <f>[1]!EM_S_VAL_PE_TTM(AQ$2,$A182)*AQ$4</f>
        <v>0.83130170597202002</v>
      </c>
      <c r="AR182" s="2">
        <f>[1]!EM_S_VAL_PE_TTM(AR$2,$A182)*AR$4</f>
        <v>0.19150499057365303</v>
      </c>
      <c r="AS182" s="2">
        <f>[1]!EM_S_VAL_PE_TTM(AS$2,$A182)*AS$4</f>
        <v>0.61846067175731478</v>
      </c>
      <c r="AT182" s="2">
        <f>[1]!EM_S_VAL_PE_TTM(AT$2,$A182)*AT$4</f>
        <v>-12.332322978742043</v>
      </c>
      <c r="AU182" s="2">
        <f>[1]!EM_S_VAL_PE_TTM(AU$2,$A182)*AU$4</f>
        <v>0.19734299919768927</v>
      </c>
      <c r="AV182" s="2">
        <f>[1]!EM_S_VAL_PE_TTM(AV$2,$A182)*AV$4</f>
        <v>0.32364832935928101</v>
      </c>
      <c r="AW182" s="2">
        <f>[1]!EM_S_VAL_PE_TTM(AW$2,$A182)*AW$4</f>
        <v>2.3198660076217941</v>
      </c>
      <c r="AX182" s="2">
        <f>[1]!EM_S_VAL_PE_TTM(AX$2,$A182)*AX$4</f>
        <v>1.3755575754160083</v>
      </c>
      <c r="AY182" s="2">
        <f>[1]!EM_S_VAL_PE_TTM(AY$2,$A182)*AY$4</f>
        <v>6.4067368564707683E-2</v>
      </c>
      <c r="AZ182" s="2">
        <f>[1]!EM_S_VAL_PE_TTM(AZ$2,$A182)*AZ$4</f>
        <v>0.6227715643659758</v>
      </c>
      <c r="BA182" s="2">
        <f>[1]!EM_S_VAL_PE_TTM(BA$2,$A182)*BA$4</f>
        <v>0.87644930259243303</v>
      </c>
      <c r="BB182" s="2">
        <f>[1]!EM_S_VAL_PE_TTM(BB$2,$A182)*BB$4</f>
        <v>0.22360025046043261</v>
      </c>
      <c r="BC182" s="2">
        <f>[1]!EM_S_VAL_PE_TTM(BC$2,$A182)*BC$4</f>
        <v>0.11234076530170725</v>
      </c>
      <c r="BD182" s="2">
        <f>[1]!EM_S_VAL_PE_TTM(BD$2,$A182)*BD$4</f>
        <v>0.19287972872231698</v>
      </c>
      <c r="BE182" s="2">
        <f>[1]!EM_S_VAL_PE_TTM(BE$2,$A182)*BE$4</f>
        <v>0.59444441335936804</v>
      </c>
      <c r="BF182" s="2">
        <f>[1]!EM_S_VAL_PE_TTM(BF$2,$A182)*BF$4</f>
        <v>0.29615272123117942</v>
      </c>
      <c r="BG182" s="2">
        <f>[1]!EM_S_VAL_PE_TTM(BG$2,$A182)*BG$4</f>
        <v>0.78301401034017959</v>
      </c>
      <c r="BH182" s="2">
        <f>[1]!EM_S_VAL_PE_TTM(BH$2,$A182)*BH$4</f>
        <v>0.10385113942587146</v>
      </c>
      <c r="BI182" s="2">
        <f>[1]!EM_S_VAL_PE_TTM(BI$2,$A182)*BI$4</f>
        <v>0.65115801468364376</v>
      </c>
      <c r="BJ182" s="2">
        <f>[1]!EM_S_VAL_PE_TTM(BJ$2,$A182)*BJ$4</f>
        <v>2.5656163614304615</v>
      </c>
      <c r="BK182" s="2">
        <f>[1]!EM_S_VAL_PE_TTM(BK$2,$A182)*BK$4</f>
        <v>1.5655618059560965</v>
      </c>
      <c r="BL182" s="2">
        <f>[1]!EM_S_VAL_PE_TTM(BL$2,$A182)*BL$4</f>
        <v>1.0528436355122242</v>
      </c>
      <c r="BM182" s="2">
        <f>[1]!EM_S_VAL_PE_TTM(BM$2,$A182)*BM$4</f>
        <v>0.81855585890397964</v>
      </c>
      <c r="BN182" s="2">
        <f>[1]!EM_S_VAL_PE_TTM(BN$2,$A182)*BN$4</f>
        <v>3.7413578867831023</v>
      </c>
      <c r="BO182" s="2">
        <f>[1]!EM_S_VAL_PE_TTM(BO$2,$A182)*BO$4</f>
        <v>-3.2608114332694324E-2</v>
      </c>
      <c r="BP182" s="2">
        <f>[1]!EM_S_VAL_PE_TTM(BP$2,$A182)*BP$4</f>
        <v>-1.4327364749717091E-3</v>
      </c>
      <c r="BQ182" s="2">
        <f>[1]!EM_S_VAL_PE_TTM(BQ$2,$A182)*BQ$4</f>
        <v>0.84671222806812385</v>
      </c>
      <c r="BR182" s="2">
        <f>[1]!EM_S_VAL_PE_TTM(BR$2,$A182)*BR$4</f>
        <v>0.25330535441780572</v>
      </c>
      <c r="BS182" s="2">
        <f>[1]!EM_S_VAL_PE_TTM(BS$2,$A182)*BS$4</f>
        <v>6.7526677793172061</v>
      </c>
      <c r="BT182" s="2">
        <f>[1]!EM_S_VAL_PE_TTM(BT$2,$A182)*BT$4</f>
        <v>10.441712070851237</v>
      </c>
      <c r="BU182" s="2">
        <f>[1]!EM_S_VAL_PE_TTM(BU$2,$A182)*BU$4</f>
        <v>0.35711723356440128</v>
      </c>
      <c r="BV182" s="2">
        <f>[1]!EM_S_VAL_PE_TTM(BV$2,$A182)*BV$4</f>
        <v>2.1303302910825481</v>
      </c>
      <c r="BW182" s="2">
        <f>[1]!EM_S_VAL_PE_TTM(BW$2,$A182)*BW$4</f>
        <v>6.6773391050165429E-2</v>
      </c>
      <c r="BX182" s="2">
        <f>[1]!EM_S_VAL_PE_TTM(BX$2,$A182)*BX$4</f>
        <v>0.49497057091955959</v>
      </c>
      <c r="BY182" s="2">
        <f>[1]!EM_S_VAL_PE_TTM(BY$2,$A182)*BY$4</f>
        <v>0.99595727622800012</v>
      </c>
      <c r="BZ182" s="2">
        <f>[1]!EM_S_VAL_PE_TTM(BZ$2,$A182)*BZ$4</f>
        <v>0.61273183333176828</v>
      </c>
    </row>
    <row r="183" spans="1:78">
      <c r="A183" s="5">
        <f>[2]Sheet1!A178</f>
        <v>44343</v>
      </c>
      <c r="B183" s="6">
        <f t="shared" si="12"/>
        <v>57.54442343031323</v>
      </c>
      <c r="C183" s="6">
        <f t="shared" si="13"/>
        <v>70.184995887483467</v>
      </c>
      <c r="D183" s="6">
        <f t="shared" si="14"/>
        <v>79.295518962605229</v>
      </c>
      <c r="E183" s="6">
        <f t="shared" si="15"/>
        <v>61.074472812361705</v>
      </c>
      <c r="F183" s="2">
        <f>[1]!EM_S_VAL_PE_TTM(F$2,$A183)*F$4</f>
        <v>0.28632971248743289</v>
      </c>
      <c r="G183" s="2">
        <f>[1]!EM_S_VAL_PE_TTM(G$2,$A183)*G$4</f>
        <v>0.97538120484701707</v>
      </c>
      <c r="H183" s="2">
        <f>[1]!EM_S_VAL_PE_TTM(H$2,$A183)*H$4</f>
        <v>0.18864866762447272</v>
      </c>
      <c r="I183" s="2">
        <f>[1]!EM_S_VAL_PE_TTM(I$2,$A183)*I$4</f>
        <v>7.1276897769223566E-2</v>
      </c>
      <c r="J183" s="2">
        <f>[1]!EM_S_VAL_PE_TTM(J$2,$A183)*J$4</f>
        <v>0.2151162519187742</v>
      </c>
      <c r="K183" s="2">
        <f>[1]!EM_S_VAL_PE_TTM(K$2,$A183)*K$4</f>
        <v>0.23387261021783637</v>
      </c>
      <c r="L183" s="2">
        <f>[1]!EM_S_VAL_PE_TTM(L$2,$A183)*L$4</f>
        <v>1.0654275723053162</v>
      </c>
      <c r="M183" s="2">
        <f>[1]!EM_S_VAL_PE_TTM(M$2,$A183)*M$4</f>
        <v>3.9572229372078778</v>
      </c>
      <c r="N183" s="2">
        <f>[1]!EM_S_VAL_PE_TTM(N$2,$A183)*N$4</f>
        <v>0.89035768786407443</v>
      </c>
      <c r="O183" s="2">
        <f>[1]!EM_S_VAL_PE_TTM(O$2,$A183)*O$4</f>
        <v>0.67188962911778605</v>
      </c>
      <c r="P183" s="2">
        <f>[1]!EM_S_VAL_PE_TTM(P$2,$A183)*P$4</f>
        <v>0.78952718953805157</v>
      </c>
      <c r="Q183" s="2">
        <f>[1]!EM_S_VAL_PE_TTM(Q$2,$A183)*Q$4</f>
        <v>0.37348442795470405</v>
      </c>
      <c r="R183" s="2">
        <f>[1]!EM_S_VAL_PE_TTM(R$2,$A183)*R$4</f>
        <v>8.6635988288463972E-2</v>
      </c>
      <c r="S183" s="2">
        <f>[1]!EM_S_VAL_PE_TTM(S$2,$A183)*S$4</f>
        <v>7.6229216104262101E-2</v>
      </c>
      <c r="T183" s="2">
        <f>[1]!EM_S_VAL_PE_TTM(T$2,$A183)*T$4</f>
        <v>0.29273449310023369</v>
      </c>
      <c r="U183" s="2">
        <f>[1]!EM_S_VAL_PE_TTM(U$2,$A183)*U$4</f>
        <v>0.78576391152573311</v>
      </c>
      <c r="V183" s="2">
        <f>[1]!EM_S_VAL_PE_TTM(V$2,$A183)*V$4</f>
        <v>0.81277018242303001</v>
      </c>
      <c r="W183" s="2">
        <f>[1]!EM_S_VAL_PE_TTM(W$2,$A183)*W$4</f>
        <v>0.52002323260364125</v>
      </c>
      <c r="X183" s="2">
        <f>[1]!EM_S_VAL_PE_TTM(X$2,$A183)*X$4</f>
        <v>6.4460393257815649E-2</v>
      </c>
      <c r="Y183" s="2">
        <f>[1]!EM_S_VAL_PE_TTM(Y$2,$A183)*Y$4</f>
        <v>0.94954988165870513</v>
      </c>
      <c r="Z183" s="2">
        <f>[1]!EM_S_VAL_PE_TTM(Z$2,$A183)*Z$4</f>
        <v>0.38710649594305951</v>
      </c>
      <c r="AA183" s="2">
        <f>[1]!EM_S_VAL_PE_TTM(AA$2,$A183)*AA$4</f>
        <v>0.35372861946165329</v>
      </c>
      <c r="AB183" s="2">
        <f>[1]!EM_S_VAL_PE_TTM(AB$2,$A183)*AB$4</f>
        <v>0.1070747950672129</v>
      </c>
      <c r="AC183" s="2">
        <f>[1]!EM_S_VAL_PE_TTM(AC$2,$A183)*AC$4</f>
        <v>1.8402598354067496</v>
      </c>
      <c r="AD183" s="2">
        <f>[1]!EM_S_VAL_PE_TTM(AD$2,$A183)*AD$4</f>
        <v>-2.3335110956811456E-2</v>
      </c>
      <c r="AE183" s="2">
        <f>[1]!EM_S_VAL_PE_TTM(AE$2,$A183)*AE$4</f>
        <v>8.3950102993121237E-2</v>
      </c>
      <c r="AF183" s="2">
        <f>[1]!EM_S_VAL_PE_TTM(AF$2,$A183)*AF$4</f>
        <v>0.63323102916233642</v>
      </c>
      <c r="AG183" s="2">
        <f>[1]!EM_S_VAL_PE_TTM(AG$2,$A183)*AG$4</f>
        <v>0.49768559494636194</v>
      </c>
      <c r="AH183" s="2">
        <f>[1]!EM_S_VAL_PE_TTM(AH$2,$A183)*AH$4</f>
        <v>0.28294472033235485</v>
      </c>
      <c r="AI183" s="2">
        <f>[1]!EM_S_VAL_PE_TTM(AI$2,$A183)*AI$4</f>
        <v>5.6409688007845169</v>
      </c>
      <c r="AJ183" s="2">
        <f>[1]!EM_S_VAL_PE_TTM(AJ$2,$A183)*AJ$4</f>
        <v>-0.26321406380132534</v>
      </c>
      <c r="AK183" s="2">
        <f>[1]!EM_S_VAL_PE_TTM(AK$2,$A183)*AK$4</f>
        <v>0.479353918792291</v>
      </c>
      <c r="AL183" s="2">
        <f>[1]!EM_S_VAL_PE_TTM(AL$2,$A183)*AL$4</f>
        <v>0.17012035724459124</v>
      </c>
      <c r="AM183" s="2">
        <f>[1]!EM_S_VAL_PE_TTM(AM$2,$A183)*AM$4</f>
        <v>1.7989748683778848</v>
      </c>
      <c r="AN183" s="2">
        <f>[1]!EM_S_VAL_PE_TTM(AN$2,$A183)*AN$4</f>
        <v>0.21141265274798152</v>
      </c>
      <c r="AO183" s="2">
        <f>[1]!EM_S_VAL_PE_TTM(AO$2,$A183)*AO$4</f>
        <v>0.79408268039732721</v>
      </c>
      <c r="AP183" s="2">
        <f>[1]!EM_S_VAL_PE_TTM(AP$2,$A183)*AP$4</f>
        <v>0.32408327699493855</v>
      </c>
      <c r="AQ183" s="2">
        <f>[1]!EM_S_VAL_PE_TTM(AQ$2,$A183)*AQ$4</f>
        <v>0.84431985349539984</v>
      </c>
      <c r="AR183" s="2">
        <f>[1]!EM_S_VAL_PE_TTM(AR$2,$A183)*AR$4</f>
        <v>0.20943925771976429</v>
      </c>
      <c r="AS183" s="2">
        <f>[1]!EM_S_VAL_PE_TTM(AS$2,$A183)*AS$4</f>
        <v>0.62178062935594414</v>
      </c>
      <c r="AT183" s="2">
        <f>[1]!EM_S_VAL_PE_TTM(AT$2,$A183)*AT$4</f>
        <v>-12.27415164397085</v>
      </c>
      <c r="AU183" s="2">
        <f>[1]!EM_S_VAL_PE_TTM(AU$2,$A183)*AU$4</f>
        <v>0.19917752907639352</v>
      </c>
      <c r="AV183" s="2">
        <f>[1]!EM_S_VAL_PE_TTM(AV$2,$A183)*AV$4</f>
        <v>0.32309437413991393</v>
      </c>
      <c r="AW183" s="2">
        <f>[1]!EM_S_VAL_PE_TTM(AW$2,$A183)*AW$4</f>
        <v>2.3409387953159855</v>
      </c>
      <c r="AX183" s="2">
        <f>[1]!EM_S_VAL_PE_TTM(AX$2,$A183)*AX$4</f>
        <v>1.4042748525755517</v>
      </c>
      <c r="AY183" s="2">
        <f>[1]!EM_S_VAL_PE_TTM(AY$2,$A183)*AY$4</f>
        <v>6.4177893089762683E-2</v>
      </c>
      <c r="AZ183" s="2">
        <f>[1]!EM_S_VAL_PE_TTM(AZ$2,$A183)*AZ$4</f>
        <v>0.62453507607486225</v>
      </c>
      <c r="BA183" s="2">
        <f>[1]!EM_S_VAL_PE_TTM(BA$2,$A183)*BA$4</f>
        <v>0.88148636748619291</v>
      </c>
      <c r="BB183" s="2">
        <f>[1]!EM_S_VAL_PE_TTM(BB$2,$A183)*BB$4</f>
        <v>0.22029683032095473</v>
      </c>
      <c r="BC183" s="2">
        <f>[1]!EM_S_VAL_PE_TTM(BC$2,$A183)*BC$4</f>
        <v>0.11366306956721853</v>
      </c>
      <c r="BD183" s="2">
        <f>[1]!EM_S_VAL_PE_TTM(BD$2,$A183)*BD$4</f>
        <v>0.19164218694363885</v>
      </c>
      <c r="BE183" s="2">
        <f>[1]!EM_S_VAL_PE_TTM(BE$2,$A183)*BE$4</f>
        <v>0.59506169725830615</v>
      </c>
      <c r="BF183" s="2">
        <f>[1]!EM_S_VAL_PE_TTM(BF$2,$A183)*BF$4</f>
        <v>0.29884125847465337</v>
      </c>
      <c r="BG183" s="2">
        <f>[1]!EM_S_VAL_PE_TTM(BG$2,$A183)*BG$4</f>
        <v>0.78705537291284511</v>
      </c>
      <c r="BH183" s="2">
        <f>[1]!EM_S_VAL_PE_TTM(BH$2,$A183)*BH$4</f>
        <v>0.10373638678229283</v>
      </c>
      <c r="BI183" s="2">
        <f>[1]!EM_S_VAL_PE_TTM(BI$2,$A183)*BI$4</f>
        <v>0.64641745790281835</v>
      </c>
      <c r="BJ183" s="2">
        <f>[1]!EM_S_VAL_PE_TTM(BJ$2,$A183)*BJ$4</f>
        <v>2.5913810078669681</v>
      </c>
      <c r="BK183" s="2">
        <f>[1]!EM_S_VAL_PE_TTM(BK$2,$A183)*BK$4</f>
        <v>1.5702694758760418</v>
      </c>
      <c r="BL183" s="2">
        <f>[1]!EM_S_VAL_PE_TTM(BL$2,$A183)*BL$4</f>
        <v>1.0484650797514703</v>
      </c>
      <c r="BM183" s="2">
        <f>[1]!EM_S_VAL_PE_TTM(BM$2,$A183)*BM$4</f>
        <v>0.80683333055652728</v>
      </c>
      <c r="BN183" s="2">
        <f>[1]!EM_S_VAL_PE_TTM(BN$2,$A183)*BN$4</f>
        <v>3.7496967233491896</v>
      </c>
      <c r="BO183" s="2">
        <f>[1]!EM_S_VAL_PE_TTM(BO$2,$A183)*BO$4</f>
        <v>-3.2081523671617006E-2</v>
      </c>
      <c r="BP183" s="2">
        <f>[1]!EM_S_VAL_PE_TTM(BP$2,$A183)*BP$4</f>
        <v>-1.424308615248673E-3</v>
      </c>
      <c r="BQ183" s="2">
        <f>[1]!EM_S_VAL_PE_TTM(BQ$2,$A183)*BQ$4</f>
        <v>0.84580568394083</v>
      </c>
      <c r="BR183" s="2">
        <f>[1]!EM_S_VAL_PE_TTM(BR$2,$A183)*BR$4</f>
        <v>0.25321449886342268</v>
      </c>
      <c r="BS183" s="2">
        <f>[1]!EM_S_VAL_PE_TTM(BS$2,$A183)*BS$4</f>
        <v>6.7152815346933661</v>
      </c>
      <c r="BT183" s="2">
        <f>[1]!EM_S_VAL_PE_TTM(BT$2,$A183)*BT$4</f>
        <v>10.471729313299688</v>
      </c>
      <c r="BU183" s="2">
        <f>[1]!EM_S_VAL_PE_TTM(BU$2,$A183)*BU$4</f>
        <v>0.35711723356440128</v>
      </c>
      <c r="BV183" s="2">
        <f>[1]!EM_S_VAL_PE_TTM(BV$2,$A183)*BV$4</f>
        <v>2.1808805012684185</v>
      </c>
      <c r="BW183" s="2">
        <f>[1]!EM_S_VAL_PE_TTM(BW$2,$A183)*BW$4</f>
        <v>6.6773391050165429E-2</v>
      </c>
      <c r="BX183" s="2">
        <f>[1]!EM_S_VAL_PE_TTM(BX$2,$A183)*BX$4</f>
        <v>0.48963108253978382</v>
      </c>
      <c r="BY183" s="2">
        <f>[1]!EM_S_VAL_PE_TTM(BY$2,$A183)*BY$4</f>
        <v>1.0002440364308904</v>
      </c>
      <c r="BZ183" s="2">
        <f>[1]!EM_S_VAL_PE_TTM(BZ$2,$A183)*BZ$4</f>
        <v>0.60968846331858106</v>
      </c>
    </row>
    <row r="184" spans="1:78">
      <c r="A184" s="5">
        <f>[2]Sheet1!A179</f>
        <v>44344</v>
      </c>
      <c r="B184" s="6">
        <f t="shared" si="12"/>
        <v>58.070887531088047</v>
      </c>
      <c r="C184" s="6">
        <f t="shared" si="13"/>
        <v>70.184995887483467</v>
      </c>
      <c r="D184" s="6">
        <f t="shared" si="14"/>
        <v>79.295518962605229</v>
      </c>
      <c r="E184" s="6">
        <f t="shared" si="15"/>
        <v>61.074472812361705</v>
      </c>
      <c r="F184" s="2">
        <f>[1]!EM_S_VAL_PE_TTM(F$2,$A184)*F$4</f>
        <v>0.316763890185494</v>
      </c>
      <c r="G184" s="2">
        <f>[1]!EM_S_VAL_PE_TTM(G$2,$A184)*G$4</f>
        <v>0.9811015991810822</v>
      </c>
      <c r="H184" s="2">
        <f>[1]!EM_S_VAL_PE_TTM(H$2,$A184)*H$4</f>
        <v>0.18614930241610647</v>
      </c>
      <c r="I184" s="2">
        <f>[1]!EM_S_VAL_PE_TTM(I$2,$A184)*I$4</f>
        <v>6.9591295456310251E-2</v>
      </c>
      <c r="J184" s="2">
        <f>[1]!EM_S_VAL_PE_TTM(J$2,$A184)*J$4</f>
        <v>0.21240728938428993</v>
      </c>
      <c r="K184" s="2">
        <f>[1]!EM_S_VAL_PE_TTM(K$2,$A184)*K$4</f>
        <v>0.23067218462516295</v>
      </c>
      <c r="L184" s="2">
        <f>[1]!EM_S_VAL_PE_TTM(L$2,$A184)*L$4</f>
        <v>1.0448341733654283</v>
      </c>
      <c r="M184" s="2">
        <f>[1]!EM_S_VAL_PE_TTM(M$2,$A184)*M$4</f>
        <v>3.8894539815777964</v>
      </c>
      <c r="N184" s="2">
        <f>[1]!EM_S_VAL_PE_TTM(N$2,$A184)*N$4</f>
        <v>0.90469307212714245</v>
      </c>
      <c r="O184" s="2">
        <f>[1]!EM_S_VAL_PE_TTM(O$2,$A184)*O$4</f>
        <v>0.67719237925444431</v>
      </c>
      <c r="P184" s="2">
        <f>[1]!EM_S_VAL_PE_TTM(P$2,$A184)*P$4</f>
        <v>0.77177861820011184</v>
      </c>
      <c r="Q184" s="2">
        <f>[1]!EM_S_VAL_PE_TTM(Q$2,$A184)*Q$4</f>
        <v>0.36974448372982732</v>
      </c>
      <c r="R184" s="2">
        <f>[1]!EM_S_VAL_PE_TTM(R$2,$A184)*R$4</f>
        <v>8.5280315107406968E-2</v>
      </c>
      <c r="S184" s="2">
        <f>[1]!EM_S_VAL_PE_TTM(S$2,$A184)*S$4</f>
        <v>7.5710857423033268E-2</v>
      </c>
      <c r="T184" s="2">
        <f>[1]!EM_S_VAL_PE_TTM(T$2,$A184)*T$4</f>
        <v>0.28766895997438729</v>
      </c>
      <c r="U184" s="2">
        <f>[1]!EM_S_VAL_PE_TTM(U$2,$A184)*U$4</f>
        <v>0.78295175326368116</v>
      </c>
      <c r="V184" s="2">
        <f>[1]!EM_S_VAL_PE_TTM(V$2,$A184)*V$4</f>
        <v>0.81208775572992165</v>
      </c>
      <c r="W184" s="2">
        <f>[1]!EM_S_VAL_PE_TTM(W$2,$A184)*W$4</f>
        <v>0.53564128297558955</v>
      </c>
      <c r="X184" s="2">
        <f>[1]!EM_S_VAL_PE_TTM(X$2,$A184)*X$4</f>
        <v>6.514302978714151E-2</v>
      </c>
      <c r="Y184" s="2">
        <f>[1]!EM_S_VAL_PE_TTM(Y$2,$A184)*Y$4</f>
        <v>0.95093205039665518</v>
      </c>
      <c r="Z184" s="2">
        <f>[1]!EM_S_VAL_PE_TTM(Z$2,$A184)*Z$4</f>
        <v>0.39308274161883466</v>
      </c>
      <c r="AA184" s="2">
        <f>[1]!EM_S_VAL_PE_TTM(AA$2,$A184)*AA$4</f>
        <v>0.36106093378168314</v>
      </c>
      <c r="AB184" s="2">
        <f>[1]!EM_S_VAL_PE_TTM(AB$2,$A184)*AB$4</f>
        <v>0.10668620294189615</v>
      </c>
      <c r="AC184" s="2">
        <f>[1]!EM_S_VAL_PE_TTM(AC$2,$A184)*AC$4</f>
        <v>1.8418445098918663</v>
      </c>
      <c r="AD184" s="2">
        <f>[1]!EM_S_VAL_PE_TTM(AD$2,$A184)*AD$4</f>
        <v>-2.3701805551310309E-2</v>
      </c>
      <c r="AE184" s="2">
        <f>[1]!EM_S_VAL_PE_TTM(AE$2,$A184)*AE$4</f>
        <v>8.175692177880689E-2</v>
      </c>
      <c r="AF184" s="2">
        <f>[1]!EM_S_VAL_PE_TTM(AF$2,$A184)*AF$4</f>
        <v>0.6202868135527303</v>
      </c>
      <c r="AG184" s="2">
        <f>[1]!EM_S_VAL_PE_TTM(AG$2,$A184)*AG$4</f>
        <v>0.51384719539120505</v>
      </c>
      <c r="AH184" s="2">
        <f>[1]!EM_S_VAL_PE_TTM(AH$2,$A184)*AH$4</f>
        <v>0.28182856758051367</v>
      </c>
      <c r="AI184" s="2">
        <f>[1]!EM_S_VAL_PE_TTM(AI$2,$A184)*AI$4</f>
        <v>5.588278432726959</v>
      </c>
      <c r="AJ184" s="2">
        <f>[1]!EM_S_VAL_PE_TTM(AJ$2,$A184)*AJ$4</f>
        <v>-0.25956338330698364</v>
      </c>
      <c r="AK184" s="2">
        <f>[1]!EM_S_VAL_PE_TTM(AK$2,$A184)*AK$4</f>
        <v>0.47887552160284652</v>
      </c>
      <c r="AL184" s="2">
        <f>[1]!EM_S_VAL_PE_TTM(AL$2,$A184)*AL$4</f>
        <v>0.169618897080408</v>
      </c>
      <c r="AM184" s="2">
        <f>[1]!EM_S_VAL_PE_TTM(AM$2,$A184)*AM$4</f>
        <v>1.8004260447173761</v>
      </c>
      <c r="AN184" s="2">
        <f>[1]!EM_S_VAL_PE_TTM(AN$2,$A184)*AN$4</f>
        <v>0.20852099030235702</v>
      </c>
      <c r="AO184" s="2">
        <f>[1]!EM_S_VAL_PE_TTM(AO$2,$A184)*AO$4</f>
        <v>0.79775728788710976</v>
      </c>
      <c r="AP184" s="2">
        <f>[1]!EM_S_VAL_PE_TTM(AP$2,$A184)*AP$4</f>
        <v>0.32377696010231155</v>
      </c>
      <c r="AQ184" s="2">
        <f>[1]!EM_S_VAL_PE_TTM(AQ$2,$A184)*AQ$4</f>
        <v>0.82758223525536512</v>
      </c>
      <c r="AR184" s="2">
        <f>[1]!EM_S_VAL_PE_TTM(AR$2,$A184)*AR$4</f>
        <v>0.20036905363914215</v>
      </c>
      <c r="AS184" s="2">
        <f>[1]!EM_S_VAL_PE_TTM(AS$2,$A184)*AS$4</f>
        <v>0.64525747243117415</v>
      </c>
      <c r="AT184" s="2">
        <f>[1]!EM_S_VAL_PE_TTM(AT$2,$A184)*AT$4</f>
        <v>-12.186894641814058</v>
      </c>
      <c r="AU184" s="2">
        <f>[1]!EM_S_VAL_PE_TTM(AU$2,$A184)*AU$4</f>
        <v>0.19830394343554714</v>
      </c>
      <c r="AV184" s="2">
        <f>[1]!EM_S_VAL_PE_TTM(AV$2,$A184)*AV$4</f>
        <v>0.32835694859859549</v>
      </c>
      <c r="AW184" s="2">
        <f>[1]!EM_S_VAL_PE_TTM(AW$2,$A184)*AW$4</f>
        <v>2.359222537375588</v>
      </c>
      <c r="AX184" s="2">
        <f>[1]!EM_S_VAL_PE_TTM(AX$2,$A184)*AX$4</f>
        <v>1.3876826480412485</v>
      </c>
      <c r="AY184" s="2">
        <f>[1]!EM_S_VAL_PE_TTM(AY$2,$A184)*AY$4</f>
        <v>6.325685556317065E-2</v>
      </c>
      <c r="AZ184" s="2">
        <f>[1]!EM_S_VAL_PE_TTM(AZ$2,$A184)*AZ$4</f>
        <v>0.62592069242761506</v>
      </c>
      <c r="BA184" s="2">
        <f>[1]!EM_S_VAL_PE_TTM(BA$2,$A184)*BA$4</f>
        <v>0.8865234323799529</v>
      </c>
      <c r="BB184" s="2">
        <f>[1]!EM_S_VAL_PE_TTM(BB$2,$A184)*BB$4</f>
        <v>0.21864512025121582</v>
      </c>
      <c r="BC184" s="2">
        <f>[1]!EM_S_VAL_PE_TTM(BC$2,$A184)*BC$4</f>
        <v>0.11140413313356834</v>
      </c>
      <c r="BD184" s="2">
        <f>[1]!EM_S_VAL_PE_TTM(BD$2,$A184)*BD$4</f>
        <v>0.19005106176111203</v>
      </c>
      <c r="BE184" s="2">
        <f>[1]!EM_S_VAL_PE_TTM(BE$2,$A184)*BE$4</f>
        <v>0.60185182037931895</v>
      </c>
      <c r="BF184" s="2">
        <f>[1]!EM_S_VAL_PE_TTM(BF$2,$A184)*BF$4</f>
        <v>0.29987531127429962</v>
      </c>
      <c r="BG184" s="2">
        <f>[1]!EM_S_VAL_PE_TTM(BG$2,$A184)*BG$4</f>
        <v>0.79311741686292569</v>
      </c>
      <c r="BH184" s="2">
        <f>[1]!EM_S_VAL_PE_TTM(BH$2,$A184)*BH$4</f>
        <v>0.10327737622861385</v>
      </c>
      <c r="BI184" s="2">
        <f>[1]!EM_S_VAL_PE_TTM(BI$2,$A184)*BI$4</f>
        <v>0.64763298525492741</v>
      </c>
      <c r="BJ184" s="2">
        <f>[1]!EM_S_VAL_PE_TTM(BJ$2,$A184)*BJ$4</f>
        <v>2.6259598752930753</v>
      </c>
      <c r="BK184" s="2">
        <f>[1]!EM_S_VAL_PE_TTM(BK$2,$A184)*BK$4</f>
        <v>1.5561464659559185</v>
      </c>
      <c r="BL184" s="2">
        <f>[1]!EM_S_VAL_PE_TTM(BL$2,$A184)*BL$4</f>
        <v>1.0596104943891445</v>
      </c>
      <c r="BM184" s="2">
        <f>[1]!EM_S_VAL_PE_TTM(BM$2,$A184)*BM$4</f>
        <v>0.81087558168092178</v>
      </c>
      <c r="BN184" s="2">
        <f>[1]!EM_S_VAL_PE_TTM(BN$2,$A184)*BN$4</f>
        <v>3.7594253655360665</v>
      </c>
      <c r="BO184" s="2">
        <f>[1]!EM_S_VAL_PE_TTM(BO$2,$A184)*BO$4</f>
        <v>-3.1635946951444921E-2</v>
      </c>
      <c r="BP184" s="2">
        <f>[1]!EM_S_VAL_PE_TTM(BP$2,$A184)*BP$4</f>
        <v>-1.4495922063457651E-3</v>
      </c>
      <c r="BQ184" s="2">
        <f>[1]!EM_S_VAL_PE_TTM(BQ$2,$A184)*BQ$4</f>
        <v>0.86167020644296533</v>
      </c>
      <c r="BR184" s="2">
        <f>[1]!EM_S_VAL_PE_TTM(BR$2,$A184)*BR$4</f>
        <v>0.25594016614090342</v>
      </c>
      <c r="BS184" s="2">
        <f>[1]!EM_S_VAL_PE_TTM(BS$2,$A184)*BS$4</f>
        <v>6.743766291944759</v>
      </c>
      <c r="BT184" s="2">
        <f>[1]!EM_S_VAL_PE_TTM(BT$2,$A184)*BT$4</f>
        <v>10.889826613299617</v>
      </c>
      <c r="BU184" s="2">
        <f>[1]!EM_S_VAL_PE_TTM(BU$2,$A184)*BU$4</f>
        <v>0.36108520283894546</v>
      </c>
      <c r="BV184" s="2">
        <f>[1]!EM_S_VAL_PE_TTM(BV$2,$A184)*BV$4</f>
        <v>2.1844912305316995</v>
      </c>
      <c r="BW184" s="2">
        <f>[1]!EM_S_VAL_PE_TTM(BW$2,$A184)*BW$4</f>
        <v>6.6360572567485787E-2</v>
      </c>
      <c r="BX184" s="2">
        <f>[1]!EM_S_VAL_PE_TTM(BX$2,$A184)*BX$4</f>
        <v>0.49603846859551476</v>
      </c>
      <c r="BY184" s="2">
        <f>[1]!EM_S_VAL_PE_TTM(BY$2,$A184)*BY$4</f>
        <v>1.0016729564514939</v>
      </c>
      <c r="BZ184" s="2">
        <f>[1]!EM_S_VAL_PE_TTM(BZ$2,$A184)*BZ$4</f>
        <v>0.59548606983838648</v>
      </c>
    </row>
    <row r="185" spans="1:78">
      <c r="A185" s="5">
        <f>[2]Sheet1!A180</f>
        <v>44347</v>
      </c>
      <c r="B185" s="6">
        <f t="shared" si="12"/>
        <v>60.75055565386603</v>
      </c>
      <c r="C185" s="6">
        <f t="shared" si="13"/>
        <v>70.184995887483467</v>
      </c>
      <c r="D185" s="6">
        <f t="shared" si="14"/>
        <v>79.295518962605229</v>
      </c>
      <c r="E185" s="6">
        <f t="shared" si="15"/>
        <v>61.074472812361705</v>
      </c>
      <c r="F185" s="2">
        <f>[1]!EM_S_VAL_PE_TTM(F$2,$A185)*F$4</f>
        <v>0.33800570401007135</v>
      </c>
      <c r="G185" s="2">
        <f>[1]!EM_S_VAL_PE_TTM(G$2,$A185)*G$4</f>
        <v>1.0566539775111274</v>
      </c>
      <c r="H185" s="2">
        <f>[1]!EM_S_VAL_PE_TTM(H$2,$A185)*H$4</f>
        <v>0.19082760139354671</v>
      </c>
      <c r="I185" s="2">
        <f>[1]!EM_S_VAL_PE_TTM(I$2,$A185)*I$4</f>
        <v>7.0915697272055267E-2</v>
      </c>
      <c r="J185" s="2">
        <f>[1]!EM_S_VAL_PE_TTM(J$2,$A185)*J$4</f>
        <v>0.21431587662551124</v>
      </c>
      <c r="K185" s="2">
        <f>[1]!EM_S_VAL_PE_TTM(K$2,$A185)*K$4</f>
        <v>0.23966960752624353</v>
      </c>
      <c r="L185" s="2">
        <f>[1]!EM_S_VAL_PE_TTM(L$2,$A185)*L$4</f>
        <v>1.1287054706217938</v>
      </c>
      <c r="M185" s="2">
        <f>[1]!EM_S_VAL_PE_TTM(M$2,$A185)*M$4</f>
        <v>3.9814261355378662</v>
      </c>
      <c r="N185" s="2">
        <f>[1]!EM_S_VAL_PE_TTM(N$2,$A185)*N$4</f>
        <v>0.96750811979784268</v>
      </c>
      <c r="O185" s="2">
        <f>[1]!EM_S_VAL_PE_TTM(O$2,$A185)*O$4</f>
        <v>0.726476762442955</v>
      </c>
      <c r="P185" s="2">
        <f>[1]!EM_S_VAL_PE_TTM(P$2,$A185)*P$4</f>
        <v>0.81296035651515042</v>
      </c>
      <c r="Q185" s="2">
        <f>[1]!EM_S_VAL_PE_TTM(Q$2,$A185)*Q$4</f>
        <v>0.37407941906418796</v>
      </c>
      <c r="R185" s="2">
        <f>[1]!EM_S_VAL_PE_TTM(R$2,$A185)*R$4</f>
        <v>8.6424164361323857E-2</v>
      </c>
      <c r="S185" s="2">
        <f>[1]!EM_S_VAL_PE_TTM(S$2,$A185)*S$4</f>
        <v>7.6381674530540566E-2</v>
      </c>
      <c r="T185" s="2">
        <f>[1]!EM_S_VAL_PE_TTM(T$2,$A185)*T$4</f>
        <v>0.28953520903472718</v>
      </c>
      <c r="U185" s="2">
        <f>[1]!EM_S_VAL_PE_TTM(U$2,$A185)*U$4</f>
        <v>0.85372440492857271</v>
      </c>
      <c r="V185" s="2">
        <f>[1]!EM_S_VAL_PE_TTM(V$2,$A185)*V$4</f>
        <v>0.83904360984609483</v>
      </c>
      <c r="W185" s="2">
        <f>[1]!EM_S_VAL_PE_TTM(W$2,$A185)*W$4</f>
        <v>0.55600259306904032</v>
      </c>
      <c r="X185" s="2">
        <f>[1]!EM_S_VAL_PE_TTM(X$2,$A185)*X$4</f>
        <v>6.5971945597539799E-2</v>
      </c>
      <c r="Y185" s="2">
        <f>[1]!EM_S_VAL_PE_TTM(Y$2,$A185)*Y$4</f>
        <v>0.98133976134626366</v>
      </c>
      <c r="Z185" s="2">
        <f>[1]!EM_S_VAL_PE_TTM(Z$2,$A185)*Z$4</f>
        <v>0.39221522210942783</v>
      </c>
      <c r="AA185" s="2">
        <f>[1]!EM_S_VAL_PE_TTM(AA$2,$A185)*AA$4</f>
        <v>0.37172611831230246</v>
      </c>
      <c r="AB185" s="2">
        <f>[1]!EM_S_VAL_PE_TTM(AB$2,$A185)*AB$4</f>
        <v>0.10908840883438474</v>
      </c>
      <c r="AC185" s="2">
        <f>[1]!EM_S_VAL_PE_TTM(AC$2,$A185)*AC$4</f>
        <v>1.9022885221971917</v>
      </c>
      <c r="AD185" s="2">
        <f>[1]!EM_S_VAL_PE_TTM(AD$2,$A185)*AD$4</f>
        <v>-2.3901820790761998E-2</v>
      </c>
      <c r="AE185" s="2">
        <f>[1]!EM_S_VAL_PE_TTM(AE$2,$A185)*AE$4</f>
        <v>8.3462729374460254E-2</v>
      </c>
      <c r="AF185" s="2">
        <f>[1]!EM_S_VAL_PE_TTM(AF$2,$A185)*AF$4</f>
        <v>0.66274389708498704</v>
      </c>
      <c r="AG185" s="2">
        <f>[1]!EM_S_VAL_PE_TTM(AG$2,$A185)*AG$4</f>
        <v>0.51556651458317848</v>
      </c>
      <c r="AH185" s="2">
        <f>[1]!EM_S_VAL_PE_TTM(AH$2,$A185)*AH$4</f>
        <v>0.28833945859074533</v>
      </c>
      <c r="AI185" s="2">
        <f>[1]!EM_S_VAL_PE_TTM(AI$2,$A185)*AI$4</f>
        <v>5.7959404710504669</v>
      </c>
      <c r="AJ185" s="2">
        <f>[1]!EM_S_VAL_PE_TTM(AJ$2,$A185)*AJ$4</f>
        <v>-0.26284899575459097</v>
      </c>
      <c r="AK185" s="2">
        <f>[1]!EM_S_VAL_PE_TTM(AK$2,$A185)*AK$4</f>
        <v>0.4807891101105049</v>
      </c>
      <c r="AL185" s="2">
        <f>[1]!EM_S_VAL_PE_TTM(AL$2,$A185)*AL$4</f>
        <v>0.17889590988939644</v>
      </c>
      <c r="AM185" s="2">
        <f>[1]!EM_S_VAL_PE_TTM(AM$2,$A185)*AM$4</f>
        <v>1.8454125093706975</v>
      </c>
      <c r="AN185" s="2">
        <f>[1]!EM_S_VAL_PE_TTM(AN$2,$A185)*AN$4</f>
        <v>0.21269783603222694</v>
      </c>
      <c r="AO185" s="2">
        <f>[1]!EM_S_VAL_PE_TTM(AO$2,$A185)*AO$4</f>
        <v>0.82641922639682686</v>
      </c>
      <c r="AP185" s="2">
        <f>[1]!EM_S_VAL_PE_TTM(AP$2,$A185)*AP$4</f>
        <v>0.32775907977118884</v>
      </c>
      <c r="AQ185" s="2">
        <f>[1]!EM_S_VAL_PE_TTM(AQ$2,$A185)*AQ$4</f>
        <v>0.84246011812198474</v>
      </c>
      <c r="AR185" s="2">
        <f>[1]!EM_S_VAL_PE_TTM(AR$2,$A185)*AR$4</f>
        <v>0.20119361765090502</v>
      </c>
      <c r="AS185" s="2">
        <f>[1]!EM_S_VAL_PE_TTM(AS$2,$A185)*AS$4</f>
        <v>0.6708685737936112</v>
      </c>
      <c r="AT185" s="2">
        <f>[1]!EM_S_VAL_PE_TTM(AT$2,$A185)*AT$4</f>
        <v>-12.099637639657267</v>
      </c>
      <c r="AU185" s="2">
        <f>[1]!EM_S_VAL_PE_TTM(AU$2,$A185)*AU$4</f>
        <v>0.20590413860969128</v>
      </c>
      <c r="AV185" s="2">
        <f>[1]!EM_S_VAL_PE_TTM(AV$2,$A185)*AV$4</f>
        <v>0.32461775098064277</v>
      </c>
      <c r="AW185" s="2">
        <f>[1]!EM_S_VAL_PE_TTM(AW$2,$A185)*AW$4</f>
        <v>2.3892822490604617</v>
      </c>
      <c r="AX185" s="2">
        <f>[1]!EM_S_VAL_PE_TTM(AX$2,$A185)*AX$4</f>
        <v>1.4205479763343678</v>
      </c>
      <c r="AY185" s="2">
        <f>[1]!EM_S_VAL_PE_TTM(AY$2,$A185)*AY$4</f>
        <v>6.4214734572085833E-2</v>
      </c>
      <c r="AZ185" s="2">
        <f>[1]!EM_S_VAL_PE_TTM(AZ$2,$A185)*AZ$4</f>
        <v>0.66950462472185934</v>
      </c>
      <c r="BA185" s="2">
        <f>[1]!EM_S_VAL_PE_TTM(BA$2,$A185)*BA$4</f>
        <v>0.89491854079998612</v>
      </c>
      <c r="BB185" s="2">
        <f>[1]!EM_S_VAL_PE_TTM(BB$2,$A185)*BB$4</f>
        <v>0.22091622161805913</v>
      </c>
      <c r="BC185" s="2">
        <f>[1]!EM_S_VAL_PE_TTM(BC$2,$A185)*BC$4</f>
        <v>0.11156942113885304</v>
      </c>
      <c r="BD185" s="2">
        <f>[1]!EM_S_VAL_PE_TTM(BD$2,$A185)*BD$4</f>
        <v>0.19977460445335884</v>
      </c>
      <c r="BE185" s="2">
        <f>[1]!EM_S_VAL_PE_TTM(BE$2,$A185)*BE$4</f>
        <v>0.61419749872374252</v>
      </c>
      <c r="BF185" s="2">
        <f>[1]!EM_S_VAL_PE_TTM(BF$2,$A185)*BF$4</f>
        <v>0.30173660629585974</v>
      </c>
      <c r="BG185" s="2">
        <f>[1]!EM_S_VAL_PE_TTM(BG$2,$A185)*BG$4</f>
        <v>0.80776735643931441</v>
      </c>
      <c r="BH185" s="2">
        <f>[1]!EM_S_VAL_PE_TTM(BH$2,$A185)*BH$4</f>
        <v>0.10442490262312906</v>
      </c>
      <c r="BI185" s="2">
        <f>[1]!EM_S_VAL_PE_TTM(BI$2,$A185)*BI$4</f>
        <v>0.65650633514052381</v>
      </c>
      <c r="BJ185" s="2">
        <f>[1]!EM_S_VAL_PE_TTM(BJ$2,$A185)*BJ$4</f>
        <v>2.792752059417841</v>
      </c>
      <c r="BK185" s="2">
        <f>[1]!EM_S_VAL_PE_TTM(BK$2,$A185)*BK$4</f>
        <v>1.6068846868453677</v>
      </c>
      <c r="BL185" s="2">
        <f>[1]!EM_S_VAL_PE_TTM(BL$2,$A185)*BL$4</f>
        <v>1.1340459423219613</v>
      </c>
      <c r="BM185" s="2">
        <f>[1]!EM_S_VAL_PE_TTM(BM$2,$A185)*BM$4</f>
        <v>0.83836288964473482</v>
      </c>
      <c r="BN185" s="2">
        <f>[1]!EM_S_VAL_PE_TTM(BN$2,$A185)*BN$4</f>
        <v>3.8803384918882142</v>
      </c>
      <c r="BO185" s="2">
        <f>[1]!EM_S_VAL_PE_TTM(BO$2,$A185)*BO$4</f>
        <v>-3.2203044598039292E-2</v>
      </c>
      <c r="BP185" s="2">
        <f>[1]!EM_S_VAL_PE_TTM(BP$2,$A185)*BP$4</f>
        <v>-1.5254429557810744E-3</v>
      </c>
      <c r="BQ185" s="2">
        <f>[1]!EM_S_VAL_PE_TTM(BQ$2,$A185)*BQ$4</f>
        <v>0.88388053801915289</v>
      </c>
      <c r="BR185" s="2">
        <f>[1]!EM_S_VAL_PE_TTM(BR$2,$A185)*BR$4</f>
        <v>0.26220920111597212</v>
      </c>
      <c r="BS185" s="2">
        <f>[1]!EM_S_VAL_PE_TTM(BS$2,$A185)*BS$4</f>
        <v>6.923576322825566</v>
      </c>
      <c r="BT185" s="2">
        <f>[1]!EM_S_VAL_PE_TTM(BT$2,$A185)*BT$4</f>
        <v>11.575935004577632</v>
      </c>
      <c r="BU185" s="2">
        <f>[1]!EM_S_VAL_PE_TTM(BU$2,$A185)*BU$4</f>
        <v>0.36257319131689952</v>
      </c>
      <c r="BV185" s="2">
        <f>[1]!EM_S_VAL_PE_TTM(BV$2,$A185)*BV$4</f>
        <v>2.1823247929737306</v>
      </c>
      <c r="BW185" s="2">
        <f>[1]!EM_S_VAL_PE_TTM(BW$2,$A185)*BW$4</f>
        <v>6.708300492380298E-2</v>
      </c>
      <c r="BX185" s="2">
        <f>[1]!EM_S_VAL_PE_TTM(BX$2,$A185)*BX$4</f>
        <v>0.50111098248377661</v>
      </c>
      <c r="BY185" s="2">
        <f>[1]!EM_S_VAL_PE_TTM(BY$2,$A185)*BY$4</f>
        <v>1.0102464768572741</v>
      </c>
      <c r="BZ185" s="2">
        <f>[1]!EM_S_VAL_PE_TTM(BZ$2,$A185)*BZ$4</f>
        <v>0.60563063659167105</v>
      </c>
    </row>
    <row r="186" spans="1:78">
      <c r="A186" s="5">
        <f>[2]Sheet1!A181</f>
        <v>44348</v>
      </c>
      <c r="B186" s="6">
        <f t="shared" si="12"/>
        <v>60.071355537786211</v>
      </c>
      <c r="C186" s="6">
        <f t="shared" si="13"/>
        <v>70.184995887483467</v>
      </c>
      <c r="D186" s="6">
        <f t="shared" si="14"/>
        <v>79.295518962605229</v>
      </c>
      <c r="E186" s="6">
        <f t="shared" si="15"/>
        <v>61.074472812361705</v>
      </c>
      <c r="F186" s="2">
        <f>[1]!EM_S_VAL_PE_TTM(F$2,$A186)*F$4</f>
        <v>0.33390640658585247</v>
      </c>
      <c r="G186" s="2">
        <f>[1]!EM_S_VAL_PE_TTM(G$2,$A186)*G$4</f>
        <v>1.0507177192630903</v>
      </c>
      <c r="H186" s="2">
        <f>[1]!EM_S_VAL_PE_TTM(H$2,$A186)*H$4</f>
        <v>0.1912121191086219</v>
      </c>
      <c r="I186" s="2">
        <f>[1]!EM_S_VAL_PE_TTM(I$2,$A186)*I$4</f>
        <v>7.3474200781955254E-2</v>
      </c>
      <c r="J186" s="2">
        <f>[1]!EM_S_VAL_PE_TTM(J$2,$A186)*J$4</f>
        <v>0.22139611960896308</v>
      </c>
      <c r="K186" s="2">
        <f>[1]!EM_S_VAL_PE_TTM(K$2,$A186)*K$4</f>
        <v>0.24667431260990774</v>
      </c>
      <c r="L186" s="2">
        <f>[1]!EM_S_VAL_PE_TTM(L$2,$A186)*L$4</f>
        <v>1.1466778913495461</v>
      </c>
      <c r="M186" s="2">
        <f>[1]!EM_S_VAL_PE_TTM(M$2,$A186)*M$4</f>
        <v>3.988687094883804</v>
      </c>
      <c r="N186" s="2">
        <f>[1]!EM_S_VAL_PE_TTM(N$2,$A186)*N$4</f>
        <v>0.9695932666274738</v>
      </c>
      <c r="O186" s="2">
        <f>[1]!EM_S_VAL_PE_TTM(O$2,$A186)*O$4</f>
        <v>0.71509144605183295</v>
      </c>
      <c r="P186" s="2">
        <f>[1]!EM_S_VAL_PE_TTM(P$2,$A186)*P$4</f>
        <v>0.81700273570139159</v>
      </c>
      <c r="Q186" s="2">
        <f>[1]!EM_S_VAL_PE_TTM(Q$2,$A186)*Q$4</f>
        <v>0.38759421745583733</v>
      </c>
      <c r="R186" s="2">
        <f>[1]!EM_S_VAL_PE_TTM(R$2,$A186)*R$4</f>
        <v>8.7440919220207372E-2</v>
      </c>
      <c r="S186" s="2">
        <f>[1]!EM_S_VAL_PE_TTM(S$2,$A186)*S$4</f>
        <v>7.6900033195828346E-2</v>
      </c>
      <c r="T186" s="2">
        <f>[1]!EM_S_VAL_PE_TTM(T$2,$A186)*T$4</f>
        <v>0.29113485106748044</v>
      </c>
      <c r="U186" s="2">
        <f>[1]!EM_S_VAL_PE_TTM(U$2,$A186)*U$4</f>
        <v>0.85841133558038218</v>
      </c>
      <c r="V186" s="2">
        <f>[1]!EM_S_VAL_PE_TTM(V$2,$A186)*V$4</f>
        <v>0.8211867782465645</v>
      </c>
      <c r="W186" s="2">
        <f>[1]!EM_S_VAL_PE_TTM(W$2,$A186)*W$4</f>
        <v>0.53749231115228102</v>
      </c>
      <c r="X186" s="2">
        <f>[1]!EM_S_VAL_PE_TTM(X$2,$A186)*X$4</f>
        <v>6.514302978714151E-2</v>
      </c>
      <c r="Y186" s="2">
        <f>[1]!EM_S_VAL_PE_TTM(Y$2,$A186)*Y$4</f>
        <v>0.99212067706160223</v>
      </c>
      <c r="Z186" s="2">
        <f>[1]!EM_S_VAL_PE_TTM(Z$2,$A186)*Z$4</f>
        <v>0.3884559708151139</v>
      </c>
      <c r="AA186" s="2">
        <f>[1]!EM_S_VAL_PE_TTM(AA$2,$A186)*AA$4</f>
        <v>0.36417161258122577</v>
      </c>
      <c r="AB186" s="2">
        <f>[1]!EM_S_VAL_PE_TTM(AB$2,$A186)*AB$4</f>
        <v>0.10940634784600754</v>
      </c>
      <c r="AC186" s="2">
        <f>[1]!EM_S_VAL_PE_TTM(AC$2,$A186)*AC$4</f>
        <v>1.8778392587869386</v>
      </c>
      <c r="AD186" s="2">
        <f>[1]!EM_S_VAL_PE_TTM(AD$2,$A186)*AD$4</f>
        <v>-2.3568462058342517E-2</v>
      </c>
      <c r="AE186" s="2">
        <f>[1]!EM_S_VAL_PE_TTM(AE$2,$A186)*AE$4</f>
        <v>8.3158120880212155E-2</v>
      </c>
      <c r="AF186" s="2">
        <f>[1]!EM_S_VAL_PE_TTM(AF$2,$A186)*AF$4</f>
        <v>0.67537745262991788</v>
      </c>
      <c r="AG186" s="2">
        <f>[1]!EM_S_VAL_PE_TTM(AG$2,$A186)*AG$4</f>
        <v>0.51384719539120505</v>
      </c>
      <c r="AH186" s="2">
        <f>[1]!EM_S_VAL_PE_TTM(AH$2,$A186)*AH$4</f>
        <v>0.28182856758051367</v>
      </c>
      <c r="AI186" s="2">
        <f>[1]!EM_S_VAL_PE_TTM(AI$2,$A186)*AI$4</f>
        <v>5.7618467035680814</v>
      </c>
      <c r="AJ186" s="2">
        <f>[1]!EM_S_VAL_PE_TTM(AJ$2,$A186)*AJ$4</f>
        <v>-0.26613460820219831</v>
      </c>
      <c r="AK186" s="2">
        <f>[1]!EM_S_VAL_PE_TTM(AK$2,$A186)*AK$4</f>
        <v>0.479353918792291</v>
      </c>
      <c r="AL186" s="2">
        <f>[1]!EM_S_VAL_PE_TTM(AL$2,$A186)*AL$4</f>
        <v>0.17676470427726823</v>
      </c>
      <c r="AM186" s="2">
        <f>[1]!EM_S_VAL_PE_TTM(AM$2,$A186)*AM$4</f>
        <v>1.846766940537738</v>
      </c>
      <c r="AN186" s="2">
        <f>[1]!EM_S_VAL_PE_TTM(AN$2,$A186)*AN$4</f>
        <v>0.21802551429330769</v>
      </c>
      <c r="AO186" s="2">
        <f>[1]!EM_S_VAL_PE_TTM(AO$2,$A186)*AO$4</f>
        <v>0.82164223668246339</v>
      </c>
      <c r="AP186" s="2">
        <f>[1]!EM_S_VAL_PE_TTM(AP$2,$A186)*AP$4</f>
        <v>0.32653381216831773</v>
      </c>
      <c r="AQ186" s="2">
        <f>[1]!EM_S_VAL_PE_TTM(AQ$2,$A186)*AQ$4</f>
        <v>0.85733800101877977</v>
      </c>
      <c r="AR186" s="2">
        <f>[1]!EM_S_VAL_PE_TTM(AR$2,$A186)*AR$4</f>
        <v>0.20160589965678644</v>
      </c>
      <c r="AS186" s="2">
        <f>[1]!EM_S_VAL_PE_TTM(AS$2,$A186)*AS$4</f>
        <v>0.65735160362697209</v>
      </c>
      <c r="AT186" s="2">
        <f>[1]!EM_S_VAL_PE_TTM(AT$2,$A186)*AT$4</f>
        <v>-12.099637639657267</v>
      </c>
      <c r="AU186" s="2">
        <f>[1]!EM_S_VAL_PE_TTM(AU$2,$A186)*AU$4</f>
        <v>0.21044678400794622</v>
      </c>
      <c r="AV186" s="2">
        <f>[1]!EM_S_VAL_PE_TTM(AV$2,$A186)*AV$4</f>
        <v>0.32254041892054686</v>
      </c>
      <c r="AW186" s="2">
        <f>[1]!EM_S_VAL_PE_TTM(AW$2,$A186)*AW$4</f>
        <v>2.4363861275615433</v>
      </c>
      <c r="AX186" s="2">
        <f>[1]!EM_S_VAL_PE_TTM(AX$2,$A186)*AX$4</f>
        <v>1.4135281974848377</v>
      </c>
      <c r="AY186" s="2">
        <f>[1]!EM_S_VAL_PE_TTM(AY$2,$A186)*AY$4</f>
        <v>6.4619991072854377E-2</v>
      </c>
      <c r="AZ186" s="2">
        <f>[1]!EM_S_VAL_PE_TTM(AZ$2,$A186)*AZ$4</f>
        <v>0.64935020521184261</v>
      </c>
      <c r="BA186" s="2">
        <f>[1]!EM_S_VAL_PE_TTM(BA$2,$A186)*BA$4</f>
        <v>0.87896783503931297</v>
      </c>
      <c r="BB186" s="2">
        <f>[1]!EM_S_VAL_PE_TTM(BB$2,$A186)*BB$4</f>
        <v>0.21843865651345076</v>
      </c>
      <c r="BC186" s="2">
        <f>[1]!EM_S_VAL_PE_TTM(BC$2,$A186)*BC$4</f>
        <v>0.11236831331321823</v>
      </c>
      <c r="BD186" s="2">
        <f>[1]!EM_S_VAL_PE_TTM(BD$2,$A186)*BD$4</f>
        <v>0.19712272917910134</v>
      </c>
      <c r="BE186" s="2">
        <f>[1]!EM_S_VAL_PE_TTM(BE$2,$A186)*BE$4</f>
        <v>0.60493823994049334</v>
      </c>
      <c r="BF186" s="2">
        <f>[1]!EM_S_VAL_PE_TTM(BF$2,$A186)*BF$4</f>
        <v>0.31311118709196828</v>
      </c>
      <c r="BG186" s="2">
        <f>[1]!EM_S_VAL_PE_TTM(BG$2,$A186)*BG$4</f>
        <v>0.79311741686292569</v>
      </c>
      <c r="BH186" s="2">
        <f>[1]!EM_S_VAL_PE_TTM(BH$2,$A186)*BH$4</f>
        <v>0.10408064469239318</v>
      </c>
      <c r="BI186" s="2">
        <f>[1]!EM_S_VAL_PE_TTM(BI$2,$A186)*BI$4</f>
        <v>0.64666056333737332</v>
      </c>
      <c r="BJ186" s="2">
        <f>[1]!EM_S_VAL_PE_TTM(BJ$2,$A186)*BJ$4</f>
        <v>2.7439348348658683</v>
      </c>
      <c r="BK186" s="2">
        <f>[1]!EM_S_VAL_PE_TTM(BK$2,$A186)*BK$4</f>
        <v>1.6016539424898728</v>
      </c>
      <c r="BL186" s="2">
        <f>[1]!EM_S_VAL_PE_TTM(BL$2,$A186)*BL$4</f>
        <v>1.1234976035350022</v>
      </c>
      <c r="BM186" s="2">
        <f>[1]!EM_S_VAL_PE_TTM(BM$2,$A186)*BM$4</f>
        <v>0.82461923559057138</v>
      </c>
      <c r="BN186" s="2">
        <f>[1]!EM_S_VAL_PE_TTM(BN$2,$A186)*BN$4</f>
        <v>3.8219666379551387</v>
      </c>
      <c r="BO186" s="2">
        <f>[1]!EM_S_VAL_PE_TTM(BO$2,$A186)*BO$4</f>
        <v>-3.1595439996056747E-2</v>
      </c>
      <c r="BP186" s="2">
        <f>[1]!EM_S_VAL_PE_TTM(BP$2,$A186)*BP$4</f>
        <v>-1.5338708155041105E-3</v>
      </c>
      <c r="BQ186" s="2">
        <f>[1]!EM_S_VAL_PE_TTM(BQ$2,$A186)*BQ$4</f>
        <v>0.87436182440807464</v>
      </c>
      <c r="BR186" s="2">
        <f>[1]!EM_S_VAL_PE_TTM(BR$2,$A186)*BR$4</f>
        <v>0.2610280785859978</v>
      </c>
      <c r="BS186" s="2">
        <f>[1]!EM_S_VAL_PE_TTM(BS$2,$A186)*BS$4</f>
        <v>6.7224027245913236</v>
      </c>
      <c r="BT186" s="2">
        <f>[1]!EM_S_VAL_PE_TTM(BT$2,$A186)*BT$4</f>
        <v>11.376534753307451</v>
      </c>
      <c r="BU186" s="2">
        <f>[1]!EM_S_VAL_PE_TTM(BU$2,$A186)*BU$4</f>
        <v>0.3591012182016734</v>
      </c>
      <c r="BV186" s="2">
        <f>[1]!EM_S_VAL_PE_TTM(BV$2,$A186)*BV$4</f>
        <v>2.1368296037564534</v>
      </c>
      <c r="BW186" s="2">
        <f>[1]!EM_S_VAL_PE_TTM(BW$2,$A186)*BW$4</f>
        <v>6.8218255762799829E-2</v>
      </c>
      <c r="BX186" s="2">
        <f>[1]!EM_S_VAL_PE_TTM(BX$2,$A186)*BX$4</f>
        <v>0.49203385223815788</v>
      </c>
      <c r="BY186" s="2">
        <f>[1]!EM_S_VAL_PE_TTM(BY$2,$A186)*BY$4</f>
        <v>1.0021492632190812</v>
      </c>
      <c r="BZ186" s="2">
        <f>[1]!EM_S_VAL_PE_TTM(BZ$2,$A186)*BZ$4</f>
        <v>0.60664509330539362</v>
      </c>
    </row>
    <row r="187" spans="1:78">
      <c r="A187" s="5">
        <f>[2]Sheet1!A182</f>
        <v>44349</v>
      </c>
      <c r="B187" s="6">
        <f t="shared" si="12"/>
        <v>58.431075911244903</v>
      </c>
      <c r="C187" s="6">
        <f t="shared" si="13"/>
        <v>70.184995887483467</v>
      </c>
      <c r="D187" s="6">
        <f t="shared" si="14"/>
        <v>79.295518962605229</v>
      </c>
      <c r="E187" s="6">
        <f t="shared" si="15"/>
        <v>61.074472812361705</v>
      </c>
      <c r="F187" s="2">
        <f>[1]!EM_S_VAL_PE_TTM(F$2,$A187)*F$4</f>
        <v>0.32297494685323697</v>
      </c>
      <c r="G187" s="2">
        <f>[1]!EM_S_VAL_PE_TTM(G$2,$A187)*G$4</f>
        <v>1.0474797600931556</v>
      </c>
      <c r="H187" s="2">
        <f>[1]!EM_S_VAL_PE_TTM(H$2,$A187)*H$4</f>
        <v>0.18533754280210077</v>
      </c>
      <c r="I187" s="2">
        <f>[1]!EM_S_VAL_PE_TTM(I$2,$A187)*I$4</f>
        <v>7.531030329751863E-2</v>
      </c>
      <c r="J187" s="2">
        <f>[1]!EM_S_VAL_PE_TTM(J$2,$A187)*J$4</f>
        <v>0.21702483915999549</v>
      </c>
      <c r="K187" s="2">
        <f>[1]!EM_S_VAL_PE_TTM(K$2,$A187)*K$4</f>
        <v>0.25138437292699689</v>
      </c>
      <c r="L187" s="2">
        <f>[1]!EM_S_VAL_PE_TTM(L$2,$A187)*L$4</f>
        <v>1.104742242918934</v>
      </c>
      <c r="M187" s="2">
        <f>[1]!EM_S_VAL_PE_TTM(M$2,$A187)*M$4</f>
        <v>3.9015555808958489</v>
      </c>
      <c r="N187" s="2">
        <f>[1]!EM_S_VAL_PE_TTM(N$2,$A187)*N$4</f>
        <v>0.95395466553233765</v>
      </c>
      <c r="O187" s="2">
        <f>[1]!EM_S_VAL_PE_TTM(O$2,$A187)*O$4</f>
        <v>0.71665107847212706</v>
      </c>
      <c r="P187" s="2">
        <f>[1]!EM_S_VAL_PE_TTM(P$2,$A187)*P$4</f>
        <v>0.80045424573011337</v>
      </c>
      <c r="Q187" s="2">
        <f>[1]!EM_S_VAL_PE_TTM(Q$2,$A187)*Q$4</f>
        <v>0.36804450912229197</v>
      </c>
      <c r="R187" s="2">
        <f>[1]!EM_S_VAL_PE_TTM(R$2,$A187)*R$4</f>
        <v>8.6593623490119509E-2</v>
      </c>
      <c r="S187" s="2">
        <f>[1]!EM_S_VAL_PE_TTM(S$2,$A187)*S$4</f>
        <v>7.607675766204261E-2</v>
      </c>
      <c r="T187" s="2">
        <f>[1]!EM_S_VAL_PE_TTM(T$2,$A187)*T$4</f>
        <v>0.28073717778820106</v>
      </c>
      <c r="U187" s="2">
        <f>[1]!EM_S_VAL_PE_TTM(U$2,$A187)*U$4</f>
        <v>0.82958671246691928</v>
      </c>
      <c r="V187" s="2">
        <f>[1]!EM_S_VAL_PE_TTM(V$2,$A187)*V$4</f>
        <v>0.79400344862415595</v>
      </c>
      <c r="W187" s="2">
        <f>[1]!EM_S_VAL_PE_TTM(W$2,$A187)*W$4</f>
        <v>0.51470152655819201</v>
      </c>
      <c r="X187" s="2">
        <f>[1]!EM_S_VAL_PE_TTM(X$2,$A187)*X$4</f>
        <v>6.3533957940311664E-2</v>
      </c>
      <c r="Y187" s="2">
        <f>[1]!EM_S_VAL_PE_TTM(Y$2,$A187)*Y$4</f>
        <v>0.97166458054783966</v>
      </c>
      <c r="Z187" s="2">
        <f>[1]!EM_S_VAL_PE_TTM(Z$2,$A187)*Z$4</f>
        <v>0.3642618147901639</v>
      </c>
      <c r="AA187" s="2">
        <f>[1]!EM_S_VAL_PE_TTM(AA$2,$A187)*AA$4</f>
        <v>0.35806135066378608</v>
      </c>
      <c r="AB187" s="2">
        <f>[1]!EM_S_VAL_PE_TTM(AB$2,$A187)*AB$4</f>
        <v>0.10654489671450823</v>
      </c>
      <c r="AC187" s="2">
        <f>[1]!EM_S_VAL_PE_TTM(AC$2,$A187)*AC$4</f>
        <v>1.8461457690846093</v>
      </c>
      <c r="AD187" s="2">
        <f>[1]!EM_S_VAL_PE_TTM(AD$2,$A187)*AD$4</f>
        <v>-2.5051908412027913E-2</v>
      </c>
      <c r="AE187" s="2">
        <f>[1]!EM_S_VAL_PE_TTM(AE$2,$A187)*AE$4</f>
        <v>8.0051114183153527E-2</v>
      </c>
      <c r="AF187" s="2">
        <f>[1]!EM_S_VAL_PE_TTM(AF$2,$A187)*AF$4</f>
        <v>0.64327579510361654</v>
      </c>
      <c r="AG187" s="2">
        <f>[1]!EM_S_VAL_PE_TTM(AG$2,$A187)*AG$4</f>
        <v>0.49596627575438845</v>
      </c>
      <c r="AH187" s="2">
        <f>[1]!EM_S_VAL_PE_TTM(AH$2,$A187)*AH$4</f>
        <v>0.27196921835090854</v>
      </c>
      <c r="AI187" s="2">
        <f>[1]!EM_S_VAL_PE_TTM(AI$2,$A187)*AI$4</f>
        <v>5.6347699339261261</v>
      </c>
      <c r="AJ187" s="2">
        <f>[1]!EM_S_VAL_PE_TTM(AJ$2,$A187)*AJ$4</f>
        <v>-0.26175379158738982</v>
      </c>
      <c r="AK187" s="2">
        <f>[1]!EM_S_VAL_PE_TTM(AK$2,$A187)*AK$4</f>
        <v>0.46930757906455467</v>
      </c>
      <c r="AL187" s="2">
        <f>[1]!EM_S_VAL_PE_TTM(AL$2,$A187)*AL$4</f>
        <v>0.17400667343136078</v>
      </c>
      <c r="AM187" s="2">
        <f>[1]!EM_S_VAL_PE_TTM(AM$2,$A187)*AM$4</f>
        <v>1.772950440063128</v>
      </c>
      <c r="AN187" s="2">
        <f>[1]!EM_S_VAL_PE_TTM(AN$2,$A187)*AN$4</f>
        <v>0.21147820157816977</v>
      </c>
      <c r="AO187" s="2">
        <f>[1]!EM_S_VAL_PE_TTM(AO$2,$A187)*AO$4</f>
        <v>0.78048663266277873</v>
      </c>
      <c r="AP187" s="2">
        <f>[1]!EM_S_VAL_PE_TTM(AP$2,$A187)*AP$4</f>
        <v>0.31856957283056309</v>
      </c>
      <c r="AQ187" s="2">
        <f>[1]!EM_S_VAL_PE_TTM(AQ$2,$A187)*AQ$4</f>
        <v>0.83409130900196748</v>
      </c>
      <c r="AR187" s="2">
        <f>[1]!EM_S_VAL_PE_TTM(AR$2,$A187)*AR$4</f>
        <v>0.19655544511521972</v>
      </c>
      <c r="AS187" s="2">
        <f>[1]!EM_S_VAL_PE_TTM(AS$2,$A187)*AS$4</f>
        <v>0.64122609529077279</v>
      </c>
      <c r="AT187" s="2">
        <f>[1]!EM_S_VAL_PE_TTM(AT$2,$A187)*AT$4</f>
        <v>-11.95420930272928</v>
      </c>
      <c r="AU187" s="2">
        <f>[1]!EM_S_VAL_PE_TTM(AU$2,$A187)*AU$4</f>
        <v>0.20607885573786058</v>
      </c>
      <c r="AV187" s="2">
        <f>[1]!EM_S_VAL_PE_TTM(AV$2,$A187)*AV$4</f>
        <v>0.31741633327923768</v>
      </c>
      <c r="AW187" s="2">
        <f>[1]!EM_S_VAL_PE_TTM(AW$2,$A187)*AW$4</f>
        <v>2.405086840098495</v>
      </c>
      <c r="AX187" s="2">
        <f>[1]!EM_S_VAL_PE_TTM(AX$2,$A187)*AX$4</f>
        <v>1.3678996349102797</v>
      </c>
      <c r="AY187" s="2">
        <f>[1]!EM_S_VAL_PE_TTM(AY$2,$A187)*AY$4</f>
        <v>6.3367380088225622E-2</v>
      </c>
      <c r="AZ187" s="2">
        <f>[1]!EM_S_VAL_PE_TTM(AZ$2,$A187)*AZ$4</f>
        <v>0.6387691348177339</v>
      </c>
      <c r="BA187" s="2">
        <f>[1]!EM_S_VAL_PE_TTM(BA$2,$A187)*BA$4</f>
        <v>0.86469615090989316</v>
      </c>
      <c r="BB187" s="2">
        <f>[1]!EM_S_VAL_PE_TTM(BB$2,$A187)*BB$4</f>
        <v>0.21327706256646892</v>
      </c>
      <c r="BC187" s="2">
        <f>[1]!EM_S_VAL_PE_TTM(BC$2,$A187)*BC$4</f>
        <v>0.11170716119640783</v>
      </c>
      <c r="BD187" s="2">
        <f>[1]!EM_S_VAL_PE_TTM(BD$2,$A187)*BD$4</f>
        <v>0.19341010378315926</v>
      </c>
      <c r="BE187" s="2">
        <f>[1]!EM_S_VAL_PE_TTM(BE$2,$A187)*BE$4</f>
        <v>0.59691354902160432</v>
      </c>
      <c r="BF187" s="2">
        <f>[1]!EM_S_VAL_PE_TTM(BF$2,$A187)*BF$4</f>
        <v>0.30980221811529723</v>
      </c>
      <c r="BG187" s="2">
        <f>[1]!EM_S_VAL_PE_TTM(BG$2,$A187)*BG$4</f>
        <v>0.77695196639009911</v>
      </c>
      <c r="BH187" s="2">
        <f>[1]!EM_S_VAL_PE_TTM(BH$2,$A187)*BH$4</f>
        <v>0.10258886038777761</v>
      </c>
      <c r="BI187" s="2">
        <f>[1]!EM_S_VAL_PE_TTM(BI$2,$A187)*BI$4</f>
        <v>0.63584236979600262</v>
      </c>
      <c r="BJ187" s="2">
        <f>[1]!EM_S_VAL_PE_TTM(BJ$2,$A187)*BJ$4</f>
        <v>2.6381641814732202</v>
      </c>
      <c r="BK187" s="2">
        <f>[1]!EM_S_VAL_PE_TTM(BK$2,$A187)*BK$4</f>
        <v>1.5676541036982943</v>
      </c>
      <c r="BL187" s="2">
        <f>[1]!EM_S_VAL_PE_TTM(BL$2,$A187)*BL$4</f>
        <v>1.1081726582290163</v>
      </c>
      <c r="BM187" s="2">
        <f>[1]!EM_S_VAL_PE_TTM(BM$2,$A187)*BM$4</f>
        <v>0.82098120963642185</v>
      </c>
      <c r="BN187" s="2">
        <f>[1]!EM_S_VAL_PE_TTM(BN$2,$A187)*BN$4</f>
        <v>3.7066127357097773</v>
      </c>
      <c r="BO187" s="2">
        <f>[1]!EM_S_VAL_PE_TTM(BO$2,$A187)*BO$4</f>
        <v>-3.0380230761962768E-2</v>
      </c>
      <c r="BP187" s="2">
        <f>[1]!EM_S_VAL_PE_TTM(BP$2,$A187)*BP$4</f>
        <v>-1.5928658454933476E-3</v>
      </c>
      <c r="BQ187" s="2">
        <f>[1]!EM_S_VAL_PE_TTM(BQ$2,$A187)*BQ$4</f>
        <v>0.83175424987627722</v>
      </c>
      <c r="BR187" s="2">
        <f>[1]!EM_S_VAL_PE_TTM(BR$2,$A187)*BR$4</f>
        <v>0.2531236432013747</v>
      </c>
      <c r="BS187" s="2">
        <f>[1]!EM_S_VAL_PE_TTM(BS$2,$A187)*BS$4</f>
        <v>6.5025360040451599</v>
      </c>
      <c r="BT187" s="2">
        <f>[1]!EM_S_VAL_PE_TTM(BT$2,$A187)*BT$4</f>
        <v>11.170702235924049</v>
      </c>
      <c r="BU187" s="2">
        <f>[1]!EM_S_VAL_PE_TTM(BU$2,$A187)*BU$4</f>
        <v>0.35314926428985721</v>
      </c>
      <c r="BV187" s="2">
        <f>[1]!EM_S_VAL_PE_TTM(BV$2,$A187)*BV$4</f>
        <v>2.0891679769812077</v>
      </c>
      <c r="BW187" s="2">
        <f>[1]!EM_S_VAL_PE_TTM(BW$2,$A187)*BW$4</f>
        <v>6.708300492380298E-2</v>
      </c>
      <c r="BX187" s="2">
        <f>[1]!EM_S_VAL_PE_TTM(BX$2,$A187)*BX$4</f>
        <v>0.4789521057802324</v>
      </c>
      <c r="BY187" s="2">
        <f>[1]!EM_S_VAL_PE_TTM(BY$2,$A187)*BY$4</f>
        <v>0.97547608888980386</v>
      </c>
      <c r="BZ187" s="2">
        <f>[1]!EM_S_VAL_PE_TTM(BZ$2,$A187)*BZ$4</f>
        <v>0.57519693633181734</v>
      </c>
    </row>
    <row r="188" spans="1:78">
      <c r="A188" s="5">
        <f>[2]Sheet1!A183</f>
        <v>44350</v>
      </c>
      <c r="B188" s="6">
        <f t="shared" si="12"/>
        <v>57.278753031165259</v>
      </c>
      <c r="C188" s="6">
        <f t="shared" si="13"/>
        <v>70.184995887483467</v>
      </c>
      <c r="D188" s="6">
        <f t="shared" si="14"/>
        <v>79.295518962605229</v>
      </c>
      <c r="E188" s="6">
        <f t="shared" si="15"/>
        <v>61.074472812361705</v>
      </c>
      <c r="F188" s="2">
        <f>[1]!EM_S_VAL_PE_TTM(F$2,$A188)*F$4</f>
        <v>0.316763890185494</v>
      </c>
      <c r="G188" s="2">
        <f>[1]!EM_S_VAL_PE_TTM(G$2,$A188)*G$4</f>
        <v>1.0336644680644302</v>
      </c>
      <c r="H188" s="2">
        <f>[1]!EM_S_VAL_PE_TTM(H$2,$A188)*H$4</f>
        <v>0.18033881238536831</v>
      </c>
      <c r="I188" s="2">
        <f>[1]!EM_S_VAL_PE_TTM(I$2,$A188)*I$4</f>
        <v>7.3414000700895238E-2</v>
      </c>
      <c r="J188" s="2">
        <f>[1]!EM_S_VAL_PE_TTM(J$2,$A188)*J$4</f>
        <v>0.21406960729877328</v>
      </c>
      <c r="K188" s="2">
        <f>[1]!EM_S_VAL_PE_TTM(K$2,$A188)*K$4</f>
        <v>0.2478820203851648</v>
      </c>
      <c r="L188" s="2">
        <f>[1]!EM_S_VAL_PE_TTM(L$2,$A188)*L$4</f>
        <v>1.1043678173471598</v>
      </c>
      <c r="M188" s="2">
        <f>[1]!EM_S_VAL_PE_TTM(M$2,$A188)*M$4</f>
        <v>3.8628304632617514</v>
      </c>
      <c r="N188" s="2">
        <f>[1]!EM_S_VAL_PE_TTM(N$2,$A188)*N$4</f>
        <v>0.94509279163350268</v>
      </c>
      <c r="O188" s="2">
        <f>[1]!EM_S_VAL_PE_TTM(O$2,$A188)*O$4</f>
        <v>0.68467861468717284</v>
      </c>
      <c r="P188" s="2">
        <f>[1]!EM_S_VAL_PE_TTM(P$2,$A188)*P$4</f>
        <v>0.76098474944025618</v>
      </c>
      <c r="Q188" s="2">
        <f>[1]!EM_S_VAL_PE_TTM(Q$2,$A188)*Q$4</f>
        <v>0.36569854410965236</v>
      </c>
      <c r="R188" s="2">
        <f>[1]!EM_S_VAL_PE_TTM(R$2,$A188)*R$4</f>
        <v>8.6635988288463972E-2</v>
      </c>
      <c r="S188" s="2">
        <f>[1]!EM_S_VAL_PE_TTM(S$2,$A188)*S$4</f>
        <v>7.5436432255732044E-2</v>
      </c>
      <c r="T188" s="2">
        <f>[1]!EM_S_VAL_PE_TTM(T$2,$A188)*T$4</f>
        <v>0.27647146570085901</v>
      </c>
      <c r="U188" s="2">
        <f>[1]!EM_S_VAL_PE_TTM(U$2,$A188)*U$4</f>
        <v>0.82982105897531588</v>
      </c>
      <c r="V188" s="2">
        <f>[1]!EM_S_VAL_PE_TTM(V$2,$A188)*V$4</f>
        <v>0.77330317249907476</v>
      </c>
      <c r="W188" s="2">
        <f>[1]!EM_S_VAL_PE_TTM(W$2,$A188)*W$4</f>
        <v>0.51689962253674382</v>
      </c>
      <c r="X188" s="2">
        <f>[1]!EM_S_VAL_PE_TTM(X$2,$A188)*X$4</f>
        <v>6.2851321410985816E-2</v>
      </c>
      <c r="Y188" s="2">
        <f>[1]!EM_S_VAL_PE_TTM(Y$2,$A188)*Y$4</f>
        <v>0.9550785564268921</v>
      </c>
      <c r="Z188" s="2">
        <f>[1]!EM_S_VAL_PE_TTM(Z$2,$A188)*Z$4</f>
        <v>0.36339429528075701</v>
      </c>
      <c r="AA188" s="2">
        <f>[1]!EM_S_VAL_PE_TTM(AA$2,$A188)*AA$4</f>
        <v>0.35506176749813345</v>
      </c>
      <c r="AB188" s="2">
        <f>[1]!EM_S_VAL_PE_TTM(AB$2,$A188)*AB$4</f>
        <v>0.10541444689540495</v>
      </c>
      <c r="AC188" s="2">
        <f>[1]!EM_S_VAL_PE_TTM(AC$2,$A188)*AC$4</f>
        <v>1.7947570396009782</v>
      </c>
      <c r="AD188" s="2">
        <f>[1]!EM_S_VAL_PE_TTM(AD$2,$A188)*AD$4</f>
        <v>-2.431851920070506E-2</v>
      </c>
      <c r="AE188" s="2">
        <f>[1]!EM_S_VAL_PE_TTM(AE$2,$A188)*AE$4</f>
        <v>7.8771758451583462E-2</v>
      </c>
      <c r="AF188" s="2">
        <f>[1]!EM_S_VAL_PE_TTM(AF$2,$A188)*AF$4</f>
        <v>0.62360058569264731</v>
      </c>
      <c r="AG188" s="2">
        <f>[1]!EM_S_VAL_PE_TTM(AG$2,$A188)*AG$4</f>
        <v>0.49699786733001128</v>
      </c>
      <c r="AH188" s="2">
        <f>[1]!EM_S_VAL_PE_TTM(AH$2,$A188)*AH$4</f>
        <v>0.27438754931925613</v>
      </c>
      <c r="AI188" s="2">
        <f>[1]!EM_S_VAL_PE_TTM(AI$2,$A188)*AI$4</f>
        <v>5.588278432726959</v>
      </c>
      <c r="AJ188" s="2">
        <f>[1]!EM_S_VAL_PE_TTM(AJ$2,$A188)*AJ$4</f>
        <v>-0.26394419989479406</v>
      </c>
      <c r="AK188" s="2">
        <f>[1]!EM_S_VAL_PE_TTM(AK$2,$A188)*AK$4</f>
        <v>0.47456994752314502</v>
      </c>
      <c r="AL188" s="2">
        <f>[1]!EM_S_VAL_PE_TTM(AL$2,$A188)*AL$4</f>
        <v>0.17801835463062593</v>
      </c>
      <c r="AM188" s="2">
        <f>[1]!EM_S_VAL_PE_TTM(AM$2,$A188)*AM$4</f>
        <v>1.7390896602634824</v>
      </c>
      <c r="AN188" s="2">
        <f>[1]!EM_S_VAL_PE_TTM(AN$2,$A188)*AN$4</f>
        <v>0.21115083593792705</v>
      </c>
      <c r="AO188" s="2">
        <f>[1]!EM_S_VAL_PE_TTM(AO$2,$A188)*AO$4</f>
        <v>0.76395089895875801</v>
      </c>
      <c r="AP188" s="2">
        <f>[1]!EM_S_VAL_PE_TTM(AP$2,$A188)*AP$4</f>
        <v>0.31581272076455685</v>
      </c>
      <c r="AQ188" s="2">
        <f>[1]!EM_S_VAL_PE_TTM(AQ$2,$A188)*AQ$4</f>
        <v>0.83130170597202002</v>
      </c>
      <c r="AR188" s="2">
        <f>[1]!EM_S_VAL_PE_TTM(AR$2,$A188)*AR$4</f>
        <v>0.19119577906314583</v>
      </c>
      <c r="AS188" s="2">
        <f>[1]!EM_S_VAL_PE_TTM(AS$2,$A188)*AS$4</f>
        <v>0.64264893426161385</v>
      </c>
      <c r="AT188" s="2">
        <f>[1]!EM_S_VAL_PE_TTM(AT$2,$A188)*AT$4</f>
        <v>-11.95420930272928</v>
      </c>
      <c r="AU188" s="2">
        <f>[1]!EM_S_VAL_PE_TTM(AU$2,$A188)*AU$4</f>
        <v>0.20441904298732561</v>
      </c>
      <c r="AV188" s="2">
        <f>[1]!EM_S_VAL_PE_TTM(AV$2,$A188)*AV$4</f>
        <v>0.32572566136925468</v>
      </c>
      <c r="AW188" s="2">
        <f>[1]!EM_S_VAL_PE_TTM(AW$2,$A188)*AW$4</f>
        <v>2.319126584251014</v>
      </c>
      <c r="AX188" s="2">
        <f>[1]!EM_S_VAL_PE_TTM(AX$2,$A188)*AX$4</f>
        <v>1.3615180177169481</v>
      </c>
      <c r="AY188" s="2">
        <f>[1]!EM_S_VAL_PE_TTM(AY$2,$A188)*AY$4</f>
        <v>6.3404221570548799E-2</v>
      </c>
      <c r="AZ188" s="2">
        <f>[1]!EM_S_VAL_PE_TTM(AZ$2,$A188)*AZ$4</f>
        <v>0.62478700635921469</v>
      </c>
      <c r="BA188" s="2">
        <f>[1]!EM_S_VAL_PE_TTM(BA$2,$A188)*BA$4</f>
        <v>0.85798006438487973</v>
      </c>
      <c r="BB188" s="2">
        <f>[1]!EM_S_VAL_PE_TTM(BB$2,$A188)*BB$4</f>
        <v>0.21293124366701954</v>
      </c>
      <c r="BC188" s="2">
        <f>[1]!EM_S_VAL_PE_TTM(BC$2,$A188)*BC$4</f>
        <v>0.11129394108752451</v>
      </c>
      <c r="BD188" s="2">
        <f>[1]!EM_S_VAL_PE_TTM(BD$2,$A188)*BD$4</f>
        <v>0.19270293706532338</v>
      </c>
      <c r="BE188" s="2">
        <f>[1]!EM_S_VAL_PE_TTM(BE$2,$A188)*BE$4</f>
        <v>0.59999996861602078</v>
      </c>
      <c r="BF188" s="2">
        <f>[1]!EM_S_VAL_PE_TTM(BF$2,$A188)*BF$4</f>
        <v>0.30525238585026321</v>
      </c>
      <c r="BG188" s="2">
        <f>[1]!EM_S_VAL_PE_TTM(BG$2,$A188)*BG$4</f>
        <v>0.77392094441505888</v>
      </c>
      <c r="BH188" s="2">
        <f>[1]!EM_S_VAL_PE_TTM(BH$2,$A188)*BH$4</f>
        <v>0.1036216341387142</v>
      </c>
      <c r="BI188" s="2">
        <f>[1]!EM_S_VAL_PE_TTM(BI$2,$A188)*BI$4</f>
        <v>0.64933472365548028</v>
      </c>
      <c r="BJ188" s="2">
        <f>[1]!EM_S_VAL_PE_TTM(BJ$2,$A188)*BJ$4</f>
        <v>2.5323935280805721</v>
      </c>
      <c r="BK188" s="2">
        <f>[1]!EM_S_VAL_PE_TTM(BK$2,$A188)*BK$4</f>
        <v>1.5551003170848197</v>
      </c>
      <c r="BL188" s="2">
        <f>[1]!EM_S_VAL_PE_TTM(BL$2,$A188)*BL$4</f>
        <v>1.0779208183753175</v>
      </c>
      <c r="BM188" s="2">
        <f>[1]!EM_S_VAL_PE_TTM(BM$2,$A188)*BM$4</f>
        <v>0.8294699370554558</v>
      </c>
      <c r="BN188" s="2">
        <f>[1]!EM_S_VAL_PE_TTM(BN$2,$A188)*BN$4</f>
        <v>3.6440714632907061</v>
      </c>
      <c r="BO188" s="2">
        <f>[1]!EM_S_VAL_PE_TTM(BO$2,$A188)*BO$4</f>
        <v>-3.0218202850023426E-2</v>
      </c>
      <c r="BP188" s="2">
        <f>[1]!EM_S_VAL_PE_TTM(BP$2,$A188)*BP$4</f>
        <v>-1.5507265468781666E-3</v>
      </c>
      <c r="BQ188" s="2">
        <f>[1]!EM_S_VAL_PE_TTM(BQ$2,$A188)*BQ$4</f>
        <v>0.88433380999130229</v>
      </c>
      <c r="BR188" s="2">
        <f>[1]!EM_S_VAL_PE_TTM(BR$2,$A188)*BR$4</f>
        <v>0.25276022087617761</v>
      </c>
      <c r="BS188" s="2">
        <f>[1]!EM_S_VAL_PE_TTM(BS$2,$A188)*BS$4</f>
        <v>6.4081802449185332</v>
      </c>
      <c r="BT188" s="2">
        <f>[1]!EM_S_VAL_PE_TTM(BT$2,$A188)*BT$4</f>
        <v>10.784766266490243</v>
      </c>
      <c r="BU188" s="2">
        <f>[1]!EM_S_VAL_PE_TTM(BU$2,$A188)*BU$4</f>
        <v>0.35463725276781127</v>
      </c>
      <c r="BV188" s="2">
        <f>[1]!EM_S_VAL_PE_TTM(BV$2,$A188)*BV$4</f>
        <v>2.0508942462904916</v>
      </c>
      <c r="BW188" s="2">
        <f>[1]!EM_S_VAL_PE_TTM(BW$2,$A188)*BW$4</f>
        <v>6.6979800291505256E-2</v>
      </c>
      <c r="BX188" s="2">
        <f>[1]!EM_S_VAL_PE_TTM(BX$2,$A188)*BX$4</f>
        <v>0.47681631042832207</v>
      </c>
      <c r="BY188" s="2">
        <f>[1]!EM_S_VAL_PE_TTM(BY$2,$A188)*BY$4</f>
        <v>0.97499978212221639</v>
      </c>
      <c r="BZ188" s="2">
        <f>[1]!EM_S_VAL_PE_TTM(BZ$2,$A188)*BZ$4</f>
        <v>0.55896562942417771</v>
      </c>
    </row>
    <row r="189" spans="1:78">
      <c r="A189" s="5">
        <f>[2]Sheet1!A184</f>
        <v>44351</v>
      </c>
      <c r="B189" s="6">
        <f t="shared" si="12"/>
        <v>58.114028749543337</v>
      </c>
      <c r="C189" s="6">
        <f t="shared" si="13"/>
        <v>70.184995887483467</v>
      </c>
      <c r="D189" s="6">
        <f t="shared" si="14"/>
        <v>79.295518962605229</v>
      </c>
      <c r="E189" s="6">
        <f t="shared" si="15"/>
        <v>61.074472812361705</v>
      </c>
      <c r="F189" s="2">
        <f>[1]!EM_S_VAL_PE_TTM(F$2,$A189)*F$4</f>
        <v>0.31962097626310398</v>
      </c>
      <c r="G189" s="2">
        <f>[1]!EM_S_VAL_PE_TTM(G$2,$A189)*G$4</f>
        <v>1.0185539923984213</v>
      </c>
      <c r="H189" s="2">
        <f>[1]!EM_S_VAL_PE_TTM(H$2,$A189)*H$4</f>
        <v>0.18001838094607606</v>
      </c>
      <c r="I189" s="2">
        <f>[1]!EM_S_VAL_PE_TTM(I$2,$A189)*I$4</f>
        <v>7.3564500903545285E-2</v>
      </c>
      <c r="J189" s="2">
        <f>[1]!EM_S_VAL_PE_TTM(J$2,$A189)*J$4</f>
        <v>0.2146237132802066</v>
      </c>
      <c r="K189" s="2">
        <f>[1]!EM_S_VAL_PE_TTM(K$2,$A189)*K$4</f>
        <v>0.24148116919981796</v>
      </c>
      <c r="L189" s="2">
        <f>[1]!EM_S_VAL_PE_TTM(L$2,$A189)*L$4</f>
        <v>1.0957560323574871</v>
      </c>
      <c r="M189" s="2">
        <f>[1]!EM_S_VAL_PE_TTM(M$2,$A189)*M$4</f>
        <v>3.8579898235957542</v>
      </c>
      <c r="N189" s="2">
        <f>[1]!EM_S_VAL_PE_TTM(N$2,$A189)*N$4</f>
        <v>0.92919354712111357</v>
      </c>
      <c r="O189" s="2">
        <f>[1]!EM_S_VAL_PE_TTM(O$2,$A189)*O$4</f>
        <v>0.6884217324035371</v>
      </c>
      <c r="P189" s="2">
        <f>[1]!EM_S_VAL_PE_TTM(P$2,$A189)*P$4</f>
        <v>0.74348210029578543</v>
      </c>
      <c r="Q189" s="2">
        <f>[1]!EM_S_VAL_PE_TTM(Q$2,$A189)*Q$4</f>
        <v>0.35563469422869404</v>
      </c>
      <c r="R189" s="2">
        <f>[1]!EM_S_VAL_PE_TTM(R$2,$A189)*R$4</f>
        <v>8.833057974863967E-2</v>
      </c>
      <c r="S189" s="2">
        <f>[1]!EM_S_VAL_PE_TTM(S$2,$A189)*S$4</f>
        <v>7.4521681650238189E-2</v>
      </c>
      <c r="T189" s="2">
        <f>[1]!EM_S_VAL_PE_TTM(T$2,$A189)*T$4</f>
        <v>0.27620485871752781</v>
      </c>
      <c r="U189" s="2">
        <f>[1]!EM_S_VAL_PE_TTM(U$2,$A189)*U$4</f>
        <v>0.83544537566071209</v>
      </c>
      <c r="V189" s="2">
        <f>[1]!EM_S_VAL_PE_TTM(V$2,$A189)*V$4</f>
        <v>0.77023225229288661</v>
      </c>
      <c r="W189" s="2">
        <f>[1]!EM_S_VAL_PE_TTM(W$2,$A189)*W$4</f>
        <v>0.51956047555946838</v>
      </c>
      <c r="X189" s="2">
        <f>[1]!EM_S_VAL_PE_TTM(X$2,$A189)*X$4</f>
        <v>6.2997600671644338E-2</v>
      </c>
      <c r="Y189" s="2">
        <f>[1]!EM_S_VAL_PE_TTM(Y$2,$A189)*Y$4</f>
        <v>0.96088366483250109</v>
      </c>
      <c r="Z189" s="2">
        <f>[1]!EM_S_VAL_PE_TTM(Z$2,$A189)*Z$4</f>
        <v>0.36512933429957073</v>
      </c>
      <c r="AA189" s="2">
        <f>[1]!EM_S_VAL_PE_TTM(AA$2,$A189)*AA$4</f>
        <v>0.36994858754923998</v>
      </c>
      <c r="AB189" s="2">
        <f>[1]!EM_S_VAL_PE_TTM(AB$2,$A189)*AB$4</f>
        <v>0.10767534656050565</v>
      </c>
      <c r="AC189" s="2">
        <f>[1]!EM_S_VAL_PE_TTM(AC$2,$A189)*AC$4</f>
        <v>1.8880264518311436</v>
      </c>
      <c r="AD189" s="2">
        <f>[1]!EM_S_VAL_PE_TTM(AD$2,$A189)*AD$4</f>
        <v>-2.3785145251159039E-2</v>
      </c>
      <c r="AE189" s="2">
        <f>[1]!EM_S_VAL_PE_TTM(AE$2,$A189)*AE$4</f>
        <v>7.9563740564492544E-2</v>
      </c>
      <c r="AF189" s="2">
        <f>[1]!EM_S_VAL_PE_TTM(AF$2,$A189)*AF$4</f>
        <v>0.62308281693869649</v>
      </c>
      <c r="AG189" s="2">
        <f>[1]!EM_S_VAL_PE_TTM(AG$2,$A189)*AG$4</f>
        <v>0.49929029288573218</v>
      </c>
      <c r="AH189" s="2">
        <f>[1]!EM_S_VAL_PE_TTM(AH$2,$A189)*AH$4</f>
        <v>0.27457357474777122</v>
      </c>
      <c r="AI189" s="2">
        <f>[1]!EM_S_VAL_PE_TTM(AI$2,$A189)*AI$4</f>
        <v>5.6161733333509529</v>
      </c>
      <c r="AJ189" s="2">
        <f>[1]!EM_S_VAL_PE_TTM(AJ$2,$A189)*AJ$4</f>
        <v>-0.26832501648260448</v>
      </c>
      <c r="AK189" s="2">
        <f>[1]!EM_S_VAL_PE_TTM(AK$2,$A189)*AK$4</f>
        <v>0.47361315326931586</v>
      </c>
      <c r="AL189" s="2">
        <f>[1]!EM_S_VAL_PE_TTM(AL$2,$A189)*AL$4</f>
        <v>0.18566562199166939</v>
      </c>
      <c r="AM189" s="2">
        <f>[1]!EM_S_VAL_PE_TTM(AM$2,$A189)*AM$4</f>
        <v>1.7627922063103256</v>
      </c>
      <c r="AN189" s="2">
        <f>[1]!EM_S_VAL_PE_TTM(AN$2,$A189)*AN$4</f>
        <v>0.20951400773671364</v>
      </c>
      <c r="AO189" s="2">
        <f>[1]!EM_S_VAL_PE_TTM(AO$2,$A189)*AO$4</f>
        <v>0.78048663266277873</v>
      </c>
      <c r="AP189" s="2">
        <f>[1]!EM_S_VAL_PE_TTM(AP$2,$A189)*AP$4</f>
        <v>0.31734430526005497</v>
      </c>
      <c r="AQ189" s="2">
        <f>[1]!EM_S_VAL_PE_TTM(AQ$2,$A189)*AQ$4</f>
        <v>0.82293289685200266</v>
      </c>
      <c r="AR189" s="2">
        <f>[1]!EM_S_VAL_PE_TTM(AR$2,$A189)*AR$4</f>
        <v>0.19500938761145281</v>
      </c>
      <c r="AS189" s="2">
        <f>[1]!EM_S_VAL_PE_TTM(AS$2,$A189)*AS$4</f>
        <v>0.66612577722414079</v>
      </c>
      <c r="AT189" s="2">
        <f>[1]!EM_S_VAL_PE_TTM(AT$2,$A189)*AT$4</f>
        <v>-11.983294970114878</v>
      </c>
      <c r="AU189" s="2">
        <f>[1]!EM_S_VAL_PE_TTM(AU$2,$A189)*AU$4</f>
        <v>0.20686508284754915</v>
      </c>
      <c r="AV189" s="2">
        <f>[1]!EM_S_VAL_PE_TTM(AV$2,$A189)*AV$4</f>
        <v>0.35827052974270573</v>
      </c>
      <c r="AW189" s="2">
        <f>[1]!EM_S_VAL_PE_TTM(AW$2,$A189)*AW$4</f>
        <v>2.2990006527330085</v>
      </c>
      <c r="AX189" s="2">
        <f>[1]!EM_S_VAL_PE_TTM(AX$2,$A189)*AX$4</f>
        <v>1.3643897454329024</v>
      </c>
      <c r="AY189" s="2">
        <f>[1]!EM_S_VAL_PE_TTM(AY$2,$A189)*AY$4</f>
        <v>6.4325259097140833E-2</v>
      </c>
      <c r="AZ189" s="2">
        <f>[1]!EM_S_VAL_PE_TTM(AZ$2,$A189)*AZ$4</f>
        <v>0.63221894855089356</v>
      </c>
      <c r="BA189" s="2">
        <f>[1]!EM_S_VAL_PE_TTM(BA$2,$A189)*BA$4</f>
        <v>0.86133810764738639</v>
      </c>
      <c r="BB189" s="2">
        <f>[1]!EM_S_VAL_PE_TTM(BB$2,$A189)*BB$4</f>
        <v>0.21418010725616282</v>
      </c>
      <c r="BC189" s="2">
        <f>[1]!EM_S_VAL_PE_TTM(BC$2,$A189)*BC$4</f>
        <v>0.11440686568667127</v>
      </c>
      <c r="BD189" s="2">
        <f>[1]!EM_S_VAL_PE_TTM(BD$2,$A189)*BD$4</f>
        <v>0.19782989592689104</v>
      </c>
      <c r="BE189" s="2">
        <f>[1]!EM_S_VAL_PE_TTM(BE$2,$A189)*BE$4</f>
        <v>0.59567898119048623</v>
      </c>
      <c r="BF189" s="2">
        <f>[1]!EM_S_VAL_PE_TTM(BF$2,$A189)*BF$4</f>
        <v>0.30442514353933364</v>
      </c>
      <c r="BG189" s="2">
        <f>[1]!EM_S_VAL_PE_TTM(BG$2,$A189)*BG$4</f>
        <v>0.78301401034017959</v>
      </c>
      <c r="BH189" s="2">
        <f>[1]!EM_S_VAL_PE_TTM(BH$2,$A189)*BH$4</f>
        <v>0.10385113942587146</v>
      </c>
      <c r="BI189" s="2">
        <f>[1]!EM_S_VAL_PE_TTM(BI$2,$A189)*BI$4</f>
        <v>0.6469036687719284</v>
      </c>
      <c r="BJ189" s="2">
        <f>[1]!EM_S_VAL_PE_TTM(BJ$2,$A189)*BJ$4</f>
        <v>2.5703624805286185</v>
      </c>
      <c r="BK189" s="2">
        <f>[1]!EM_S_VAL_PE_TTM(BK$2,$A189)*BK$4</f>
        <v>1.5634695082138985</v>
      </c>
      <c r="BL189" s="2">
        <f>[1]!EM_S_VAL_PE_TTM(BL$2,$A189)*BL$4</f>
        <v>1.1121531635181914</v>
      </c>
      <c r="BM189" s="2">
        <f>[1]!EM_S_VAL_PE_TTM(BM$2,$A189)*BM$4</f>
        <v>0.86463752209781286</v>
      </c>
      <c r="BN189" s="2">
        <f>[1]!EM_S_VAL_PE_TTM(BN$2,$A189)*BN$4</f>
        <v>3.7024433176296876</v>
      </c>
      <c r="BO189" s="2">
        <f>[1]!EM_S_VAL_PE_TTM(BO$2,$A189)*BO$4</f>
        <v>-3.0218202850023426E-2</v>
      </c>
      <c r="BP189" s="2">
        <f>[1]!EM_S_VAL_PE_TTM(BP$2,$A189)*BP$4</f>
        <v>-1.5844379857703115E-3</v>
      </c>
      <c r="BQ189" s="2">
        <f>[1]!EM_S_VAL_PE_TTM(BQ$2,$A189)*BQ$4</f>
        <v>0.93827318638876567</v>
      </c>
      <c r="BR189" s="2">
        <f>[1]!EM_S_VAL_PE_TTM(BR$2,$A189)*BR$4</f>
        <v>0.25394134340615193</v>
      </c>
      <c r="BS189" s="2">
        <f>[1]!EM_S_VAL_PE_TTM(BS$2,$A189)*BS$4</f>
        <v>6.6672135067828799</v>
      </c>
      <c r="BT189" s="2">
        <f>[1]!EM_S_VAL_PE_TTM(BT$2,$A189)*BT$4</f>
        <v>10.962725630422971</v>
      </c>
      <c r="BU189" s="2">
        <f>[1]!EM_S_VAL_PE_TTM(BU$2,$A189)*BU$4</f>
        <v>0.36058920667962741</v>
      </c>
      <c r="BV189" s="2">
        <f>[1]!EM_S_VAL_PE_TTM(BV$2,$A189)*BV$4</f>
        <v>2.0646150174909583</v>
      </c>
      <c r="BW189" s="2">
        <f>[1]!EM_S_VAL_PE_TTM(BW$2,$A189)*BW$4</f>
        <v>6.708300492380298E-2</v>
      </c>
      <c r="BX189" s="2">
        <f>[1]!EM_S_VAL_PE_TTM(BX$2,$A189)*BX$4</f>
        <v>0.47788420810427717</v>
      </c>
      <c r="BY189" s="2">
        <f>[1]!EM_S_VAL_PE_TTM(BY$2,$A189)*BY$4</f>
        <v>0.96976040866631019</v>
      </c>
      <c r="BZ189" s="2">
        <f>[1]!EM_S_VAL_PE_TTM(BZ$2,$A189)*BZ$4</f>
        <v>0.55592225941099038</v>
      </c>
    </row>
    <row r="190" spans="1:78">
      <c r="A190" s="5">
        <f>[2]Sheet1!A185</f>
        <v>44354</v>
      </c>
      <c r="B190" s="6">
        <f t="shared" si="12"/>
        <v>59.308111517151659</v>
      </c>
      <c r="C190" s="6">
        <f t="shared" si="13"/>
        <v>70.184995887483467</v>
      </c>
      <c r="D190" s="6">
        <f t="shared" si="14"/>
        <v>79.295518962605229</v>
      </c>
      <c r="E190" s="6">
        <f t="shared" si="15"/>
        <v>61.074472812361705</v>
      </c>
      <c r="F190" s="2">
        <f>[1]!EM_S_VAL_PE_TTM(F$2,$A190)*F$4</f>
        <v>0.3223538412125832</v>
      </c>
      <c r="G190" s="2">
        <f>[1]!EM_S_VAL_PE_TTM(G$2,$A190)*G$4</f>
        <v>1.0275123459024209</v>
      </c>
      <c r="H190" s="2">
        <f>[1]!EM_S_VAL_PE_TTM(H$2,$A190)*H$4</f>
        <v>0.18770873542871239</v>
      </c>
      <c r="I190" s="2">
        <f>[1]!EM_S_VAL_PE_TTM(I$2,$A190)*I$4</f>
        <v>7.4828702638230285E-2</v>
      </c>
      <c r="J190" s="2">
        <f>[1]!EM_S_VAL_PE_TTM(J$2,$A190)*J$4</f>
        <v>0.21887185905835108</v>
      </c>
      <c r="K190" s="2">
        <f>[1]!EM_S_VAL_PE_TTM(K$2,$A190)*K$4</f>
        <v>0.24431928246205203</v>
      </c>
      <c r="L190" s="2">
        <f>[1]!EM_S_VAL_PE_TTM(L$2,$A190)*L$4</f>
        <v>1.1157877931372846</v>
      </c>
      <c r="M190" s="2">
        <f>[1]!EM_S_VAL_PE_TTM(M$2,$A190)*M$4</f>
        <v>3.8555695039158135</v>
      </c>
      <c r="N190" s="2">
        <f>[1]!EM_S_VAL_PE_TTM(N$2,$A190)*N$4</f>
        <v>0.96438039955339583</v>
      </c>
      <c r="O190" s="2">
        <f>[1]!EM_S_VAL_PE_TTM(O$2,$A190)*O$4</f>
        <v>0.69232081336193063</v>
      </c>
      <c r="P190" s="2">
        <f>[1]!EM_S_VAL_PE_TTM(P$2,$A190)*P$4</f>
        <v>0.76478967318229074</v>
      </c>
      <c r="Q190" s="2">
        <f>[1]!EM_S_VAL_PE_TTM(Q$2,$A190)*Q$4</f>
        <v>0.38555424790156667</v>
      </c>
      <c r="R190" s="2">
        <f>[1]!EM_S_VAL_PE_TTM(R$2,$A190)*R$4</f>
        <v>9.1169020441204868E-2</v>
      </c>
      <c r="S190" s="2">
        <f>[1]!EM_S_VAL_PE_TTM(S$2,$A190)*S$4</f>
        <v>7.5771840793544654E-2</v>
      </c>
      <c r="T190" s="2">
        <f>[1]!EM_S_VAL_PE_TTM(T$2,$A190)*T$4</f>
        <v>0.27860432174452998</v>
      </c>
      <c r="U190" s="2">
        <f>[1]!EM_S_VAL_PE_TTM(U$2,$A190)*U$4</f>
        <v>0.87598732516176081</v>
      </c>
      <c r="V190" s="2">
        <f>[1]!EM_S_VAL_PE_TTM(V$2,$A190)*V$4</f>
        <v>0.7977567953490502</v>
      </c>
      <c r="W190" s="2">
        <f>[1]!EM_S_VAL_PE_TTM(W$2,$A190)*W$4</f>
        <v>0.53332749771726407</v>
      </c>
      <c r="X190" s="2">
        <f>[1]!EM_S_VAL_PE_TTM(X$2,$A190)*X$4</f>
        <v>6.2783283974922929E-2</v>
      </c>
      <c r="Y190" s="2">
        <f>[1]!EM_S_VAL_PE_TTM(Y$2,$A190)*Y$4</f>
        <v>0.9694531107140103</v>
      </c>
      <c r="Z190" s="2">
        <f>[1]!EM_S_VAL_PE_TTM(Z$2,$A190)*Z$4</f>
        <v>0.37399731182541596</v>
      </c>
      <c r="AA190" s="2">
        <f>[1]!EM_S_VAL_PE_TTM(AA$2,$A190)*AA$4</f>
        <v>0.40005551464863415</v>
      </c>
      <c r="AB190" s="2">
        <f>[1]!EM_S_VAL_PE_TTM(AB$2,$A190)*AB$4</f>
        <v>0.11760210914208284</v>
      </c>
      <c r="AC190" s="2">
        <f>[1]!EM_S_VAL_PE_TTM(AC$2,$A190)*AC$4</f>
        <v>1.9792584254871881</v>
      </c>
      <c r="AD190" s="2">
        <f>[1]!EM_S_VAL_PE_TTM(AD$2,$A190)*AD$4</f>
        <v>-2.4135171914618204E-2</v>
      </c>
      <c r="AE190" s="2">
        <f>[1]!EM_S_VAL_PE_TTM(AE$2,$A190)*AE$4</f>
        <v>8.1939686868389733E-2</v>
      </c>
      <c r="AF190" s="2">
        <f>[1]!EM_S_VAL_PE_TTM(AF$2,$A190)*AF$4</f>
        <v>0.63581992619842675</v>
      </c>
      <c r="AG190" s="2">
        <f>[1]!EM_S_VAL_PE_TTM(AG$2,$A190)*AG$4</f>
        <v>0.49837332266344375</v>
      </c>
      <c r="AH190" s="2">
        <f>[1]!EM_S_VAL_PE_TTM(AH$2,$A190)*AH$4</f>
        <v>0.28257266943917453</v>
      </c>
      <c r="AI190" s="2">
        <f>[1]!EM_S_VAL_PE_TTM(AI$2,$A190)*AI$4</f>
        <v>5.6409688007845169</v>
      </c>
      <c r="AJ190" s="2">
        <f>[1]!EM_S_VAL_PE_TTM(AJ$2,$A190)*AJ$4</f>
        <v>-0.27672158163848903</v>
      </c>
      <c r="AK190" s="2">
        <f>[1]!EM_S_VAL_PE_TTM(AK$2,$A190)*AK$4</f>
        <v>0.4764835360308034</v>
      </c>
      <c r="AL190" s="2">
        <f>[1]!EM_S_VAL_PE_TTM(AL$2,$A190)*AL$4</f>
        <v>0.18980266826053055</v>
      </c>
      <c r="AM190" s="2">
        <f>[1]!EM_S_VAL_PE_TTM(AM$2,$A190)*AM$4</f>
        <v>1.8183238854062536</v>
      </c>
      <c r="AN190" s="2">
        <f>[1]!EM_S_VAL_PE_TTM(AN$2,$A190)*AN$4</f>
        <v>0.21344239537476797</v>
      </c>
      <c r="AO190" s="2">
        <f>[1]!EM_S_VAL_PE_TTM(AO$2,$A190)*AO$4</f>
        <v>0.7988596701116909</v>
      </c>
      <c r="AP190" s="2">
        <f>[1]!EM_S_VAL_PE_TTM(AP$2,$A190)*AP$4</f>
        <v>0.32255169249944038</v>
      </c>
      <c r="AQ190" s="2">
        <f>[1]!EM_S_VAL_PE_TTM(AQ$2,$A190)*AQ$4</f>
        <v>0.83223157365872746</v>
      </c>
      <c r="AR190" s="2">
        <f>[1]!EM_S_VAL_PE_TTM(AR$2,$A190)*AR$4</f>
        <v>0.20490415567945322</v>
      </c>
      <c r="AS190" s="2">
        <f>[1]!EM_S_VAL_PE_TTM(AS$2,$A190)*AS$4</f>
        <v>0.70596526840769214</v>
      </c>
      <c r="AT190" s="2">
        <f>[1]!EM_S_VAL_PE_TTM(AT$2,$A190)*AT$4</f>
        <v>-11.983294970114878</v>
      </c>
      <c r="AU190" s="2">
        <f>[1]!EM_S_VAL_PE_TTM(AU$2,$A190)*AU$4</f>
        <v>0.20773866848839556</v>
      </c>
      <c r="AV190" s="2">
        <f>[1]!EM_S_VAL_PE_TTM(AV$2,$A190)*AV$4</f>
        <v>0.35134608967604519</v>
      </c>
      <c r="AW190" s="2">
        <f>[1]!EM_S_VAL_PE_TTM(AW$2,$A190)*AW$4</f>
        <v>2.3550436314076286</v>
      </c>
      <c r="AX190" s="2">
        <f>[1]!EM_S_VAL_PE_TTM(AX$2,$A190)*AX$4</f>
        <v>1.3710904435069453</v>
      </c>
      <c r="AY190" s="2">
        <f>[1]!EM_S_VAL_PE_TTM(AY$2,$A190)*AY$4</f>
        <v>6.4509466586842132E-2</v>
      </c>
      <c r="AZ190" s="2">
        <f>[1]!EM_S_VAL_PE_TTM(AZ$2,$A190)*AZ$4</f>
        <v>0.64481546079745056</v>
      </c>
      <c r="BA190" s="2">
        <f>[1]!EM_S_VAL_PE_TTM(BA$2,$A190)*BA$4</f>
        <v>0.87393077014555298</v>
      </c>
      <c r="BB190" s="2">
        <f>[1]!EM_S_VAL_PE_TTM(BB$2,$A190)*BB$4</f>
        <v>0.21480453909263908</v>
      </c>
      <c r="BC190" s="2">
        <f>[1]!EM_S_VAL_PE_TTM(BC$2,$A190)*BC$4</f>
        <v>0.11459970173535745</v>
      </c>
      <c r="BD190" s="2">
        <f>[1]!EM_S_VAL_PE_TTM(BD$2,$A190)*BD$4</f>
        <v>0.19729952086604874</v>
      </c>
      <c r="BE190" s="2">
        <f>[1]!EM_S_VAL_PE_TTM(BE$2,$A190)*BE$4</f>
        <v>0.60308638821043714</v>
      </c>
      <c r="BF190" s="2">
        <f>[1]!EM_S_VAL_PE_TTM(BF$2,$A190)*BF$4</f>
        <v>0.30711368087182328</v>
      </c>
      <c r="BG190" s="2">
        <f>[1]!EM_S_VAL_PE_TTM(BG$2,$A190)*BG$4</f>
        <v>0.79513809824034076</v>
      </c>
      <c r="BH190" s="2">
        <f>[1]!EM_S_VAL_PE_TTM(BH$2,$A190)*BH$4</f>
        <v>0.10442490262312906</v>
      </c>
      <c r="BI190" s="2">
        <f>[1]!EM_S_VAL_PE_TTM(BI$2,$A190)*BI$4</f>
        <v>0.65298130571180746</v>
      </c>
      <c r="BJ190" s="2">
        <f>[1]!EM_S_VAL_PE_TTM(BJ$2,$A190)*BJ$4</f>
        <v>2.6435883174408805</v>
      </c>
      <c r="BK190" s="2">
        <f>[1]!EM_S_VAL_PE_TTM(BK$2,$A190)*BK$4</f>
        <v>1.5739309970851756</v>
      </c>
      <c r="BL190" s="2">
        <f>[1]!EM_S_VAL_PE_TTM(BL$2,$A190)*BL$4</f>
        <v>1.1221044264544353</v>
      </c>
      <c r="BM190" s="2">
        <f>[1]!EM_S_VAL_PE_TTM(BM$2,$A190)*BM$4</f>
        <v>0.86504174726805771</v>
      </c>
      <c r="BN190" s="2">
        <f>[1]!EM_S_VAL_PE_TTM(BN$2,$A190)*BN$4</f>
        <v>3.7177311839233518</v>
      </c>
      <c r="BO190" s="2">
        <f>[1]!EM_S_VAL_PE_TTM(BO$2,$A190)*BO$4</f>
        <v>-3.0299216821057535E-2</v>
      </c>
      <c r="BP190" s="2">
        <f>[1]!EM_S_VAL_PE_TTM(BP$2,$A190)*BP$4</f>
        <v>-1.635005156036512E-3</v>
      </c>
      <c r="BQ190" s="2">
        <f>[1]!EM_S_VAL_PE_TTM(BQ$2,$A190)*BQ$4</f>
        <v>0.99175929081407954</v>
      </c>
      <c r="BR190" s="2">
        <f>[1]!EM_S_VAL_PE_TTM(BR$2,$A190)*BR$4</f>
        <v>0.2556675994777543</v>
      </c>
      <c r="BS190" s="2">
        <f>[1]!EM_S_VAL_PE_TTM(BS$2,$A190)*BS$4</f>
        <v>6.7651298600783409</v>
      </c>
      <c r="BT190" s="2">
        <f>[1]!EM_S_VAL_PE_TTM(BT$2,$A190)*BT$4</f>
        <v>11.149261348586597</v>
      </c>
      <c r="BU190" s="2">
        <f>[1]!EM_S_VAL_PE_TTM(BU$2,$A190)*BU$4</f>
        <v>0.36108520283894546</v>
      </c>
      <c r="BV190" s="2">
        <f>[1]!EM_S_VAL_PE_TTM(BV$2,$A190)*BV$4</f>
        <v>2.1086659150029234</v>
      </c>
      <c r="BW190" s="2">
        <f>[1]!EM_S_VAL_PE_TTM(BW$2,$A190)*BW$4</f>
        <v>6.8011846521460001E-2</v>
      </c>
      <c r="BX190" s="2">
        <f>[1]!EM_S_VAL_PE_TTM(BX$2,$A190)*BX$4</f>
        <v>0.49310174991411299</v>
      </c>
      <c r="BY190" s="2">
        <f>[1]!EM_S_VAL_PE_TTM(BY$2,$A190)*BY$4</f>
        <v>0.97261824870751734</v>
      </c>
      <c r="BZ190" s="2">
        <f>[1]!EM_S_VAL_PE_TTM(BZ$2,$A190)*BZ$4</f>
        <v>0.56657405458512644</v>
      </c>
    </row>
    <row r="191" spans="1:78">
      <c r="A191" s="5">
        <f>[2]Sheet1!A186</f>
        <v>44355</v>
      </c>
      <c r="B191" s="6">
        <f t="shared" si="12"/>
        <v>60.578617679935427</v>
      </c>
      <c r="C191" s="6">
        <f t="shared" si="13"/>
        <v>70.184995887483467</v>
      </c>
      <c r="D191" s="6">
        <f t="shared" si="14"/>
        <v>79.295518962605229</v>
      </c>
      <c r="E191" s="6">
        <f t="shared" si="15"/>
        <v>61.074472812361705</v>
      </c>
      <c r="F191" s="2">
        <f>[1]!EM_S_VAL_PE_TTM(F$2,$A191)*F$4</f>
        <v>0.32918600352097993</v>
      </c>
      <c r="G191" s="2">
        <f>[1]!EM_S_VAL_PE_TTM(G$2,$A191)*G$4</f>
        <v>1.0430545493963743</v>
      </c>
      <c r="H191" s="2">
        <f>[1]!EM_S_VAL_PE_TTM(H$2,$A191)*H$4</f>
        <v>0.19072079093390845</v>
      </c>
      <c r="I191" s="2">
        <f>[1]!EM_S_VAL_PE_TTM(I$2,$A191)*I$4</f>
        <v>7.5340403338048631E-2</v>
      </c>
      <c r="J191" s="2">
        <f>[1]!EM_S_VAL_PE_TTM(J$2,$A191)*J$4</f>
        <v>0.22293530286753163</v>
      </c>
      <c r="K191" s="2">
        <f>[1]!EM_S_VAL_PE_TTM(K$2,$A191)*K$4</f>
        <v>0.24039423220849993</v>
      </c>
      <c r="L191" s="2">
        <f>[1]!EM_S_VAL_PE_TTM(L$2,$A191)*L$4</f>
        <v>1.0950071816090803</v>
      </c>
      <c r="M191" s="2">
        <f>[1]!EM_S_VAL_PE_TTM(M$2,$A191)*M$4</f>
        <v>3.8410475849178214</v>
      </c>
      <c r="N191" s="2">
        <f>[1]!EM_S_VAL_PE_TTM(N$2,$A191)*N$4</f>
        <v>0.97636999369667765</v>
      </c>
      <c r="O191" s="2">
        <f>[1]!EM_S_VAL_PE_TTM(O$2,$A191)*O$4</f>
        <v>0.68093549697080857</v>
      </c>
      <c r="P191" s="2">
        <f>[1]!EM_S_VAL_PE_TTM(P$2,$A191)*P$4</f>
        <v>0.75857496435196781</v>
      </c>
      <c r="Q191" s="2">
        <f>[1]!EM_S_VAL_PE_TTM(Q$2,$A191)*Q$4</f>
        <v>0.3844662640846277</v>
      </c>
      <c r="R191" s="2">
        <f>[1]!EM_S_VAL_PE_TTM(R$2,$A191)*R$4</f>
        <v>9.0575913415074205E-2</v>
      </c>
      <c r="S191" s="2">
        <f>[1]!EM_S_VAL_PE_TTM(S$2,$A191)*S$4</f>
        <v>7.6534132956819018E-2</v>
      </c>
      <c r="T191" s="2">
        <f>[1]!EM_S_VAL_PE_TTM(T$2,$A191)*T$4</f>
        <v>0.28207021283762312</v>
      </c>
      <c r="U191" s="2">
        <f>[1]!EM_S_VAL_PE_TTM(U$2,$A191)*U$4</f>
        <v>0.88395510725370785</v>
      </c>
      <c r="V191" s="2">
        <f>[1]!EM_S_VAL_PE_TTM(V$2,$A191)*V$4</f>
        <v>0.78854403507928972</v>
      </c>
      <c r="W191" s="2">
        <f>[1]!EM_S_VAL_PE_TTM(W$2,$A191)*W$4</f>
        <v>0.59244471057861237</v>
      </c>
      <c r="X191" s="2">
        <f>[1]!EM_S_VAL_PE_TTM(X$2,$A191)*X$4</f>
        <v>6.5805460678333441E-2</v>
      </c>
      <c r="Y191" s="2">
        <f>[1]!EM_S_VAL_PE_TTM(Y$2,$A191)*Y$4</f>
        <v>0.95839576117763625</v>
      </c>
      <c r="Z191" s="2">
        <f>[1]!EM_S_VAL_PE_TTM(Z$2,$A191)*Z$4</f>
        <v>0.37775656311972983</v>
      </c>
      <c r="AA191" s="2">
        <f>[1]!EM_S_VAL_PE_TTM(AA$2,$A191)*AA$4</f>
        <v>0.42427437109836852</v>
      </c>
      <c r="AB191" s="2">
        <f>[1]!EM_S_VAL_PE_TTM(AB$2,$A191)*AB$4</f>
        <v>0.115553168818064</v>
      </c>
      <c r="AC191" s="2">
        <f>[1]!EM_S_VAL_PE_TTM(AC$2,$A191)*AC$4</f>
        <v>2.0680001963065058</v>
      </c>
      <c r="AD191" s="2">
        <f>[1]!EM_S_VAL_PE_TTM(AD$2,$A191)*AD$4</f>
        <v>-2.4585206186640639E-2</v>
      </c>
      <c r="AE191" s="2">
        <f>[1]!EM_S_VAL_PE_TTM(AE$2,$A191)*AE$4</f>
        <v>8.4559319981617434E-2</v>
      </c>
      <c r="AF191" s="2">
        <f>[1]!EM_S_VAL_PE_TTM(AF$2,$A191)*AF$4</f>
        <v>0.6301244709846886</v>
      </c>
      <c r="AG191" s="2">
        <f>[1]!EM_S_VAL_PE_TTM(AG$2,$A191)*AG$4</f>
        <v>0.49057907567326153</v>
      </c>
      <c r="AH191" s="2">
        <f>[1]!EM_S_VAL_PE_TTM(AH$2,$A191)*AH$4</f>
        <v>0.33912440838379232</v>
      </c>
      <c r="AI191" s="2">
        <f>[1]!EM_S_VAL_PE_TTM(AI$2,$A191)*AI$4</f>
        <v>5.588278432726959</v>
      </c>
      <c r="AJ191" s="2">
        <f>[1]!EM_S_VAL_PE_TTM(AJ$2,$A191)*AJ$4</f>
        <v>-0.28365787458043812</v>
      </c>
      <c r="AK191" s="2">
        <f>[1]!EM_S_VAL_PE_TTM(AK$2,$A191)*AK$4</f>
        <v>0.4779187273490173</v>
      </c>
      <c r="AL191" s="2">
        <f>[1]!EM_S_VAL_PE_TTM(AL$2,$A191)*AL$4</f>
        <v>0.19093095360139267</v>
      </c>
      <c r="AM191" s="2">
        <f>[1]!EM_S_VAL_PE_TTM(AM$2,$A191)*AM$4</f>
        <v>1.7973302016934913</v>
      </c>
      <c r="AN191" s="2">
        <f>[1]!EM_S_VAL_PE_TTM(AN$2,$A191)*AN$4</f>
        <v>0.23046540853281394</v>
      </c>
      <c r="AO191" s="2">
        <f>[1]!EM_S_VAL_PE_TTM(AO$2,$A191)*AO$4</f>
        <v>0.81466048240716959</v>
      </c>
      <c r="AP191" s="2">
        <f>[1]!EM_S_VAL_PE_TTM(AP$2,$A191)*AP$4</f>
        <v>0.33357910079582831</v>
      </c>
      <c r="AQ191" s="2">
        <f>[1]!EM_S_VAL_PE_TTM(AQ$2,$A191)*AQ$4</f>
        <v>0.86570681013879713</v>
      </c>
      <c r="AR191" s="2">
        <f>[1]!EM_S_VAL_PE_TTM(AR$2,$A191)*AR$4</f>
        <v>0.20160589965678644</v>
      </c>
      <c r="AS191" s="2">
        <f>[1]!EM_S_VAL_PE_TTM(AS$2,$A191)*AS$4</f>
        <v>0.71355374291884488</v>
      </c>
      <c r="AT191" s="2">
        <f>[1]!EM_S_VAL_PE_TTM(AT$2,$A191)*AT$4</f>
        <v>-12.041466304886072</v>
      </c>
      <c r="AU191" s="2">
        <f>[1]!EM_S_VAL_PE_TTM(AU$2,$A191)*AU$4</f>
        <v>0.20607885573786058</v>
      </c>
      <c r="AV191" s="2">
        <f>[1]!EM_S_VAL_PE_TTM(AV$2,$A191)*AV$4</f>
        <v>0.36394857060338198</v>
      </c>
      <c r="AW191" s="2">
        <f>[1]!EM_S_VAL_PE_TTM(AW$2,$A191)*AW$4</f>
        <v>2.3788851195464833</v>
      </c>
      <c r="AX191" s="2">
        <f>[1]!EM_S_VAL_PE_TTM(AX$2,$A191)*AX$4</f>
        <v>1.3765148180581426</v>
      </c>
      <c r="AY191" s="2">
        <f>[1]!EM_S_VAL_PE_TTM(AY$2,$A191)*AY$4</f>
        <v>6.4804198562555676E-2</v>
      </c>
      <c r="AZ191" s="2">
        <f>[1]!EM_S_VAL_PE_TTM(AZ$2,$A191)*AZ$4</f>
        <v>0.64809055393087067</v>
      </c>
      <c r="BA191" s="2">
        <f>[1]!EM_S_VAL_PE_TTM(BA$2,$A191)*BA$4</f>
        <v>0.87644930259243303</v>
      </c>
      <c r="BB191" s="2">
        <f>[1]!EM_S_VAL_PE_TTM(BB$2,$A191)*BB$4</f>
        <v>0.21646969057276655</v>
      </c>
      <c r="BC191" s="2">
        <f>[1]!EM_S_VAL_PE_TTM(BC$2,$A191)*BC$4</f>
        <v>0.11556388191500734</v>
      </c>
      <c r="BD191" s="2">
        <f>[1]!EM_S_VAL_PE_TTM(BD$2,$A191)*BD$4</f>
        <v>0.2015425213228331</v>
      </c>
      <c r="BE191" s="2">
        <f>[1]!EM_S_VAL_PE_TTM(BE$2,$A191)*BE$4</f>
        <v>0.61975305398039515</v>
      </c>
      <c r="BF191" s="2">
        <f>[1]!EM_S_VAL_PE_TTM(BF$2,$A191)*BF$4</f>
        <v>0.30897497589338341</v>
      </c>
      <c r="BG191" s="2">
        <f>[1]!EM_S_VAL_PE_TTM(BG$2,$A191)*BG$4</f>
        <v>0.80271565308685899</v>
      </c>
      <c r="BH191" s="2">
        <f>[1]!EM_S_VAL_PE_TTM(BH$2,$A191)*BH$4</f>
        <v>0.10580193430480155</v>
      </c>
      <c r="BI191" s="2">
        <f>[1]!EM_S_VAL_PE_TTM(BI$2,$A191)*BI$4</f>
        <v>0.65334596395330691</v>
      </c>
      <c r="BJ191" s="2">
        <f>[1]!EM_S_VAL_PE_TTM(BJ$2,$A191)*BJ$4</f>
        <v>2.7256283755113482</v>
      </c>
      <c r="BK191" s="2">
        <f>[1]!EM_S_VAL_PE_TTM(BK$2,$A191)*BK$4</f>
        <v>1.5660848803916458</v>
      </c>
      <c r="BL191" s="2">
        <f>[1]!EM_S_VAL_PE_TTM(BL$2,$A191)*BL$4</f>
        <v>1.099216521328372</v>
      </c>
      <c r="BM191" s="2">
        <f>[1]!EM_S_VAL_PE_TTM(BM$2,$A191)*BM$4</f>
        <v>0.88767835362247249</v>
      </c>
      <c r="BN191" s="2">
        <f>[1]!EM_S_VAL_PE_TTM(BN$2,$A191)*BN$4</f>
        <v>3.7788826503157273</v>
      </c>
      <c r="BO191" s="2">
        <f>[1]!EM_S_VAL_PE_TTM(BO$2,$A191)*BO$4</f>
        <v>-3.0542258643773228E-2</v>
      </c>
      <c r="BP191" s="2">
        <f>[1]!EM_S_VAL_PE_TTM(BP$2,$A191)*BP$4</f>
        <v>-1.6012937171443671E-3</v>
      </c>
      <c r="BQ191" s="2">
        <f>[1]!EM_S_VAL_PE_TTM(BQ$2,$A191)*BQ$4</f>
        <v>0.98586675389517187</v>
      </c>
      <c r="BR191" s="2">
        <f>[1]!EM_S_VAL_PE_TTM(BR$2,$A191)*BR$4</f>
        <v>0.25912011140562929</v>
      </c>
      <c r="BS191" s="2">
        <f>[1]!EM_S_VAL_PE_TTM(BS$2,$A191)*BS$4</f>
        <v>6.9031029038193035</v>
      </c>
      <c r="BT191" s="2">
        <f>[1]!EM_S_VAL_PE_TTM(BT$2,$A191)*BT$4</f>
        <v>11.813928852527161</v>
      </c>
      <c r="BU191" s="2">
        <f>[1]!EM_S_VAL_PE_TTM(BU$2,$A191)*BU$4</f>
        <v>0.36505317211348959</v>
      </c>
      <c r="BV191" s="2">
        <f>[1]!EM_S_VAL_PE_TTM(BV$2,$A191)*BV$4</f>
        <v>2.1505503749569201</v>
      </c>
      <c r="BW191" s="2">
        <f>[1]!EM_S_VAL_PE_TTM(BW$2,$A191)*BW$4</f>
        <v>6.852786963643738E-2</v>
      </c>
      <c r="BX191" s="2">
        <f>[1]!EM_S_VAL_PE_TTM(BX$2,$A191)*BX$4</f>
        <v>0.51205693358979176</v>
      </c>
      <c r="BY191" s="2">
        <f>[1]!EM_S_VAL_PE_TTM(BY$2,$A191)*BY$4</f>
        <v>1.0097701700896866</v>
      </c>
      <c r="BZ191" s="2">
        <f>[1]!EM_S_VAL_PE_TTM(BZ$2,$A191)*BZ$4</f>
        <v>0.57570416462468843</v>
      </c>
    </row>
    <row r="192" spans="1:78">
      <c r="A192" s="5">
        <f>[2]Sheet1!A187</f>
        <v>44356</v>
      </c>
      <c r="B192" s="6">
        <f t="shared" si="12"/>
        <v>61.82668491568225</v>
      </c>
      <c r="C192" s="6">
        <f t="shared" si="13"/>
        <v>70.184995887483467</v>
      </c>
      <c r="D192" s="6">
        <f t="shared" si="14"/>
        <v>79.295518962605229</v>
      </c>
      <c r="E192" s="6">
        <f t="shared" si="15"/>
        <v>61.074472812361705</v>
      </c>
      <c r="F192" s="2">
        <f>[1]!EM_S_VAL_PE_TTM(F$2,$A192)*F$4</f>
        <v>0.3276953499181095</v>
      </c>
      <c r="G192" s="2">
        <f>[1]!EM_S_VAL_PE_TTM(G$2,$A192)*G$4</f>
        <v>1.0404641821218068</v>
      </c>
      <c r="H192" s="2">
        <f>[1]!EM_S_VAL_PE_TTM(H$2,$A192)*H$4</f>
        <v>0.18935361677884013</v>
      </c>
      <c r="I192" s="2">
        <f>[1]!EM_S_VAL_PE_TTM(I$2,$A192)*I$4</f>
        <v>7.3775201187255335E-2</v>
      </c>
      <c r="J192" s="2">
        <f>[1]!EM_S_VAL_PE_TTM(J$2,$A192)*J$4</f>
        <v>0.22084201362752981</v>
      </c>
      <c r="K192" s="2">
        <f>[1]!EM_S_VAL_PE_TTM(K$2,$A192)*K$4</f>
        <v>0.23924690981452354</v>
      </c>
      <c r="L192" s="2">
        <f>[1]!EM_S_VAL_PE_TTM(L$2,$A192)*L$4</f>
        <v>1.1101714115363803</v>
      </c>
      <c r="M192" s="2">
        <f>[1]!EM_S_VAL_PE_TTM(M$2,$A192)*M$4</f>
        <v>3.9548026172218216</v>
      </c>
      <c r="N192" s="2">
        <f>[1]!EM_S_VAL_PE_TTM(N$2,$A192)*N$4</f>
        <v>0.98184350418800825</v>
      </c>
      <c r="O192" s="2">
        <f>[1]!EM_S_VAL_PE_TTM(O$2,$A192)*O$4</f>
        <v>0.69840337961639432</v>
      </c>
      <c r="P192" s="2">
        <f>[1]!EM_S_VAL_PE_TTM(P$2,$A192)*P$4</f>
        <v>0.75432613284864014</v>
      </c>
      <c r="Q192" s="2">
        <f>[1]!EM_S_VAL_PE_TTM(Q$2,$A192)*Q$4</f>
        <v>0.37603438989754245</v>
      </c>
      <c r="R192" s="2">
        <f>[1]!EM_S_VAL_PE_TTM(R$2,$A192)*R$4</f>
        <v>8.9813347260147863E-2</v>
      </c>
      <c r="S192" s="2">
        <f>[1]!EM_S_VAL_PE_TTM(S$2,$A192)*S$4</f>
        <v>7.7021999952792158E-2</v>
      </c>
      <c r="T192" s="2">
        <f>[1]!EM_S_VAL_PE_TTM(T$2,$A192)*T$4</f>
        <v>0.28047057080486987</v>
      </c>
      <c r="U192" s="2">
        <f>[1]!EM_S_VAL_PE_TTM(U$2,$A192)*U$4</f>
        <v>0.88043990930517357</v>
      </c>
      <c r="V192" s="2">
        <f>[1]!EM_S_VAL_PE_TTM(V$2,$A192)*V$4</f>
        <v>0.79161495511107594</v>
      </c>
      <c r="W192" s="2">
        <f>[1]!EM_S_VAL_PE_TTM(W$2,$A192)*W$4</f>
        <v>0.58191698776748801</v>
      </c>
      <c r="X192" s="2">
        <f>[1]!EM_S_VAL_PE_TTM(X$2,$A192)*X$4</f>
        <v>7.4433287758884373E-2</v>
      </c>
      <c r="Y192" s="2">
        <f>[1]!EM_S_VAL_PE_TTM(Y$2,$A192)*Y$4</f>
        <v>0.96751807451760274</v>
      </c>
      <c r="Z192" s="2">
        <f>[1]!EM_S_VAL_PE_TTM(Z$2,$A192)*Z$4</f>
        <v>0.38402198205219135</v>
      </c>
      <c r="AA192" s="2">
        <f>[1]!EM_S_VAL_PE_TTM(AA$2,$A192)*AA$4</f>
        <v>0.41854183442211484</v>
      </c>
      <c r="AB192" s="2">
        <f>[1]!EM_S_VAL_PE_TTM(AB$2,$A192)*AB$4</f>
        <v>0.11442271899896074</v>
      </c>
      <c r="AC192" s="2">
        <f>[1]!EM_S_VAL_PE_TTM(AC$2,$A192)*AC$4</f>
        <v>2.0544172722475662</v>
      </c>
      <c r="AD192" s="2">
        <f>[1]!EM_S_VAL_PE_TTM(AD$2,$A192)*AD$4</f>
        <v>-2.4751885541687807E-2</v>
      </c>
      <c r="AE192" s="2">
        <f>[1]!EM_S_VAL_PE_TTM(AE$2,$A192)*AE$4</f>
        <v>8.6386971016766081E-2</v>
      </c>
      <c r="AF192" s="2">
        <f>[1]!EM_S_VAL_PE_TTM(AF$2,$A192)*AF$4</f>
        <v>0.63985852197537374</v>
      </c>
      <c r="AG192" s="2">
        <f>[1]!EM_S_VAL_PE_TTM(AG$2,$A192)*AG$4</f>
        <v>0.49860256516865037</v>
      </c>
      <c r="AH192" s="2">
        <f>[1]!EM_S_VAL_PE_TTM(AH$2,$A192)*AH$4</f>
        <v>0.36181951416919561</v>
      </c>
      <c r="AI192" s="2">
        <f>[1]!EM_S_VAL_PE_TTM(AI$2,$A192)*AI$4</f>
        <v>6.1461764461619071</v>
      </c>
      <c r="AJ192" s="2">
        <f>[1]!EM_S_VAL_PE_TTM(AJ$2,$A192)*AJ$4</f>
        <v>-0.30081607291194351</v>
      </c>
      <c r="AK192" s="2">
        <f>[1]!EM_S_VAL_PE_TTM(AK$2,$A192)*AK$4</f>
        <v>0.47409155033370054</v>
      </c>
      <c r="AL192" s="2">
        <f>[1]!EM_S_VAL_PE_TTM(AL$2,$A192)*AL$4</f>
        <v>0.18942657316594333</v>
      </c>
      <c r="AM192" s="2">
        <f>[1]!EM_S_VAL_PE_TTM(AM$2,$A192)*AM$4</f>
        <v>1.8142605919051329</v>
      </c>
      <c r="AN192" s="2">
        <f>[1]!EM_S_VAL_PE_TTM(AN$2,$A192)*AN$4</f>
        <v>0.22326336449233278</v>
      </c>
      <c r="AO192" s="2">
        <f>[1]!EM_S_VAL_PE_TTM(AO$2,$A192)*AO$4</f>
        <v>0.81466048240716959</v>
      </c>
      <c r="AP192" s="2">
        <f>[1]!EM_S_VAL_PE_TTM(AP$2,$A192)*AP$4</f>
        <v>0.32898434734169696</v>
      </c>
      <c r="AQ192" s="2">
        <f>[1]!EM_S_VAL_PE_TTM(AQ$2,$A192)*AQ$4</f>
        <v>0.88244442837883197</v>
      </c>
      <c r="AR192" s="2">
        <f>[1]!EM_S_VAL_PE_TTM(AR$2,$A192)*AR$4</f>
        <v>0.204801085184079</v>
      </c>
      <c r="AS192" s="2">
        <f>[1]!EM_S_VAL_PE_TTM(AS$2,$A192)*AS$4</f>
        <v>0.70051105229644961</v>
      </c>
      <c r="AT192" s="2">
        <f>[1]!EM_S_VAL_PE_TTM(AT$2,$A192)*AT$4</f>
        <v>-11.95420930272928</v>
      </c>
      <c r="AU192" s="2">
        <f>[1]!EM_S_VAL_PE_TTM(AU$2,$A192)*AU$4</f>
        <v>0.20387561151769201</v>
      </c>
      <c r="AV192" s="2">
        <f>[1]!EM_S_VAL_PE_TTM(AV$2,$A192)*AV$4</f>
        <v>0.35633168655010433</v>
      </c>
      <c r="AW192" s="2">
        <f>[1]!EM_S_VAL_PE_TTM(AW$2,$A192)*AW$4</f>
        <v>2.4652718109812244</v>
      </c>
      <c r="AX192" s="2">
        <f>[1]!EM_S_VAL_PE_TTM(AX$2,$A192)*AX$4</f>
        <v>1.3602416942993267</v>
      </c>
      <c r="AY192" s="2">
        <f>[1]!EM_S_VAL_PE_TTM(AY$2,$A192)*AY$4</f>
        <v>6.5209455063324193E-2</v>
      </c>
      <c r="AZ192" s="2">
        <f>[1]!EM_S_VAL_PE_TTM(AZ$2,$A192)*AZ$4</f>
        <v>0.65967934518080817</v>
      </c>
      <c r="BA192" s="2">
        <f>[1]!EM_S_VAL_PE_TTM(BA$2,$A192)*BA$4</f>
        <v>0.87393077014555298</v>
      </c>
      <c r="BB192" s="2">
        <f>[1]!EM_S_VAL_PE_TTM(BB$2,$A192)*BB$4</f>
        <v>0.21480453909263908</v>
      </c>
      <c r="BC192" s="2">
        <f>[1]!EM_S_VAL_PE_TTM(BC$2,$A192)*BC$4</f>
        <v>0.11459970173535745</v>
      </c>
      <c r="BD192" s="2">
        <f>[1]!EM_S_VAL_PE_TTM(BD$2,$A192)*BD$4</f>
        <v>0.19977460445335884</v>
      </c>
      <c r="BE192" s="2">
        <f>[1]!EM_S_VAL_PE_TTM(BE$2,$A192)*BE$4</f>
        <v>0.61234564696044425</v>
      </c>
      <c r="BF192" s="2">
        <f>[1]!EM_S_VAL_PE_TTM(BF$2,$A192)*BF$4</f>
        <v>0.30856135473791857</v>
      </c>
      <c r="BG192" s="2">
        <f>[1]!EM_S_VAL_PE_TTM(BG$2,$A192)*BG$4</f>
        <v>0.79513809824034076</v>
      </c>
      <c r="BH192" s="2">
        <f>[1]!EM_S_VAL_PE_TTM(BH$2,$A192)*BH$4</f>
        <v>0.10488391317680804</v>
      </c>
      <c r="BI192" s="2">
        <f>[1]!EM_S_VAL_PE_TTM(BI$2,$A192)*BI$4</f>
        <v>0.67206508546272015</v>
      </c>
      <c r="BJ192" s="2">
        <f>[1]!EM_S_VAL_PE_TTM(BJ$2,$A192)*BJ$4</f>
        <v>2.7513930219478557</v>
      </c>
      <c r="BK192" s="2">
        <f>[1]!EM_S_VAL_PE_TTM(BK$2,$A192)*BK$4</f>
        <v>1.5718386993429776</v>
      </c>
      <c r="BL192" s="2">
        <f>[1]!EM_S_VAL_PE_TTM(BL$2,$A192)*BL$4</f>
        <v>1.137827422232</v>
      </c>
      <c r="BM192" s="2">
        <f>[1]!EM_S_VAL_PE_TTM(BM$2,$A192)*BM$4</f>
        <v>0.87999807654392848</v>
      </c>
      <c r="BN192" s="2">
        <f>[1]!EM_S_VAL_PE_TTM(BN$2,$A192)*BN$4</f>
        <v>3.7955603230419945</v>
      </c>
      <c r="BO192" s="2">
        <f>[1]!EM_S_VAL_PE_TTM(BO$2,$A192)*BO$4</f>
        <v>-3.3580281744072606E-2</v>
      </c>
      <c r="BP192" s="2">
        <f>[1]!EM_S_VAL_PE_TTM(BP$2,$A192)*BP$4</f>
        <v>-1.6855723263027129E-3</v>
      </c>
      <c r="BQ192" s="2">
        <f>[1]!EM_S_VAL_PE_TTM(BQ$2,$A192)*BQ$4</f>
        <v>0.97725458459438252</v>
      </c>
      <c r="BR192" s="2">
        <f>[1]!EM_S_VAL_PE_TTM(BR$2,$A192)*BR$4</f>
        <v>0.261936634452823</v>
      </c>
      <c r="BS192" s="2">
        <f>[1]!EM_S_VAL_PE_TTM(BS$2,$A192)*BS$4</f>
        <v>7.0579887716175502</v>
      </c>
      <c r="BT192" s="2">
        <f>[1]!EM_S_VAL_PE_TTM(BT$2,$A192)*BT$4</f>
        <v>11.955438707898214</v>
      </c>
      <c r="BU192" s="2">
        <f>[1]!EM_S_VAL_PE_TTM(BU$2,$A192)*BU$4</f>
        <v>0.36455717595417153</v>
      </c>
      <c r="BV192" s="2">
        <f>[1]!EM_S_VAL_PE_TTM(BV$2,$A192)*BV$4</f>
        <v>2.1967677102768239</v>
      </c>
      <c r="BW192" s="2">
        <f>[1]!EM_S_VAL_PE_TTM(BW$2,$A192)*BW$4</f>
        <v>6.8115051153757725E-2</v>
      </c>
      <c r="BX192" s="2">
        <f>[1]!EM_S_VAL_PE_TTM(BX$2,$A192)*BX$4</f>
        <v>0.50511559884113344</v>
      </c>
      <c r="BY192" s="2">
        <f>[1]!EM_S_VAL_PE_TTM(BY$2,$A192)*BY$4</f>
        <v>0.99929142303679486</v>
      </c>
      <c r="BZ192" s="2">
        <f>[1]!EM_S_VAL_PE_TTM(BZ$2,$A192)*BZ$4</f>
        <v>0.56505236945055237</v>
      </c>
    </row>
    <row r="193" spans="1:78">
      <c r="A193" s="5">
        <f>[2]Sheet1!A188</f>
        <v>44357</v>
      </c>
      <c r="B193" s="6">
        <f t="shared" si="12"/>
        <v>62.590510812866576</v>
      </c>
      <c r="C193" s="6">
        <f t="shared" si="13"/>
        <v>70.184995887483467</v>
      </c>
      <c r="D193" s="6">
        <f t="shared" si="14"/>
        <v>79.295518962605229</v>
      </c>
      <c r="E193" s="6">
        <f t="shared" si="15"/>
        <v>61.074472812361705</v>
      </c>
      <c r="F193" s="2">
        <f>[1]!EM_S_VAL_PE_TTM(F$2,$A193)*F$4</f>
        <v>0.3367634926634625</v>
      </c>
      <c r="G193" s="2">
        <f>[1]!EM_S_VAL_PE_TTM(G$2,$A193)*G$4</f>
        <v>1.0387372706565789</v>
      </c>
      <c r="H193" s="2">
        <f>[1]!EM_S_VAL_PE_TTM(H$2,$A193)*H$4</f>
        <v>0.18943906517673947</v>
      </c>
      <c r="I193" s="2">
        <f>[1]!EM_S_VAL_PE_TTM(I$2,$A193)*I$4</f>
        <v>7.6875505448311926E-2</v>
      </c>
      <c r="J193" s="2">
        <f>[1]!EM_S_VAL_PE_TTM(J$2,$A193)*J$4</f>
        <v>0.22613680404058348</v>
      </c>
      <c r="K193" s="2">
        <f>[1]!EM_S_VAL_PE_TTM(K$2,$A193)*K$4</f>
        <v>0.24425889708077139</v>
      </c>
      <c r="L193" s="2">
        <f>[1]!EM_S_VAL_PE_TTM(L$2,$A193)*L$4</f>
        <v>1.0830255676588652</v>
      </c>
      <c r="M193" s="2">
        <f>[1]!EM_S_VAL_PE_TTM(M$2,$A193)*M$4</f>
        <v>3.9693245362198133</v>
      </c>
      <c r="N193" s="2">
        <f>[1]!EM_S_VAL_PE_TTM(N$2,$A193)*N$4</f>
        <v>0.98184350418800825</v>
      </c>
      <c r="O193" s="2">
        <f>[1]!EM_S_VAL_PE_TTM(O$2,$A193)*O$4</f>
        <v>0.70027493842840549</v>
      </c>
      <c r="P193" s="2">
        <f>[1]!EM_S_VAL_PE_TTM(P$2,$A193)*P$4</f>
        <v>0.74887240880116834</v>
      </c>
      <c r="Q193" s="2">
        <f>[1]!EM_S_VAL_PE_TTM(Q$2,$A193)*Q$4</f>
        <v>0.38351427828422524</v>
      </c>
      <c r="R193" s="2">
        <f>[1]!EM_S_VAL_PE_TTM(R$2,$A193)*R$4</f>
        <v>9.0491183861440075E-2</v>
      </c>
      <c r="S193" s="2">
        <f>[1]!EM_S_VAL_PE_TTM(S$2,$A193)*S$4</f>
        <v>7.7235441749581996E-2</v>
      </c>
      <c r="T193" s="2">
        <f>[1]!EM_S_VAL_PE_TTM(T$2,$A193)*T$4</f>
        <v>0.28313664085945867</v>
      </c>
      <c r="U193" s="2">
        <f>[1]!EM_S_VAL_PE_TTM(U$2,$A193)*U$4</f>
        <v>0.87551863214496739</v>
      </c>
      <c r="V193" s="2">
        <f>[1]!EM_S_VAL_PE_TTM(V$2,$A193)*V$4</f>
        <v>0.80731076887816378</v>
      </c>
      <c r="W193" s="2">
        <f>[1]!EM_S_VAL_PE_TTM(W$2,$A193)*W$4</f>
        <v>0.60505484016343725</v>
      </c>
      <c r="X193" s="2">
        <f>[1]!EM_S_VAL_PE_TTM(X$2,$A193)*X$4</f>
        <v>7.5066969969572767E-2</v>
      </c>
      <c r="Y193" s="2">
        <f>[1]!EM_S_VAL_PE_TTM(Y$2,$A193)*Y$4</f>
        <v>0.98299836372163563</v>
      </c>
      <c r="Z193" s="2">
        <f>[1]!EM_S_VAL_PE_TTM(Z$2,$A193)*Z$4</f>
        <v>0.38460032837007491</v>
      </c>
      <c r="AA193" s="2">
        <f>[1]!EM_S_VAL_PE_TTM(AA$2,$A193)*AA$4</f>
        <v>0.44793774923538626</v>
      </c>
      <c r="AB193" s="2">
        <f>[1]!EM_S_VAL_PE_TTM(AB$2,$A193)*AB$4</f>
        <v>0.11474065801058354</v>
      </c>
      <c r="AC193" s="2">
        <f>[1]!EM_S_VAL_PE_TTM(AC$2,$A193)*AC$4</f>
        <v>2.0589449134848112</v>
      </c>
      <c r="AD193" s="2">
        <f>[1]!EM_S_VAL_PE_TTM(AD$2,$A193)*AD$4</f>
        <v>-2.548527475301066E-2</v>
      </c>
      <c r="AE193" s="2">
        <f>[1]!EM_S_VAL_PE_TTM(AE$2,$A193)*AE$4</f>
        <v>9.4063105232036259E-2</v>
      </c>
      <c r="AF193" s="2">
        <f>[1]!EM_S_VAL_PE_TTM(AF$2,$A193)*AF$4</f>
        <v>0.63892653836222502</v>
      </c>
      <c r="AG193" s="2">
        <f>[1]!EM_S_VAL_PE_TTM(AG$2,$A193)*AG$4</f>
        <v>0.49631013961292936</v>
      </c>
      <c r="AH193" s="2">
        <f>[1]!EM_S_VAL_PE_TTM(AH$2,$A193)*AH$4</f>
        <v>0.38711897635146164</v>
      </c>
      <c r="AI193" s="2">
        <f>[1]!EM_S_VAL_PE_TTM(AI$2,$A193)*AI$4</f>
        <v>6.617290323818148</v>
      </c>
      <c r="AJ193" s="2">
        <f>[1]!EM_S_VAL_PE_TTM(AJ$2,$A193)*AJ$4</f>
        <v>-0.30592702559322266</v>
      </c>
      <c r="AK193" s="2">
        <f>[1]!EM_S_VAL_PE_TTM(AK$2,$A193)*AK$4</f>
        <v>0.48222430142871892</v>
      </c>
      <c r="AL193" s="2">
        <f>[1]!EM_S_VAL_PE_TTM(AL$2,$A193)*AL$4</f>
        <v>0.18942657316594333</v>
      </c>
      <c r="AM193" s="2">
        <f>[1]!EM_S_VAL_PE_TTM(AM$2,$A193)*AM$4</f>
        <v>1.7743048715419871</v>
      </c>
      <c r="AN193" s="2">
        <f>[1]!EM_S_VAL_PE_TTM(AN$2,$A193)*AN$4</f>
        <v>0.22555492397403154</v>
      </c>
      <c r="AO193" s="2">
        <f>[1]!EM_S_VAL_PE_TTM(AO$2,$A193)*AO$4</f>
        <v>0.81870255060122299</v>
      </c>
      <c r="AP193" s="2">
        <f>[1]!EM_S_VAL_PE_TTM(AP$2,$A193)*AP$4</f>
        <v>0.33878648803521372</v>
      </c>
      <c r="AQ193" s="2">
        <f>[1]!EM_S_VAL_PE_TTM(AQ$2,$A193)*AQ$4</f>
        <v>0.90755085573888405</v>
      </c>
      <c r="AR193" s="2">
        <f>[1]!EM_S_VAL_PE_TTM(AR$2,$A193)*AR$4</f>
        <v>0.20882083472313445</v>
      </c>
      <c r="AS193" s="2">
        <f>[1]!EM_S_VAL_PE_TTM(AS$2,$A193)*AS$4</f>
        <v>0.70762524715065511</v>
      </c>
      <c r="AT193" s="2">
        <f>[1]!EM_S_VAL_PE_TTM(AT$2,$A193)*AT$4</f>
        <v>-11.95420930272928</v>
      </c>
      <c r="AU193" s="2">
        <f>[1]!EM_S_VAL_PE_TTM(AU$2,$A193)*AU$4</f>
        <v>0.20398032424594842</v>
      </c>
      <c r="AV193" s="2">
        <f>[1]!EM_S_VAL_PE_TTM(AV$2,$A193)*AV$4</f>
        <v>0.35106911209142283</v>
      </c>
      <c r="AW193" s="2">
        <f>[1]!EM_S_VAL_PE_TTM(AW$2,$A193)*AW$4</f>
        <v>2.4228525397381242</v>
      </c>
      <c r="AX193" s="2">
        <f>[1]!EM_S_VAL_PE_TTM(AX$2,$A193)*AX$4</f>
        <v>1.3784293031319628</v>
      </c>
      <c r="AY193" s="2">
        <f>[1]!EM_S_VAL_PE_TTM(AY$2,$A193)*AY$4</f>
        <v>6.5872602096525859E-2</v>
      </c>
      <c r="AZ193" s="2">
        <f>[1]!EM_S_VAL_PE_TTM(AZ$2,$A193)*AZ$4</f>
        <v>0.66509584537924815</v>
      </c>
      <c r="BA193" s="2">
        <f>[1]!EM_S_VAL_PE_TTM(BA$2,$A193)*BA$4</f>
        <v>0.8672146833567731</v>
      </c>
      <c r="BB193" s="2">
        <f>[1]!EM_S_VAL_PE_TTM(BB$2,$A193)*BB$4</f>
        <v>0.2154289708453061</v>
      </c>
      <c r="BC193" s="2">
        <f>[1]!EM_S_VAL_PE_TTM(BC$2,$A193)*BC$4</f>
        <v>0.1145170577008246</v>
      </c>
      <c r="BD193" s="2">
        <f>[1]!EM_S_VAL_PE_TTM(BD$2,$A193)*BD$4</f>
        <v>0.19995139614030624</v>
      </c>
      <c r="BE193" s="2">
        <f>[1]!EM_S_VAL_PE_TTM(BE$2,$A193)*BE$4</f>
        <v>0.6358024358846569</v>
      </c>
      <c r="BF193" s="2">
        <f>[1]!EM_S_VAL_PE_TTM(BF$2,$A193)*BF$4</f>
        <v>0.31166351313685731</v>
      </c>
      <c r="BG193" s="2">
        <f>[1]!EM_S_VAL_PE_TTM(BG$2,$A193)*BG$4</f>
        <v>0.80978803763456475</v>
      </c>
      <c r="BH193" s="2">
        <f>[1]!EM_S_VAL_PE_TTM(BH$2,$A193)*BH$4</f>
        <v>0.10671995543279506</v>
      </c>
      <c r="BI193" s="2">
        <f>[1]!EM_S_VAL_PE_TTM(BI$2,$A193)*BI$4</f>
        <v>0.65820807336174303</v>
      </c>
      <c r="BJ193" s="2">
        <f>[1]!EM_S_VAL_PE_TTM(BJ$2,$A193)*BJ$4</f>
        <v>2.8049563655979854</v>
      </c>
      <c r="BK193" s="2">
        <f>[1]!EM_S_VAL_PE_TTM(BK$2,$A193)*BK$4</f>
        <v>1.5990385703121255</v>
      </c>
      <c r="BL193" s="2">
        <f>[1]!EM_S_VAL_PE_TTM(BL$2,$A193)*BL$4</f>
        <v>1.1334488664712461</v>
      </c>
      <c r="BM193" s="2">
        <f>[1]!EM_S_VAL_PE_TTM(BM$2,$A193)*BM$4</f>
        <v>0.87312624951684681</v>
      </c>
      <c r="BN193" s="2">
        <f>[1]!EM_S_VAL_PE_TTM(BN$2,$A193)*BN$4</f>
        <v>3.8025093531754779</v>
      </c>
      <c r="BO193" s="2">
        <f>[1]!EM_S_VAL_PE_TTM(BO$2,$A193)*BO$4</f>
        <v>-3.5929686241226451E-2</v>
      </c>
      <c r="BP193" s="2">
        <f>[1]!EM_S_VAL_PE_TTM(BP$2,$A193)*BP$4</f>
        <v>-1.6012937171443671E-3</v>
      </c>
      <c r="BQ193" s="2">
        <f>[1]!EM_S_VAL_PE_TTM(BQ$2,$A193)*BQ$4</f>
        <v>0.96501623860142272</v>
      </c>
      <c r="BR193" s="2">
        <f>[1]!EM_S_VAL_PE_TTM(BR$2,$A193)*BR$4</f>
        <v>0.26466230173030375</v>
      </c>
      <c r="BS193" s="2">
        <f>[1]!EM_S_VAL_PE_TTM(BS$2,$A193)*BS$4</f>
        <v>7.086473528868944</v>
      </c>
      <c r="BT193" s="2">
        <f>[1]!EM_S_VAL_PE_TTM(BT$2,$A193)*BT$4</f>
        <v>12.004752748686339</v>
      </c>
      <c r="BU193" s="2">
        <f>[1]!EM_S_VAL_PE_TTM(BU$2,$A193)*BU$4</f>
        <v>0.3734851068218959</v>
      </c>
      <c r="BV193" s="2">
        <f>[1]!EM_S_VAL_PE_TTM(BV$2,$A193)*BV$4</f>
        <v>2.1714926049339183</v>
      </c>
      <c r="BW193" s="2">
        <f>[1]!EM_S_VAL_PE_TTM(BW$2,$A193)*BW$4</f>
        <v>6.8940688119117036E-2</v>
      </c>
      <c r="BX193" s="2">
        <f>[1]!EM_S_VAL_PE_TTM(BX$2,$A193)*BX$4</f>
        <v>0.50778534288597121</v>
      </c>
      <c r="BY193" s="2">
        <f>[1]!EM_S_VAL_PE_TTM(BY$2,$A193)*BY$4</f>
        <v>0.99976772980438222</v>
      </c>
      <c r="BZ193" s="2">
        <f>[1]!EM_S_VAL_PE_TTM(BZ$2,$A193)*BZ$4</f>
        <v>0.58280536136478567</v>
      </c>
    </row>
    <row r="194" spans="1:78">
      <c r="A194" s="5">
        <f>[2]Sheet1!A189</f>
        <v>44358</v>
      </c>
      <c r="B194" s="6">
        <f t="shared" si="12"/>
        <v>60.273633812003347</v>
      </c>
      <c r="C194" s="6">
        <f t="shared" si="13"/>
        <v>70.184995887483467</v>
      </c>
      <c r="D194" s="6">
        <f t="shared" si="14"/>
        <v>79.295518962605229</v>
      </c>
      <c r="E194" s="6">
        <f t="shared" si="15"/>
        <v>61.074472812361705</v>
      </c>
      <c r="F194" s="2">
        <f>[1]!EM_S_VAL_PE_TTM(F$2,$A194)*F$4</f>
        <v>0.31924831287871175</v>
      </c>
      <c r="G194" s="2">
        <f>[1]!EM_S_VAL_PE_TTM(G$2,$A194)*G$4</f>
        <v>1.0200650399496769</v>
      </c>
      <c r="H194" s="2">
        <f>[1]!EM_S_VAL_PE_TTM(H$2,$A194)*H$4</f>
        <v>0.18369266142178428</v>
      </c>
      <c r="I194" s="2">
        <f>[1]!EM_S_VAL_PE_TTM(I$2,$A194)*I$4</f>
        <v>7.4949102800350317E-2</v>
      </c>
      <c r="J194" s="2">
        <f>[1]!EM_S_VAL_PE_TTM(J$2,$A194)*J$4</f>
        <v>0.22047260964487703</v>
      </c>
      <c r="K194" s="2">
        <f>[1]!EM_S_VAL_PE_TTM(K$2,$A194)*K$4</f>
        <v>0.24033384680584158</v>
      </c>
      <c r="L194" s="2">
        <f>[1]!EM_S_VAL_PE_TTM(L$2,$A194)*L$4</f>
        <v>1.0238663490513367</v>
      </c>
      <c r="M194" s="2">
        <f>[1]!EM_S_VAL_PE_TTM(M$2,$A194)*M$4</f>
        <v>3.8725117425937468</v>
      </c>
      <c r="N194" s="2">
        <f>[1]!EM_S_VAL_PE_TTM(N$2,$A194)*N$4</f>
        <v>0.95395466553233765</v>
      </c>
      <c r="O194" s="2">
        <f>[1]!EM_S_VAL_PE_TTM(O$2,$A194)*O$4</f>
        <v>0.69247677660396001</v>
      </c>
      <c r="P194" s="2">
        <f>[1]!EM_S_VAL_PE_TTM(P$2,$A194)*P$4</f>
        <v>0.73561859116002515</v>
      </c>
      <c r="Q194" s="2">
        <f>[1]!EM_S_VAL_PE_TTM(Q$2,$A194)*Q$4</f>
        <v>0.36569854410965236</v>
      </c>
      <c r="R194" s="2">
        <f>[1]!EM_S_VAL_PE_TTM(R$2,$A194)*R$4</f>
        <v>8.7059636142744201E-2</v>
      </c>
      <c r="S194" s="2">
        <f>[1]!EM_S_VAL_PE_TTM(S$2,$A194)*S$4</f>
        <v>7.5954790921019838E-2</v>
      </c>
      <c r="T194" s="2">
        <f>[1]!EM_S_VAL_PE_TTM(T$2,$A194)*T$4</f>
        <v>0.28207021283762312</v>
      </c>
      <c r="U194" s="2">
        <f>[1]!EM_S_VAL_PE_TTM(U$2,$A194)*U$4</f>
        <v>0.85536483064864144</v>
      </c>
      <c r="V194" s="2">
        <f>[1]!EM_S_VAL_PE_TTM(V$2,$A194)*V$4</f>
        <v>0.8075382445588013</v>
      </c>
      <c r="W194" s="2">
        <f>[1]!EM_S_VAL_PE_TTM(W$2,$A194)*W$4</f>
        <v>0.59024661460006067</v>
      </c>
      <c r="X194" s="2">
        <f>[1]!EM_S_VAL_PE_TTM(X$2,$A194)*X$4</f>
        <v>7.238600675637373E-2</v>
      </c>
      <c r="Y194" s="2">
        <f>[1]!EM_S_VAL_PE_TTM(Y$2,$A194)*Y$4</f>
        <v>0.95756646008175694</v>
      </c>
      <c r="Z194" s="2">
        <f>[1]!EM_S_VAL_PE_TTM(Z$2,$A194)*Z$4</f>
        <v>0.37351535652793144</v>
      </c>
      <c r="AA194" s="2">
        <f>[1]!EM_S_VAL_PE_TTM(AA$2,$A194)*AA$4</f>
        <v>0.43713924992499675</v>
      </c>
      <c r="AB194" s="2">
        <f>[1]!EM_S_VAL_PE_TTM(AB$2,$A194)*AB$4</f>
        <v>0.1102895117940761</v>
      </c>
      <c r="AC194" s="2">
        <f>[1]!EM_S_VAL_PE_TTM(AC$2,$A194)*AC$4</f>
        <v>1.9923885854571242</v>
      </c>
      <c r="AD194" s="2">
        <f>[1]!EM_S_VAL_PE_TTM(AD$2,$A194)*AD$4</f>
        <v>-2.4335187131744745E-2</v>
      </c>
      <c r="AE194" s="2">
        <f>[1]!EM_S_VAL_PE_TTM(AE$2,$A194)*AE$4</f>
        <v>9.2844671220213837E-2</v>
      </c>
      <c r="AF194" s="2">
        <f>[1]!EM_S_VAL_PE_TTM(AF$2,$A194)*AF$4</f>
        <v>0.61500562574470985</v>
      </c>
      <c r="AG194" s="2">
        <f>[1]!EM_S_VAL_PE_TTM(AG$2,$A194)*AG$4</f>
        <v>0.50055112696656145</v>
      </c>
      <c r="AH194" s="2">
        <f>[1]!EM_S_VAL_PE_TTM(AH$2,$A194)*AH$4</f>
        <v>0.36833040517942739</v>
      </c>
      <c r="AI194" s="2">
        <f>[1]!EM_S_VAL_PE_TTM(AI$2,$A194)*AI$4</f>
        <v>7.1379951363415168</v>
      </c>
      <c r="AJ194" s="2">
        <f>[1]!EM_S_VAL_PE_TTM(AJ$2,$A194)*AJ$4</f>
        <v>-0.28986403142891842</v>
      </c>
      <c r="AK194" s="2">
        <f>[1]!EM_S_VAL_PE_TTM(AK$2,$A194)*AK$4</f>
        <v>0.4807891101105049</v>
      </c>
      <c r="AL194" s="2">
        <f>[1]!EM_S_VAL_PE_TTM(AL$2,$A194)*AL$4</f>
        <v>0.185916352073761</v>
      </c>
      <c r="AM194" s="2">
        <f>[1]!EM_S_VAL_PE_TTM(AM$2,$A194)*AM$4</f>
        <v>1.7133554674660791</v>
      </c>
      <c r="AN194" s="2">
        <f>[1]!EM_S_VAL_PE_TTM(AN$2,$A194)*AN$4</f>
        <v>0.22097180505549185</v>
      </c>
      <c r="AO194" s="2">
        <f>[1]!EM_S_VAL_PE_TTM(AO$2,$A194)*AO$4</f>
        <v>0.7834263186322511</v>
      </c>
      <c r="AP194" s="2">
        <f>[1]!EM_S_VAL_PE_TTM(AP$2,$A194)*AP$4</f>
        <v>0.33970543874545783</v>
      </c>
      <c r="AQ194" s="2">
        <f>[1]!EM_S_VAL_PE_TTM(AQ$2,$A194)*AQ$4</f>
        <v>0.88709376678219432</v>
      </c>
      <c r="AR194" s="2">
        <f>[1]!EM_S_VAL_PE_TTM(AR$2,$A194)*AR$4</f>
        <v>0.20150282916141218</v>
      </c>
      <c r="AS194" s="2">
        <f>[1]!EM_S_VAL_PE_TTM(AS$2,$A194)*AS$4</f>
        <v>0.71070806497716266</v>
      </c>
      <c r="AT194" s="2">
        <f>[1]!EM_S_VAL_PE_TTM(AT$2,$A194)*AT$4</f>
        <v>-11.896037967958085</v>
      </c>
      <c r="AU194" s="2">
        <f>[1]!EM_S_VAL_PE_TTM(AU$2,$A194)*AU$4</f>
        <v>0.19947767844555647</v>
      </c>
      <c r="AV194" s="2">
        <f>[1]!EM_S_VAL_PE_TTM(AV$2,$A194)*AV$4</f>
        <v>0.34317525040340052</v>
      </c>
      <c r="AW194" s="2">
        <f>[1]!EM_S_VAL_PE_TTM(AW$2,$A194)*AW$4</f>
        <v>2.3250095490789517</v>
      </c>
      <c r="AX194" s="2">
        <f>[1]!EM_S_VAL_PE_TTM(AX$2,$A194)*AX$4</f>
        <v>1.3430113280036005</v>
      </c>
      <c r="AY194" s="2">
        <f>[1]!EM_S_VAL_PE_TTM(AY$2,$A194)*AY$4</f>
        <v>6.3662112063939166E-2</v>
      </c>
      <c r="AZ194" s="2">
        <f>[1]!EM_S_VAL_PE_TTM(AZ$2,$A194)*AZ$4</f>
        <v>0.6334785996910749</v>
      </c>
      <c r="BA194" s="2">
        <f>[1]!EM_S_VAL_PE_TTM(BA$2,$A194)*BA$4</f>
        <v>0.84622691270234007</v>
      </c>
      <c r="BB194" s="2">
        <f>[1]!EM_S_VAL_PE_TTM(BB$2,$A194)*BB$4</f>
        <v>0.21064166043422505</v>
      </c>
      <c r="BC194" s="2">
        <f>[1]!EM_S_VAL_PE_TTM(BC$2,$A194)*BC$4</f>
        <v>0.11063278897071412</v>
      </c>
      <c r="BD194" s="2">
        <f>[1]!EM_S_VAL_PE_TTM(BD$2,$A194)*BD$4</f>
        <v>0.19712272917910134</v>
      </c>
      <c r="BE194" s="2">
        <f>[1]!EM_S_VAL_PE_TTM(BE$2,$A194)*BE$4</f>
        <v>0.62654317710140794</v>
      </c>
      <c r="BF194" s="2">
        <f>[1]!EM_S_VAL_PE_TTM(BF$2,$A194)*BF$4</f>
        <v>0.30421833305061696</v>
      </c>
      <c r="BG194" s="2">
        <f>[1]!EM_S_VAL_PE_TTM(BG$2,$A194)*BG$4</f>
        <v>0.78402435093780487</v>
      </c>
      <c r="BH194" s="2">
        <f>[1]!EM_S_VAL_PE_TTM(BH$2,$A194)*BH$4</f>
        <v>0.10293311829787795</v>
      </c>
      <c r="BI194" s="2">
        <f>[1]!EM_S_VAL_PE_TTM(BI$2,$A194)*BI$4</f>
        <v>0.62636125623435146</v>
      </c>
      <c r="BJ194" s="2">
        <f>[1]!EM_S_VAL_PE_TTM(BJ$2,$A194)*BJ$4</f>
        <v>2.6354521134893898</v>
      </c>
      <c r="BK194" s="2">
        <f>[1]!EM_S_VAL_PE_TTM(BK$2,$A194)*BK$4</f>
        <v>1.5352234883736517</v>
      </c>
      <c r="BL194" s="2">
        <f>[1]!EM_S_VAL_PE_TTM(BL$2,$A194)*BL$4</f>
        <v>1.0647851510930557</v>
      </c>
      <c r="BM194" s="2">
        <f>[1]!EM_S_VAL_PE_TTM(BM$2,$A194)*BM$4</f>
        <v>0.80804600592274833</v>
      </c>
      <c r="BN194" s="2">
        <f>[1]!EM_S_VAL_PE_TTM(BN$2,$A194)*BN$4</f>
        <v>3.6148855363241679</v>
      </c>
      <c r="BO194" s="2">
        <f>[1]!EM_S_VAL_PE_TTM(BO$2,$A194)*BO$4</f>
        <v>-3.3742309625883073E-2</v>
      </c>
      <c r="BP194" s="2">
        <f>[1]!EM_S_VAL_PE_TTM(BP$2,$A194)*BP$4</f>
        <v>-1.5591544066012027E-3</v>
      </c>
      <c r="BQ194" s="2">
        <f>[1]!EM_S_VAL_PE_TTM(BQ$2,$A194)*BQ$4</f>
        <v>0.94733862784469947</v>
      </c>
      <c r="BR194" s="2">
        <f>[1]!EM_S_VAL_PE_TTM(BR$2,$A194)*BR$4</f>
        <v>0.26420802385072362</v>
      </c>
      <c r="BS194" s="2">
        <f>[1]!EM_S_VAL_PE_TTM(BS$2,$A194)*BS$4</f>
        <v>6.7250731704129842</v>
      </c>
      <c r="BT194" s="2">
        <f>[1]!EM_S_VAL_PE_TTM(BT$2,$A194)*BT$4</f>
        <v>11.132108639244699</v>
      </c>
      <c r="BU194" s="2">
        <f>[1]!EM_S_VAL_PE_TTM(BU$2,$A194)*BU$4</f>
        <v>0.36406117979485358</v>
      </c>
      <c r="BV194" s="2">
        <f>[1]!EM_S_VAL_PE_TTM(BV$2,$A194)*BV$4</f>
        <v>2.0386177665453671</v>
      </c>
      <c r="BW194" s="2">
        <f>[1]!EM_S_VAL_PE_TTM(BW$2,$A194)*BW$4</f>
        <v>6.8734278877777208E-2</v>
      </c>
      <c r="BX194" s="2">
        <f>[1]!EM_S_VAL_PE_TTM(BX$2,$A194)*BX$4</f>
        <v>0.49069898021573904</v>
      </c>
      <c r="BY194" s="2">
        <f>[1]!EM_S_VAL_PE_TTM(BY$2,$A194)*BY$4</f>
        <v>0.96880779527221461</v>
      </c>
      <c r="BZ194" s="2">
        <f>[1]!EM_S_VAL_PE_TTM(BZ$2,$A194)*BZ$4</f>
        <v>0.56200899943736515</v>
      </c>
    </row>
    <row r="195" spans="1:78">
      <c r="A195" s="5">
        <f>[2]Sheet1!A190</f>
        <v>44362</v>
      </c>
      <c r="B195" s="6">
        <f t="shared" si="12"/>
        <v>60.717364469881304</v>
      </c>
      <c r="C195" s="6">
        <f t="shared" si="13"/>
        <v>70.184995887483467</v>
      </c>
      <c r="D195" s="6">
        <f t="shared" si="14"/>
        <v>79.295518962605229</v>
      </c>
      <c r="E195" s="6">
        <f t="shared" si="15"/>
        <v>61.074472812361705</v>
      </c>
      <c r="F195" s="2">
        <f>[1]!EM_S_VAL_PE_TTM(F$2,$A195)*F$4</f>
        <v>0.32806801330250179</v>
      </c>
      <c r="G195" s="2">
        <f>[1]!EM_S_VAL_PE_TTM(G$2,$A195)*G$4</f>
        <v>1.0490987396013973</v>
      </c>
      <c r="H195" s="2">
        <f>[1]!EM_S_VAL_PE_TTM(H$2,$A195)*H$4</f>
        <v>0.18095831317202513</v>
      </c>
      <c r="I195" s="2">
        <f>[1]!EM_S_VAL_PE_TTM(I$2,$A195)*I$4</f>
        <v>7.479860259770027E-2</v>
      </c>
      <c r="J195" s="2">
        <f>[1]!EM_S_VAL_PE_TTM(J$2,$A195)*J$4</f>
        <v>0.22238119688609831</v>
      </c>
      <c r="K195" s="2">
        <f>[1]!EM_S_VAL_PE_TTM(K$2,$A195)*K$4</f>
        <v>0.24051500297106124</v>
      </c>
      <c r="L195" s="2">
        <f>[1]!EM_S_VAL_PE_TTM(L$2,$A195)*L$4</f>
        <v>1.0409027064423657</v>
      </c>
      <c r="M195" s="2">
        <f>[1]!EM_S_VAL_PE_TTM(M$2,$A195)*M$4</f>
        <v>3.8676711029277491</v>
      </c>
      <c r="N195" s="2">
        <f>[1]!EM_S_VAL_PE_TTM(N$2,$A195)*N$4</f>
        <v>0.9599494626039784</v>
      </c>
      <c r="O195" s="2">
        <f>[1]!EM_S_VAL_PE_TTM(O$2,$A195)*O$4</f>
        <v>0.70027493842840549</v>
      </c>
      <c r="P195" s="2">
        <f>[1]!EM_S_VAL_PE_TTM(P$2,$A195)*P$4</f>
        <v>0.71684763392932149</v>
      </c>
      <c r="Q195" s="2">
        <f>[1]!EM_S_VAL_PE_TTM(Q$2,$A195)*Q$4</f>
        <v>0.36991448123473031</v>
      </c>
      <c r="R195" s="2">
        <f>[1]!EM_S_VAL_PE_TTM(R$2,$A195)*R$4</f>
        <v>8.9304969830706127E-2</v>
      </c>
      <c r="S195" s="2">
        <f>[1]!EM_S_VAL_PE_TTM(S$2,$A195)*S$4</f>
        <v>7.7570850303335645E-2</v>
      </c>
      <c r="T195" s="2">
        <f>[1]!EM_S_VAL_PE_TTM(T$2,$A195)*T$4</f>
        <v>0.2748718236681057</v>
      </c>
      <c r="U195" s="2">
        <f>[1]!EM_S_VAL_PE_TTM(U$2,$A195)*U$4</f>
        <v>0.87317516689970875</v>
      </c>
      <c r="V195" s="2">
        <f>[1]!EM_S_VAL_PE_TTM(V$2,$A195)*V$4</f>
        <v>0.78262967052195298</v>
      </c>
      <c r="W195" s="2">
        <f>[1]!EM_S_VAL_PE_TTM(W$2,$A195)*W$4</f>
        <v>0.62842407108147291</v>
      </c>
      <c r="X195" s="2">
        <f>[1]!EM_S_VAL_PE_TTM(X$2,$A195)*X$4</f>
        <v>7.7650443602474847E-2</v>
      </c>
      <c r="Y195" s="2">
        <f>[1]!EM_S_VAL_PE_TTM(Y$2,$A195)*Y$4</f>
        <v>1.0149264601360986</v>
      </c>
      <c r="Z195" s="2">
        <f>[1]!EM_S_VAL_PE_TTM(Z$2,$A195)*Z$4</f>
        <v>0.37062362474302446</v>
      </c>
      <c r="AA195" s="2">
        <f>[1]!EM_S_VAL_PE_TTM(AA$2,$A195)*AA$4</f>
        <v>0.52452710544741177</v>
      </c>
      <c r="AB195" s="2">
        <f>[1]!EM_S_VAL_PE_TTM(AB$2,$A195)*AB$4</f>
        <v>0.1126917176865647</v>
      </c>
      <c r="AC195" s="2">
        <f>[1]!EM_S_VAL_PE_TTM(AC$2,$A195)*AC$4</f>
        <v>2.0310999190598231</v>
      </c>
      <c r="AD195" s="2">
        <f>[1]!EM_S_VAL_PE_TTM(AD$2,$A195)*AD$4</f>
        <v>-2.5001904596583704E-2</v>
      </c>
      <c r="AE195" s="2">
        <f>[1]!EM_S_VAL_PE_TTM(AE$2,$A195)*AE$4</f>
        <v>9.5403382648523924E-2</v>
      </c>
      <c r="AF195" s="2">
        <f>[1]!EM_S_VAL_PE_TTM(AF$2,$A195)*AF$4</f>
        <v>0.61252033604966183</v>
      </c>
      <c r="AG195" s="2">
        <f>[1]!EM_S_VAL_PE_TTM(AG$2,$A195)*AG$4</f>
        <v>0.50307279512822001</v>
      </c>
      <c r="AH195" s="2">
        <f>[1]!EM_S_VAL_PE_TTM(AH$2,$A195)*AH$4</f>
        <v>0.41818522768529842</v>
      </c>
      <c r="AI195" s="2">
        <f>[1]!EM_S_VAL_PE_TTM(AI$2,$A195)*AI$4</f>
        <v>7.3766515087182141</v>
      </c>
      <c r="AJ195" s="2">
        <f>[1]!EM_S_VAL_PE_TTM(AJ$2,$A195)*AJ$4</f>
        <v>-0.30483182145301962</v>
      </c>
      <c r="AK195" s="2">
        <f>[1]!EM_S_VAL_PE_TTM(AK$2,$A195)*AK$4</f>
        <v>0.46308841647719468</v>
      </c>
      <c r="AL195" s="2">
        <f>[1]!EM_S_VAL_PE_TTM(AL$2,$A195)*AL$4</f>
        <v>0.18641781223794424</v>
      </c>
      <c r="AM195" s="2">
        <f>[1]!EM_S_VAL_PE_TTM(AM$2,$A195)*AM$4</f>
        <v>1.7587289124973859</v>
      </c>
      <c r="AN195" s="2">
        <f>[1]!EM_S_VAL_PE_TTM(AN$2,$A195)*AN$4</f>
        <v>0.21933497685427844</v>
      </c>
      <c r="AO195" s="2">
        <f>[1]!EM_S_VAL_PE_TTM(AO$2,$A195)*AO$4</f>
        <v>0.83376844137639172</v>
      </c>
      <c r="AP195" s="2">
        <f>[1]!EM_S_VAL_PE_TTM(AP$2,$A195)*AP$4</f>
        <v>0.33878648803521372</v>
      </c>
      <c r="AQ195" s="2">
        <f>[1]!EM_S_VAL_PE_TTM(AQ$2,$A195)*AQ$4</f>
        <v>0.92521834166562644</v>
      </c>
      <c r="AR195" s="2">
        <f>[1]!EM_S_VAL_PE_TTM(AR$2,$A195)*AR$4</f>
        <v>0.20438880317819758</v>
      </c>
      <c r="AS195" s="2">
        <f>[1]!EM_S_VAL_PE_TTM(AS$2,$A195)*AS$4</f>
        <v>0.71379088269096669</v>
      </c>
      <c r="AT195" s="2">
        <f>[1]!EM_S_VAL_PE_TTM(AT$2,$A195)*AT$4</f>
        <v>-11.866952300572489</v>
      </c>
      <c r="AU195" s="2">
        <f>[1]!EM_S_VAL_PE_TTM(AU$2,$A195)*AU$4</f>
        <v>0.1949750327110181</v>
      </c>
      <c r="AV195" s="2">
        <f>[1]!EM_S_VAL_PE_TTM(AV$2,$A195)*AV$4</f>
        <v>0.34511409359600193</v>
      </c>
      <c r="AW195" s="2">
        <f>[1]!EM_S_VAL_PE_TTM(AW$2,$A195)*AW$4</f>
        <v>2.2547236031794835</v>
      </c>
      <c r="AX195" s="2">
        <f>[1]!EM_S_VAL_PE_TTM(AX$2,$A195)*AX$4</f>
        <v>1.3468402983616892</v>
      </c>
      <c r="AY195" s="2">
        <f>[1]!EM_S_VAL_PE_TTM(AY$2,$A195)*AY$4</f>
        <v>6.4067368564707683E-2</v>
      </c>
      <c r="AZ195" s="2">
        <f>[1]!EM_S_VAL_PE_TTM(AZ$2,$A195)*AZ$4</f>
        <v>0.61974840137611764</v>
      </c>
      <c r="BA195" s="2">
        <f>[1]!EM_S_VAL_PE_TTM(BA$2,$A195)*BA$4</f>
        <v>0.83363425046793993</v>
      </c>
      <c r="BB195" s="2">
        <f>[1]!EM_S_VAL_PE_TTM(BB$2,$A195)*BB$4</f>
        <v>0.20918465289958968</v>
      </c>
      <c r="BC195" s="2">
        <f>[1]!EM_S_VAL_PE_TTM(BC$2,$A195)*BC$4</f>
        <v>0.11063278897071412</v>
      </c>
      <c r="BD195" s="2">
        <f>[1]!EM_S_VAL_PE_TTM(BD$2,$A195)*BD$4</f>
        <v>0.19482443727873866</v>
      </c>
      <c r="BE195" s="2">
        <f>[1]!EM_S_VAL_PE_TTM(BE$2,$A195)*BE$4</f>
        <v>0.62530860927028975</v>
      </c>
      <c r="BF195" s="2">
        <f>[1]!EM_S_VAL_PE_TTM(BF$2,$A195)*BF$4</f>
        <v>0.31579972433544229</v>
      </c>
      <c r="BG195" s="2">
        <f>[1]!EM_S_VAL_PE_TTM(BG$2,$A195)*BG$4</f>
        <v>0.78402435093780487</v>
      </c>
      <c r="BH195" s="2">
        <f>[1]!EM_S_VAL_PE_TTM(BH$2,$A195)*BH$4</f>
        <v>0.10281836565429933</v>
      </c>
      <c r="BI195" s="2">
        <f>[1]!EM_S_VAL_PE_TTM(BI$2,$A195)*BI$4</f>
        <v>0.62441641239924361</v>
      </c>
      <c r="BJ195" s="2">
        <f>[1]!EM_S_VAL_PE_TTM(BJ$2,$A195)*BJ$4</f>
        <v>2.6401982324189412</v>
      </c>
      <c r="BK195" s="2">
        <f>[1]!EM_S_VAL_PE_TTM(BK$2,$A195)*BK$4</f>
        <v>1.5216235527287905</v>
      </c>
      <c r="BL195" s="2">
        <f>[1]!EM_S_VAL_PE_TTM(BL$2,$A195)*BL$4</f>
        <v>1.0574212163654202</v>
      </c>
      <c r="BM195" s="2">
        <f>[1]!EM_S_VAL_PE_TTM(BM$2,$A195)*BM$4</f>
        <v>0.79308967664687768</v>
      </c>
      <c r="BN195" s="2">
        <f>[1]!EM_S_VAL_PE_TTM(BN$2,$A195)*BN$4</f>
        <v>3.5718015486847561</v>
      </c>
      <c r="BO195" s="2">
        <f>[1]!EM_S_VAL_PE_TTM(BO$2,$A195)*BO$4</f>
        <v>-3.3701802640366013E-2</v>
      </c>
      <c r="BP195" s="2">
        <f>[1]!EM_S_VAL_PE_TTM(BP$2,$A195)*BP$4</f>
        <v>-1.5422986752271469E-3</v>
      </c>
      <c r="BQ195" s="2">
        <f>[1]!EM_S_VAL_PE_TTM(BQ$2,$A195)*BQ$4</f>
        <v>0.96274987819169044</v>
      </c>
      <c r="BR195" s="2">
        <f>[1]!EM_S_VAL_PE_TTM(BR$2,$A195)*BR$4</f>
        <v>0.27011363650059517</v>
      </c>
      <c r="BS195" s="2">
        <f>[1]!EM_S_VAL_PE_TTM(BS$2,$A195)*BS$4</f>
        <v>6.7321943595307969</v>
      </c>
      <c r="BT195" s="2">
        <f>[1]!EM_S_VAL_PE_TTM(BT$2,$A195)*BT$4</f>
        <v>11.069930066230123</v>
      </c>
      <c r="BU195" s="2">
        <f>[1]!EM_S_VAL_PE_TTM(BU$2,$A195)*BU$4</f>
        <v>0.36455717595417153</v>
      </c>
      <c r="BV195" s="2">
        <f>[1]!EM_S_VAL_PE_TTM(BV$2,$A195)*BV$4</f>
        <v>2.0032326192652761</v>
      </c>
      <c r="BW195" s="2">
        <f>[1]!EM_S_VAL_PE_TTM(BW$2,$A195)*BW$4</f>
        <v>6.8218255762799829E-2</v>
      </c>
      <c r="BX195" s="2">
        <f>[1]!EM_S_VAL_PE_TTM(BX$2,$A195)*BX$4</f>
        <v>0.49123292905371657</v>
      </c>
      <c r="BY195" s="2">
        <f>[1]!EM_S_VAL_PE_TTM(BY$2,$A195)*BY$4</f>
        <v>0.97595239551631208</v>
      </c>
      <c r="BZ195" s="2">
        <f>[1]!EM_S_VAL_PE_TTM(BZ$2,$A195)*BZ$4</f>
        <v>0.54273432264451849</v>
      </c>
    </row>
    <row r="196" spans="1:78">
      <c r="A196" s="5">
        <f>[2]Sheet1!A191</f>
        <v>44363</v>
      </c>
      <c r="B196" s="6">
        <f t="shared" si="12"/>
        <v>59.805757030950481</v>
      </c>
      <c r="C196" s="6">
        <f t="shared" si="13"/>
        <v>70.184995887483467</v>
      </c>
      <c r="D196" s="6">
        <f t="shared" si="14"/>
        <v>79.295518962605229</v>
      </c>
      <c r="E196" s="6">
        <f t="shared" si="15"/>
        <v>61.074472812361705</v>
      </c>
      <c r="F196" s="2">
        <f>[1]!EM_S_VAL_PE_TTM(F$2,$A196)*F$4</f>
        <v>0.31875142830088737</v>
      </c>
      <c r="G196" s="2">
        <f>[1]!EM_S_VAL_PE_TTM(G$2,$A196)*G$4</f>
        <v>1.0282678696013232</v>
      </c>
      <c r="H196" s="2">
        <f>[1]!EM_S_VAL_PE_TTM(H$2,$A196)*H$4</f>
        <v>0.178117154432439</v>
      </c>
      <c r="I196" s="2">
        <f>[1]!EM_S_VAL_PE_TTM(I$2,$A196)*I$4</f>
        <v>7.5250103216458614E-2</v>
      </c>
      <c r="J196" s="2">
        <f>[1]!EM_S_VAL_PE_TTM(J$2,$A196)*J$4</f>
        <v>0.21979536902243718</v>
      </c>
      <c r="K196" s="2">
        <f>[1]!EM_S_VAL_PE_TTM(K$2,$A196)*K$4</f>
        <v>0.23580494265397209</v>
      </c>
      <c r="L196" s="2">
        <f>[1]!EM_S_VAL_PE_TTM(L$2,$A196)*L$4</f>
        <v>1.0382817282302301</v>
      </c>
      <c r="M196" s="2">
        <f>[1]!EM_S_VAL_PE_TTM(M$2,$A196)*M$4</f>
        <v>3.9427010179037691</v>
      </c>
      <c r="N196" s="2">
        <f>[1]!EM_S_VAL_PE_TTM(N$2,$A196)*N$4</f>
        <v>0.94014056797667733</v>
      </c>
      <c r="O196" s="2">
        <f>[1]!EM_S_VAL_PE_TTM(O$2,$A196)*O$4</f>
        <v>0.68623824701512515</v>
      </c>
      <c r="P196" s="2">
        <f>[1]!EM_S_VAL_PE_TTM(P$2,$A196)*P$4</f>
        <v>0.71691104929918881</v>
      </c>
      <c r="Q196" s="2">
        <f>[1]!EM_S_VAL_PE_TTM(Q$2,$A196)*Q$4</f>
        <v>0.35781066179950127</v>
      </c>
      <c r="R196" s="2">
        <f>[1]!EM_S_VAL_PE_TTM(R$2,$A196)*R$4</f>
        <v>9.824393976268192E-2</v>
      </c>
      <c r="S196" s="2">
        <f>[1]!EM_S_VAL_PE_TTM(S$2,$A196)*S$4</f>
        <v>7.4857090203991825E-2</v>
      </c>
      <c r="T196" s="2">
        <f>[1]!EM_S_VAL_PE_TTM(T$2,$A196)*T$4</f>
        <v>0.26953968355892816</v>
      </c>
      <c r="U196" s="2">
        <f>[1]!EM_S_VAL_PE_TTM(U$2,$A196)*U$4</f>
        <v>0.85864568208877889</v>
      </c>
      <c r="V196" s="2">
        <f>[1]!EM_S_VAL_PE_TTM(V$2,$A196)*V$4</f>
        <v>0.76863992340043463</v>
      </c>
      <c r="W196" s="2">
        <f>[1]!EM_S_VAL_PE_TTM(W$2,$A196)*W$4</f>
        <v>0.61141774957700601</v>
      </c>
      <c r="X196" s="2">
        <f>[1]!EM_S_VAL_PE_TTM(X$2,$A196)*X$4</f>
        <v>7.6041865670472636E-2</v>
      </c>
      <c r="Y196" s="2">
        <f>[1]!EM_S_VAL_PE_TTM(Y$2,$A196)*Y$4</f>
        <v>0.95604607443328904</v>
      </c>
      <c r="Z196" s="2">
        <f>[1]!EM_S_VAL_PE_TTM(Z$2,$A196)*Z$4</f>
        <v>0.36773189295811748</v>
      </c>
      <c r="AA196" s="2">
        <f>[1]!EM_S_VAL_PE_TTM(AA$2,$A196)*AA$4</f>
        <v>0.52992635512648423</v>
      </c>
      <c r="AB196" s="2">
        <f>[1]!EM_S_VAL_PE_TTM(AB$2,$A196)*AB$4</f>
        <v>0.11406945340359682</v>
      </c>
      <c r="AC196" s="2">
        <f>[1]!EM_S_VAL_PE_TTM(AC$2,$A196)*AC$4</f>
        <v>1.9806167177542005</v>
      </c>
      <c r="AD196" s="2">
        <f>[1]!EM_S_VAL_PE_TTM(AD$2,$A196)*AD$4</f>
        <v>-2.563528617701814E-2</v>
      </c>
      <c r="AE196" s="2">
        <f>[1]!EM_S_VAL_PE_TTM(AE$2,$A196)*AE$4</f>
        <v>9.4428635446031986E-2</v>
      </c>
      <c r="AF196" s="2">
        <f>[1]!EM_S_VAL_PE_TTM(AF$2,$A196)*AF$4</f>
        <v>0.60268273134417727</v>
      </c>
      <c r="AG196" s="2">
        <f>[1]!EM_S_VAL_PE_TTM(AG$2,$A196)*AG$4</f>
        <v>0.48587960320848533</v>
      </c>
      <c r="AH196" s="2">
        <f>[1]!EM_S_VAL_PE_TTM(AH$2,$A196)*AH$4</f>
        <v>0.39530409647138004</v>
      </c>
      <c r="AI196" s="2">
        <f>[1]!EM_S_VAL_PE_TTM(AI$2,$A196)*AI$4</f>
        <v>7.1162991023371482</v>
      </c>
      <c r="AJ196" s="2">
        <f>[1]!EM_S_VAL_PE_TTM(AJ$2,$A196)*AJ$4</f>
        <v>-0.30081607291194351</v>
      </c>
      <c r="AK196" s="2">
        <f>[1]!EM_S_VAL_PE_TTM(AK$2,$A196)*AK$4</f>
        <v>0.45495566538217641</v>
      </c>
      <c r="AL196" s="2">
        <f>[1]!EM_S_VAL_PE_TTM(AL$2,$A196)*AL$4</f>
        <v>0.18792219267339361</v>
      </c>
      <c r="AM196" s="2">
        <f>[1]!EM_S_VAL_PE_TTM(AM$2,$A196)*AM$4</f>
        <v>1.7004883710673773</v>
      </c>
      <c r="AN196" s="2">
        <f>[1]!EM_S_VAL_PE_TTM(AN$2,$A196)*AN$4</f>
        <v>0.22424546141306081</v>
      </c>
      <c r="AO196" s="2">
        <f>[1]!EM_S_VAL_PE_TTM(AO$2,$A196)*AO$4</f>
        <v>0.82017239364184324</v>
      </c>
      <c r="AP196" s="2">
        <f>[1]!EM_S_VAL_PE_TTM(AP$2,$A196)*AP$4</f>
        <v>0.33327278390320131</v>
      </c>
      <c r="AQ196" s="2">
        <f>[1]!EM_S_VAL_PE_TTM(AQ$2,$A196)*AQ$4</f>
        <v>0.93730662150229882</v>
      </c>
      <c r="AR196" s="2">
        <f>[1]!EM_S_VAL_PE_TTM(AR$2,$A196)*AR$4</f>
        <v>0.20820241170212</v>
      </c>
      <c r="AS196" s="2">
        <f>[1]!EM_S_VAL_PE_TTM(AS$2,$A196)*AS$4</f>
        <v>0.70098533195339663</v>
      </c>
      <c r="AT196" s="2">
        <f>[1]!EM_S_VAL_PE_TTM(AT$2,$A196)*AT$4</f>
        <v>-11.866952300572489</v>
      </c>
      <c r="AU196" s="2">
        <f>[1]!EM_S_VAL_PE_TTM(AU$2,$A196)*AU$4</f>
        <v>0.19225250269830238</v>
      </c>
      <c r="AV196" s="2">
        <f>[1]!EM_S_VAL_PE_TTM(AV$2,$A196)*AV$4</f>
        <v>0.34040547435668744</v>
      </c>
      <c r="AW196" s="2">
        <f>[1]!EM_S_VAL_PE_TTM(AW$2,$A196)*AW$4</f>
        <v>2.2448154518340324</v>
      </c>
      <c r="AX196" s="2">
        <f>[1]!EM_S_VAL_PE_TTM(AX$2,$A196)*AX$4</f>
        <v>1.4074656611722176</v>
      </c>
      <c r="AY196" s="2">
        <f>[1]!EM_S_VAL_PE_TTM(AY$2,$A196)*AY$4</f>
        <v>6.3330538566859718E-2</v>
      </c>
      <c r="AZ196" s="2">
        <f>[1]!EM_S_VAL_PE_TTM(AZ$2,$A196)*AZ$4</f>
        <v>0.60601820306116028</v>
      </c>
      <c r="BA196" s="2">
        <f>[1]!EM_S_VAL_PE_TTM(BA$2,$A196)*BA$4</f>
        <v>0.83027620720543327</v>
      </c>
      <c r="BB196" s="2">
        <f>[1]!EM_S_VAL_PE_TTM(BB$2,$A196)*BB$4</f>
        <v>0.20939279684508177</v>
      </c>
      <c r="BC196" s="2">
        <f>[1]!EM_S_VAL_PE_TTM(BC$2,$A196)*BC$4</f>
        <v>0.10909010067689622</v>
      </c>
      <c r="BD196" s="2">
        <f>[1]!EM_S_VAL_PE_TTM(BD$2,$A196)*BD$4</f>
        <v>0.19252614537837598</v>
      </c>
      <c r="BE196" s="2">
        <f>[1]!EM_S_VAL_PE_TTM(BE$2,$A196)*BE$4</f>
        <v>0.63209873235806058</v>
      </c>
      <c r="BF196" s="2">
        <f>[1]!EM_S_VAL_PE_TTM(BF$2,$A196)*BF$4</f>
        <v>0.31062946033721106</v>
      </c>
      <c r="BG196" s="2">
        <f>[1]!EM_S_VAL_PE_TTM(BG$2,$A196)*BG$4</f>
        <v>0.80574667506189934</v>
      </c>
      <c r="BH196" s="2">
        <f>[1]!EM_S_VAL_PE_TTM(BH$2,$A196)*BH$4</f>
        <v>0.10281836565429933</v>
      </c>
      <c r="BI196" s="2">
        <f>[1]!EM_S_VAL_PE_TTM(BI$2,$A196)*BI$4</f>
        <v>0.62089138297052704</v>
      </c>
      <c r="BJ196" s="2">
        <f>[1]!EM_S_VAL_PE_TTM(BJ$2,$A196)*BJ$4</f>
        <v>2.6090094500147734</v>
      </c>
      <c r="BK196" s="2">
        <f>[1]!EM_S_VAL_PE_TTM(BK$2,$A196)*BK$4</f>
        <v>1.5744540715207251</v>
      </c>
      <c r="BL196" s="2">
        <f>[1]!EM_S_VAL_PE_TTM(BL$2,$A196)*BL$4</f>
        <v>1.0452806754054524</v>
      </c>
      <c r="BM196" s="2">
        <f>[1]!EM_S_VAL_PE_TTM(BM$2,$A196)*BM$4</f>
        <v>0.79915305333346942</v>
      </c>
      <c r="BN196" s="2">
        <f>[1]!EM_S_VAL_PE_TTM(BN$2,$A196)*BN$4</f>
        <v>3.5023112461322001</v>
      </c>
      <c r="BO196" s="2">
        <f>[1]!EM_S_VAL_PE_TTM(BO$2,$A196)*BO$4</f>
        <v>-3.3256225920193928E-2</v>
      </c>
      <c r="BP196" s="2">
        <f>[1]!EM_S_VAL_PE_TTM(BP$2,$A196)*BP$4</f>
        <v>-1.5591544066012027E-3</v>
      </c>
      <c r="BQ196" s="2">
        <f>[1]!EM_S_VAL_PE_TTM(BQ$2,$A196)*BQ$4</f>
        <v>0.93011428924312078</v>
      </c>
      <c r="BR196" s="2">
        <f>[1]!EM_S_VAL_PE_TTM(BR$2,$A196)*BR$4</f>
        <v>0.26239091233240314</v>
      </c>
      <c r="BS196" s="2">
        <f>[1]!EM_S_VAL_PE_TTM(BS$2,$A196)*BS$4</f>
        <v>6.6912475207381235</v>
      </c>
      <c r="BT196" s="2">
        <f>[1]!EM_S_VAL_PE_TTM(BT$2,$A196)*BT$4</f>
        <v>10.81263941994092</v>
      </c>
      <c r="BU196" s="2">
        <f>[1]!EM_S_VAL_PE_TTM(BU$2,$A196)*BU$4</f>
        <v>0.3734851068218959</v>
      </c>
      <c r="BV196" s="2">
        <f>[1]!EM_S_VAL_PE_TTM(BV$2,$A196)*BV$4</f>
        <v>2.0155090990104005</v>
      </c>
      <c r="BW196" s="2">
        <f>[1]!EM_S_VAL_PE_TTM(BW$2,$A196)*BW$4</f>
        <v>6.8218255762799829E-2</v>
      </c>
      <c r="BX196" s="2">
        <f>[1]!EM_S_VAL_PE_TTM(BX$2,$A196)*BX$4</f>
        <v>0.4850925174894995</v>
      </c>
      <c r="BY196" s="2">
        <f>[1]!EM_S_VAL_PE_TTM(BY$2,$A196)*BY$4</f>
        <v>0.95213706136932086</v>
      </c>
      <c r="BZ196" s="2">
        <f>[1]!EM_S_VAL_PE_TTM(BZ$2,$A196)*BZ$4</f>
        <v>0.53918372421047966</v>
      </c>
    </row>
    <row r="197" spans="1:78">
      <c r="A197" s="5">
        <f>[2]Sheet1!A192</f>
        <v>44364</v>
      </c>
      <c r="B197" s="6">
        <f t="shared" si="12"/>
        <v>60.611382048376299</v>
      </c>
      <c r="C197" s="6">
        <f t="shared" si="13"/>
        <v>70.184995887483467</v>
      </c>
      <c r="D197" s="6">
        <f t="shared" si="14"/>
        <v>79.295518962605229</v>
      </c>
      <c r="E197" s="6">
        <f t="shared" si="15"/>
        <v>61.074472812361705</v>
      </c>
      <c r="F197" s="2">
        <f>[1]!EM_S_VAL_PE_TTM(F$2,$A197)*F$4</f>
        <v>0.32757112878997879</v>
      </c>
      <c r="G197" s="2">
        <f>[1]!EM_S_VAL_PE_TTM(G$2,$A197)*G$4</f>
        <v>1.0393848623984954</v>
      </c>
      <c r="H197" s="2">
        <f>[1]!EM_S_VAL_PE_TTM(H$2,$A197)*H$4</f>
        <v>0.18238957357268765</v>
      </c>
      <c r="I197" s="2">
        <f>[1]!EM_S_VAL_PE_TTM(I$2,$A197)*I$4</f>
        <v>7.5400603419108661E-2</v>
      </c>
      <c r="J197" s="2">
        <f>[1]!EM_S_VAL_PE_TTM(J$2,$A197)*J$4</f>
        <v>0.22004163833426685</v>
      </c>
      <c r="K197" s="2">
        <f>[1]!EM_S_VAL_PE_TTM(K$2,$A197)*K$4</f>
        <v>0.23779766049276618</v>
      </c>
      <c r="L197" s="2">
        <f>[1]!EM_S_VAL_PE_TTM(L$2,$A197)*L$4</f>
        <v>1.0676741249456778</v>
      </c>
      <c r="M197" s="2">
        <f>[1]!EM_S_VAL_PE_TTM(M$2,$A197)*M$4</f>
        <v>3.916077499893841</v>
      </c>
      <c r="N197" s="2">
        <f>[1]!EM_S_VAL_PE_TTM(N$2,$A197)*N$4</f>
        <v>0.95968881931382333</v>
      </c>
      <c r="O197" s="2">
        <f>[1]!EM_S_VAL_PE_TTM(O$2,$A197)*O$4</f>
        <v>0.69076118094163641</v>
      </c>
      <c r="P197" s="2">
        <f>[1]!EM_S_VAL_PE_TTM(P$2,$A197)*P$4</f>
        <v>0.72084280395317957</v>
      </c>
      <c r="Q197" s="2">
        <f>[1]!EM_S_VAL_PE_TTM(Q$2,$A197)*Q$4</f>
        <v>0.36012262732377437</v>
      </c>
      <c r="R197" s="2">
        <f>[1]!EM_S_VAL_PE_TTM(R$2,$A197)*R$4</f>
        <v>0.10023508472515927</v>
      </c>
      <c r="S197" s="2">
        <f>[1]!EM_S_VAL_PE_TTM(S$2,$A197)*S$4</f>
        <v>7.302758902488618E-2</v>
      </c>
      <c r="T197" s="2">
        <f>[1]!EM_S_VAL_PE_TTM(T$2,$A197)*T$4</f>
        <v>0.27433860965718793</v>
      </c>
      <c r="U197" s="2">
        <f>[1]!EM_S_VAL_PE_TTM(U$2,$A197)*U$4</f>
        <v>0.85864568208877889</v>
      </c>
      <c r="V197" s="2">
        <f>[1]!EM_S_VAL_PE_TTM(V$2,$A197)*V$4</f>
        <v>0.78763413287994621</v>
      </c>
      <c r="W197" s="2">
        <f>[1]!EM_S_VAL_PE_TTM(W$2,$A197)*W$4</f>
        <v>0.61176481734140487</v>
      </c>
      <c r="X197" s="2">
        <f>[1]!EM_S_VAL_PE_TTM(X$2,$A197)*X$4</f>
        <v>7.3848350317930522E-2</v>
      </c>
      <c r="Y197" s="2">
        <f>[1]!EM_S_VAL_PE_TTM(Y$2,$A197)*Y$4</f>
        <v>0.97512000220910156</v>
      </c>
      <c r="Z197" s="2">
        <f>[1]!EM_S_VAL_PE_TTM(Z$2,$A197)*Z$4</f>
        <v>0.36435820587572598</v>
      </c>
      <c r="AA197" s="2">
        <f>[1]!EM_S_VAL_PE_TTM(AA$2,$A197)*AA$4</f>
        <v>0.55312313143879499</v>
      </c>
      <c r="AB197" s="2">
        <f>[1]!EM_S_VAL_PE_TTM(AB$2,$A197)*AB$4</f>
        <v>0.11802602782424657</v>
      </c>
      <c r="AC197" s="2">
        <f>[1]!EM_S_VAL_PE_TTM(AC$2,$A197)*AC$4</f>
        <v>2.194095008461511</v>
      </c>
      <c r="AD197" s="2">
        <f>[1]!EM_S_VAL_PE_TTM(AD$2,$A197)*AD$4</f>
        <v>-2.4985236665544017E-2</v>
      </c>
      <c r="AE197" s="2">
        <f>[1]!EM_S_VAL_PE_TTM(AE$2,$A197)*AE$4</f>
        <v>9.1138863624560473E-2</v>
      </c>
      <c r="AF197" s="2">
        <f>[1]!EM_S_VAL_PE_TTM(AF$2,$A197)*AF$4</f>
        <v>0.61355587355756391</v>
      </c>
      <c r="AG197" s="2">
        <f>[1]!EM_S_VAL_PE_TTM(AG$2,$A197)*AG$4</f>
        <v>0.50490673557279675</v>
      </c>
      <c r="AH197" s="2">
        <f>[1]!EM_S_VAL_PE_TTM(AH$2,$A197)*AH$4</f>
        <v>0.39976870744259457</v>
      </c>
      <c r="AI197" s="2">
        <f>[1]!EM_S_VAL_PE_TTM(AI$2,$A197)*AI$4</f>
        <v>7.3425577412358294</v>
      </c>
      <c r="AJ197" s="2">
        <f>[1]!EM_S_VAL_PE_TTM(AJ$2,$A197)*AJ$4</f>
        <v>-0.29899073265127363</v>
      </c>
      <c r="AK197" s="2">
        <f>[1]!EM_S_VAL_PE_TTM(AK$2,$A197)*AK$4</f>
        <v>0.46213162222336551</v>
      </c>
      <c r="AL197" s="2">
        <f>[1]!EM_S_VAL_PE_TTM(AL$2,$A197)*AL$4</f>
        <v>0.18629244716834828</v>
      </c>
      <c r="AM197" s="2">
        <f>[1]!EM_S_VAL_PE_TTM(AM$2,$A197)*AM$4</f>
        <v>1.7797225962101484</v>
      </c>
      <c r="AN197" s="2">
        <f>[1]!EM_S_VAL_PE_TTM(AN$2,$A197)*AN$4</f>
        <v>0.22588228961427423</v>
      </c>
      <c r="AO197" s="2">
        <f>[1]!EM_S_VAL_PE_TTM(AO$2,$A197)*AO$4</f>
        <v>0.81870255060122299</v>
      </c>
      <c r="AP197" s="2">
        <f>[1]!EM_S_VAL_PE_TTM(AP$2,$A197)*AP$4</f>
        <v>0.33664226975446154</v>
      </c>
      <c r="AQ197" s="2">
        <f>[1]!EM_S_VAL_PE_TTM(AQ$2,$A197)*AQ$4</f>
        <v>0.91684953254560908</v>
      </c>
      <c r="AR197" s="2">
        <f>[1]!EM_S_VAL_PE_TTM(AR$2,$A197)*AR$4</f>
        <v>0.21479892377183818</v>
      </c>
      <c r="AS197" s="2">
        <f>[1]!EM_S_VAL_PE_TTM(AS$2,$A197)*AS$4</f>
        <v>0.70430528955202587</v>
      </c>
      <c r="AT197" s="2">
        <f>[1]!EM_S_VAL_PE_TTM(AT$2,$A197)*AT$4</f>
        <v>-11.866952300572489</v>
      </c>
      <c r="AU197" s="2">
        <f>[1]!EM_S_VAL_PE_TTM(AU$2,$A197)*AU$4</f>
        <v>0.19706928655175629</v>
      </c>
      <c r="AV197" s="2">
        <f>[1]!EM_S_VAL_PE_TTM(AV$2,$A197)*AV$4</f>
        <v>0.34206733996466637</v>
      </c>
      <c r="AW197" s="2">
        <f>[1]!EM_S_VAL_PE_TTM(AW$2,$A197)*AW$4</f>
        <v>2.2420287843683955</v>
      </c>
      <c r="AX197" s="2">
        <f>[1]!EM_S_VAL_PE_TTM(AX$2,$A197)*AX$4</f>
        <v>1.3988504780243547</v>
      </c>
      <c r="AY197" s="2">
        <f>[1]!EM_S_VAL_PE_TTM(AY$2,$A197)*AY$4</f>
        <v>6.2409501079310425E-2</v>
      </c>
      <c r="AZ197" s="2">
        <f>[1]!EM_S_VAL_PE_TTM(AZ$2,$A197)*AZ$4</f>
        <v>0.60589223798937941</v>
      </c>
      <c r="BA197" s="2">
        <f>[1]!EM_S_VAL_PE_TTM(BA$2,$A197)*BA$4</f>
        <v>0.84706642351796657</v>
      </c>
      <c r="BB197" s="2">
        <f>[1]!EM_S_VAL_PE_TTM(BB$2,$A197)*BB$4</f>
        <v>0.20835207711762133</v>
      </c>
      <c r="BC197" s="2">
        <f>[1]!EM_S_VAL_PE_TTM(BC$2,$A197)*BC$4</f>
        <v>0.1093380327167138</v>
      </c>
      <c r="BD197" s="2">
        <f>[1]!EM_S_VAL_PE_TTM(BD$2,$A197)*BD$4</f>
        <v>0.19411727053094896</v>
      </c>
      <c r="BE197" s="2">
        <f>[1]!EM_S_VAL_PE_TTM(BE$2,$A197)*BE$4</f>
        <v>0.62469132533810978</v>
      </c>
      <c r="BF197" s="2">
        <f>[1]!EM_S_VAL_PE_TTM(BF$2,$A197)*BF$4</f>
        <v>0.31848826166793193</v>
      </c>
      <c r="BG197" s="2">
        <f>[1]!EM_S_VAL_PE_TTM(BG$2,$A197)*BG$4</f>
        <v>0.80978803763456475</v>
      </c>
      <c r="BH197" s="2">
        <f>[1]!EM_S_VAL_PE_TTM(BH$2,$A197)*BH$4</f>
        <v>0.10178559190336274</v>
      </c>
      <c r="BI197" s="2">
        <f>[1]!EM_S_VAL_PE_TTM(BI$2,$A197)*BI$4</f>
        <v>0.62563193975135256</v>
      </c>
      <c r="BJ197" s="2">
        <f>[1]!EM_S_VAL_PE_TTM(BJ$2,$A197)*BJ$4</f>
        <v>2.58731290580692</v>
      </c>
      <c r="BK197" s="2">
        <f>[1]!EM_S_VAL_PE_TTM(BK$2,$A197)*BK$4</f>
        <v>1.553531093778171</v>
      </c>
      <c r="BL197" s="2">
        <f>[1]!EM_S_VAL_PE_TTM(BL$2,$A197)*BL$4</f>
        <v>1.0797120459274627</v>
      </c>
      <c r="BM197" s="2">
        <f>[1]!EM_S_VAL_PE_TTM(BM$2,$A197)*BM$4</f>
        <v>0.79915305333346942</v>
      </c>
      <c r="BN197" s="2">
        <f>[1]!EM_S_VAL_PE_TTM(BN$2,$A197)*BN$4</f>
        <v>3.4717355131389658</v>
      </c>
      <c r="BO197" s="2">
        <f>[1]!EM_S_VAL_PE_TTM(BO$2,$A197)*BO$4</f>
        <v>-3.3296732905710988E-2</v>
      </c>
      <c r="BP197" s="2">
        <f>[1]!EM_S_VAL_PE_TTM(BP$2,$A197)*BP$4</f>
        <v>-1.5422986752271469E-3</v>
      </c>
      <c r="BQ197" s="2">
        <f>[1]!EM_S_VAL_PE_TTM(BQ$2,$A197)*BQ$4</f>
        <v>0.93646009813417797</v>
      </c>
      <c r="BR197" s="2">
        <f>[1]!EM_S_VAL_PE_TTM(BR$2,$A197)*BR$4</f>
        <v>0.26311775698279727</v>
      </c>
      <c r="BS197" s="2">
        <f>[1]!EM_S_VAL_PE_TTM(BS$2,$A197)*BS$4</f>
        <v>6.7651298600783409</v>
      </c>
      <c r="BT197" s="2">
        <f>[1]!EM_S_VAL_PE_TTM(BT$2,$A197)*BT$4</f>
        <v>10.89411479129517</v>
      </c>
      <c r="BU197" s="2">
        <f>[1]!EM_S_VAL_PE_TTM(BU$2,$A197)*BU$4</f>
        <v>0.36654116059144359</v>
      </c>
      <c r="BV197" s="2">
        <f>[1]!EM_S_VAL_PE_TTM(BV$2,$A197)*BV$4</f>
        <v>2.008287640483839</v>
      </c>
      <c r="BW197" s="2">
        <f>[1]!EM_S_VAL_PE_TTM(BW$2,$A197)*BW$4</f>
        <v>6.7186209532845084E-2</v>
      </c>
      <c r="BX197" s="2">
        <f>[1]!EM_S_VAL_PE_TTM(BX$2,$A197)*BX$4</f>
        <v>0.49043200572422518</v>
      </c>
      <c r="BY197" s="2">
        <f>[1]!EM_S_VAL_PE_TTM(BY$2,$A197)*BY$4</f>
        <v>0.94642138114582719</v>
      </c>
      <c r="BZ197" s="2">
        <f>[1]!EM_S_VAL_PE_TTM(BZ$2,$A197)*BZ$4</f>
        <v>0.54121263763792482</v>
      </c>
    </row>
    <row r="198" spans="1:78">
      <c r="A198" s="5">
        <f>[2]Sheet1!A193</f>
        <v>44365</v>
      </c>
      <c r="B198" s="6">
        <f t="shared" ref="B198:B250" si="16">SUM(F198:BZ198)</f>
        <v>62.353024034719986</v>
      </c>
      <c r="C198" s="6">
        <f t="shared" ref="C198:C250" si="17">$D$4</f>
        <v>70.184995887483467</v>
      </c>
      <c r="D198" s="6">
        <f t="shared" ref="D198:D250" si="18">$D$4+$E$4</f>
        <v>79.295518962605229</v>
      </c>
      <c r="E198" s="6">
        <f t="shared" ref="E198:E250" si="19">$D$4-$E$4</f>
        <v>61.074472812361705</v>
      </c>
      <c r="F198" s="2">
        <f>[1]!EM_S_VAL_PE_TTM(F$2,$A198)*F$4</f>
        <v>0.35427867244821326</v>
      </c>
      <c r="G198" s="2">
        <f>[1]!EM_S_VAL_PE_TTM(G$2,$A198)*G$4</f>
        <v>1.0796434869578249</v>
      </c>
      <c r="H198" s="2">
        <f>[1]!EM_S_VAL_PE_TTM(H$2,$A198)*H$4</f>
        <v>0.1876873733367847</v>
      </c>
      <c r="I198" s="2">
        <f>[1]!EM_S_VAL_PE_TTM(I$2,$A198)*I$4</f>
        <v>7.5370503378578646E-2</v>
      </c>
      <c r="J198" s="2">
        <f>[1]!EM_S_VAL_PE_TTM(J$2,$A198)*J$4</f>
        <v>0.22989241118016038</v>
      </c>
      <c r="K198" s="2">
        <f>[1]!EM_S_VAL_PE_TTM(K$2,$A198)*K$4</f>
        <v>0.24190386691153795</v>
      </c>
      <c r="L198" s="2">
        <f>[1]!EM_S_VAL_PE_TTM(L$2,$A198)*L$4</f>
        <v>1.0817150785527971</v>
      </c>
      <c r="M198" s="2">
        <f>[1]!EM_S_VAL_PE_TTM(M$2,$A198)*M$4</f>
        <v>3.9644838965538161</v>
      </c>
      <c r="N198" s="2">
        <f>[1]!EM_S_VAL_PE_TTM(N$2,$A198)*N$4</f>
        <v>0.95916753260641563</v>
      </c>
      <c r="O198" s="2">
        <f>[1]!EM_S_VAL_PE_TTM(O$2,$A198)*O$4</f>
        <v>0.71743089468227417</v>
      </c>
      <c r="P198" s="2">
        <f>[1]!EM_S_VAL_PE_TTM(P$2,$A198)*P$4</f>
        <v>0.72401357365209784</v>
      </c>
      <c r="Q198" s="2">
        <f>[1]!EM_S_VAL_PE_TTM(Q$2,$A198)*Q$4</f>
        <v>0.3816103067464911</v>
      </c>
      <c r="R198" s="2">
        <f>[1]!EM_S_VAL_PE_TTM(R$2,$A198)*R$4</f>
        <v>9.515131036615955E-2</v>
      </c>
      <c r="S198" s="2">
        <f>[1]!EM_S_VAL_PE_TTM(S$2,$A198)*S$4</f>
        <v>7.4399714909215417E-2</v>
      </c>
      <c r="T198" s="2">
        <f>[1]!EM_S_VAL_PE_TTM(T$2,$A198)*T$4</f>
        <v>0.28153699882670535</v>
      </c>
      <c r="U198" s="2">
        <f>[1]!EM_S_VAL_PE_TTM(U$2,$A198)*U$4</f>
        <v>0.82982105897531588</v>
      </c>
      <c r="V198" s="2">
        <f>[1]!EM_S_VAL_PE_TTM(V$2,$A198)*V$4</f>
        <v>0.80162387982706229</v>
      </c>
      <c r="W198" s="2">
        <f>[1]!EM_S_VAL_PE_TTM(W$2,$A198)*W$4</f>
        <v>0.61488842740830241</v>
      </c>
      <c r="X198" s="2">
        <f>[1]!EM_S_VAL_PE_TTM(X$2,$A198)*X$4</f>
        <v>7.4092074248258963E-2</v>
      </c>
      <c r="Y198" s="2">
        <f>[1]!EM_S_VAL_PE_TTM(Y$2,$A198)*Y$4</f>
        <v>0.99861686983618614</v>
      </c>
      <c r="Z198" s="2">
        <f>[1]!EM_S_VAL_PE_TTM(Z$2,$A198)*Z$4</f>
        <v>0.37756378101376864</v>
      </c>
      <c r="AA198" s="2">
        <f>[1]!EM_S_VAL_PE_TTM(AA$2,$A198)*AA$4</f>
        <v>0.57392024118993035</v>
      </c>
      <c r="AB198" s="2">
        <f>[1]!EM_S_VAL_PE_TTM(AB$2,$A198)*AB$4</f>
        <v>0.11721351701676609</v>
      </c>
      <c r="AC198" s="2">
        <f>[1]!EM_S_VAL_PE_TTM(AC$2,$A198)*AC$4</f>
        <v>2.1959060649911293</v>
      </c>
      <c r="AD198" s="2">
        <f>[1]!EM_S_VAL_PE_TTM(AD$2,$A198)*AD$4</f>
        <v>-2.5118580158511806E-2</v>
      </c>
      <c r="AE198" s="2">
        <f>[1]!EM_S_VAL_PE_TTM(AE$2,$A198)*AE$4</f>
        <v>9.7170111963924929E-2</v>
      </c>
      <c r="AF198" s="2">
        <f>[1]!EM_S_VAL_PE_TTM(AF$2,$A198)*AF$4</f>
        <v>0.63882298446747177</v>
      </c>
      <c r="AG198" s="2">
        <f>[1]!EM_S_VAL_PE_TTM(AG$2,$A198)*AG$4</f>
        <v>0.511554769734753</v>
      </c>
      <c r="AH198" s="2">
        <f>[1]!EM_S_VAL_PE_TTM(AH$2,$A198)*AH$4</f>
        <v>0.38321244173809255</v>
      </c>
      <c r="AI198" s="2">
        <f>[1]!EM_S_VAL_PE_TTM(AI$2,$A198)*AI$4</f>
        <v>7.1875860707311148</v>
      </c>
      <c r="AJ198" s="2">
        <f>[1]!EM_S_VAL_PE_TTM(AJ$2,$A198)*AJ$4</f>
        <v>-0.30300648119234969</v>
      </c>
      <c r="AK198" s="2">
        <f>[1]!EM_S_VAL_PE_TTM(AK$2,$A198)*AK$4</f>
        <v>0.46787238774634066</v>
      </c>
      <c r="AL198" s="2">
        <f>[1]!EM_S_VAL_PE_TTM(AL$2,$A198)*AL$4</f>
        <v>0.18867438291966848</v>
      </c>
      <c r="AM198" s="2">
        <f>[1]!EM_S_VAL_PE_TTM(AM$2,$A198)*AM$4</f>
        <v>1.9097479913642064</v>
      </c>
      <c r="AN198" s="2">
        <f>[1]!EM_S_VAL_PE_TTM(AN$2,$A198)*AN$4</f>
        <v>0.22882858033160053</v>
      </c>
      <c r="AO198" s="2">
        <f>[1]!EM_S_VAL_PE_TTM(AO$2,$A198)*AO$4</f>
        <v>0.83744304886617416</v>
      </c>
      <c r="AP198" s="2">
        <f>[1]!EM_S_VAL_PE_TTM(AP$2,$A198)*AP$4</f>
        <v>0.33633595286183449</v>
      </c>
      <c r="AQ198" s="2">
        <f>[1]!EM_S_VAL_PE_TTM(AQ$2,$A198)*AQ$4</f>
        <v>0.91870926788884888</v>
      </c>
      <c r="AR198" s="2">
        <f>[1]!EM_S_VAL_PE_TTM(AR$2,$A198)*AR$4</f>
        <v>0.21129452673403837</v>
      </c>
      <c r="AS198" s="2">
        <f>[1]!EM_S_VAL_PE_TTM(AS$2,$A198)*AS$4</f>
        <v>0.72469931480074867</v>
      </c>
      <c r="AT198" s="2">
        <f>[1]!EM_S_VAL_PE_TTM(AT$2,$A198)*AT$4</f>
        <v>-11.866952300572489</v>
      </c>
      <c r="AU198" s="2">
        <f>[1]!EM_S_VAL_PE_TTM(AU$2,$A198)*AU$4</f>
        <v>0.20335204807397086</v>
      </c>
      <c r="AV198" s="2">
        <f>[1]!EM_S_VAL_PE_TTM(AV$2,$A198)*AV$4</f>
        <v>0.34552955999799662</v>
      </c>
      <c r="AW198" s="2">
        <f>[1]!EM_S_VAL_PE_TTM(AW$2,$A198)*AW$4</f>
        <v>2.2918791693879745</v>
      </c>
      <c r="AX198" s="2">
        <f>[1]!EM_S_VAL_PE_TTM(AX$2,$A198)*AX$4</f>
        <v>1.431077644661275</v>
      </c>
      <c r="AY198" s="2">
        <f>[1]!EM_S_VAL_PE_TTM(AY$2,$A198)*AY$4</f>
        <v>6.3514746095603772E-2</v>
      </c>
      <c r="AZ198" s="2">
        <f>[1]!EM_S_VAL_PE_TTM(AZ$2,$A198)*AZ$4</f>
        <v>0.62982561120152125</v>
      </c>
      <c r="BA198" s="2">
        <f>[1]!EM_S_VAL_PE_TTM(BA$2,$A198)*BA$4</f>
        <v>0.85210348867549301</v>
      </c>
      <c r="BB198" s="2">
        <f>[1]!EM_S_VAL_PE_TTM(BB$2,$A198)*BB$4</f>
        <v>0.21043351648873296</v>
      </c>
      <c r="BC198" s="2">
        <f>[1]!EM_S_VAL_PE_TTM(BC$2,$A198)*BC$4</f>
        <v>0.11024711690523227</v>
      </c>
      <c r="BD198" s="2">
        <f>[1]!EM_S_VAL_PE_TTM(BD$2,$A198)*BD$4</f>
        <v>0.19729952086604874</v>
      </c>
      <c r="BE198" s="2">
        <f>[1]!EM_S_VAL_PE_TTM(BE$2,$A198)*BE$4</f>
        <v>0.63148144845912235</v>
      </c>
      <c r="BF198" s="2">
        <f>[1]!EM_S_VAL_PE_TTM(BF$2,$A198)*BF$4</f>
        <v>0.32262447277750117</v>
      </c>
      <c r="BG198" s="2">
        <f>[1]!EM_S_VAL_PE_TTM(BG$2,$A198)*BG$4</f>
        <v>0.8289845102645963</v>
      </c>
      <c r="BH198" s="2">
        <f>[1]!EM_S_VAL_PE_TTM(BH$2,$A198)*BH$4</f>
        <v>0.10339212885155694</v>
      </c>
      <c r="BI198" s="2">
        <f>[1]!EM_S_VAL_PE_TTM(BI$2,$A198)*BI$4</f>
        <v>0.63596392242361321</v>
      </c>
      <c r="BJ198" s="2">
        <f>[1]!EM_S_VAL_PE_TTM(BJ$2,$A198)*BJ$4</f>
        <v>2.6985076951672284</v>
      </c>
      <c r="BK198" s="2">
        <f>[1]!EM_S_VAL_PE_TTM(BK$2,$A198)*BK$4</f>
        <v>1.5582387636981165</v>
      </c>
      <c r="BL198" s="2">
        <f>[1]!EM_S_VAL_PE_TTM(BL$2,$A198)*BL$4</f>
        <v>1.1308615379759432</v>
      </c>
      <c r="BM198" s="2">
        <f>[1]!EM_S_VAL_PE_TTM(BM$2,$A198)*BM$4</f>
        <v>0.8157262831458062</v>
      </c>
      <c r="BN198" s="2">
        <f>[1]!EM_S_VAL_PE_TTM(BN$2,$A198)*BN$4</f>
        <v>3.5370563976114315</v>
      </c>
      <c r="BO198" s="2">
        <f>[1]!EM_S_VAL_PE_TTM(BO$2,$A198)*BO$4</f>
        <v>-3.4349914227865617E-2</v>
      </c>
      <c r="BP198" s="2">
        <f>[1]!EM_S_VAL_PE_TTM(BP$2,$A198)*BP$4</f>
        <v>-1.5338708155041105E-3</v>
      </c>
      <c r="BQ198" s="2">
        <f>[1]!EM_S_VAL_PE_TTM(BQ$2,$A198)*BQ$4</f>
        <v>0.98632002586732126</v>
      </c>
      <c r="BR198" s="2">
        <f>[1]!EM_S_VAL_PE_TTM(BR$2,$A198)*BR$4</f>
        <v>0.26775139144064658</v>
      </c>
      <c r="BS198" s="2">
        <f>[1]!EM_S_VAL_PE_TTM(BS$2,$A198)*BS$4</f>
        <v>6.9841064322773327</v>
      </c>
      <c r="BT198" s="2">
        <f>[1]!EM_S_VAL_PE_TTM(BT$2,$A198)*BT$4</f>
        <v>11.575935004577632</v>
      </c>
      <c r="BU198" s="2">
        <f>[1]!EM_S_VAL_PE_TTM(BU$2,$A198)*BU$4</f>
        <v>0.38439702222284039</v>
      </c>
      <c r="BV198" s="2">
        <f>[1]!EM_S_VAL_PE_TTM(BV$2,$A198)*BV$4</f>
        <v>2.0313963080188056</v>
      </c>
      <c r="BW198" s="2">
        <f>[1]!EM_S_VAL_PE_TTM(BW$2,$A198)*BW$4</f>
        <v>6.9456711234094401E-2</v>
      </c>
      <c r="BX198" s="2">
        <f>[1]!EM_S_VAL_PE_TTM(BX$2,$A198)*BX$4</f>
        <v>0.50244585465124569</v>
      </c>
      <c r="BY198" s="2">
        <f>[1]!EM_S_VAL_PE_TTM(BY$2,$A198)*BY$4</f>
        <v>0.95832904821932274</v>
      </c>
      <c r="BZ198" s="2">
        <f>[1]!EM_S_VAL_PE_TTM(BZ$2,$A198)*BZ$4</f>
        <v>0.55186443268408059</v>
      </c>
    </row>
    <row r="199" spans="1:78">
      <c r="A199" s="5">
        <f>[2]Sheet1!A194</f>
        <v>44368</v>
      </c>
      <c r="B199" s="6">
        <f t="shared" si="16"/>
        <v>65.512506912712212</v>
      </c>
      <c r="C199" s="6">
        <f t="shared" si="17"/>
        <v>70.184995887483467</v>
      </c>
      <c r="D199" s="6">
        <f t="shared" si="18"/>
        <v>79.295518962605229</v>
      </c>
      <c r="E199" s="6">
        <f t="shared" si="19"/>
        <v>61.074472812361705</v>
      </c>
      <c r="F199" s="2">
        <f>[1]!EM_S_VAL_PE_TTM(F$2,$A199)*F$4</f>
        <v>0.36173194046256507</v>
      </c>
      <c r="G199" s="2">
        <f>[1]!EM_S_VAL_PE_TTM(G$2,$A199)*G$4</f>
        <v>1.1403012535358332</v>
      </c>
      <c r="H199" s="2">
        <f>[1]!EM_S_VAL_PE_TTM(H$2,$A199)*H$4</f>
        <v>0.19535636569730463</v>
      </c>
      <c r="I199" s="2">
        <f>[1]!EM_S_VAL_PE_TTM(I$2,$A199)*I$4</f>
        <v>7.7056105691491988E-2</v>
      </c>
      <c r="J199" s="2">
        <f>[1]!EM_S_VAL_PE_TTM(J$2,$A199)*J$4</f>
        <v>0.23709578881952709</v>
      </c>
      <c r="K199" s="2">
        <f>[1]!EM_S_VAL_PE_TTM(K$2,$A199)*K$4</f>
        <v>0.24848587428348218</v>
      </c>
      <c r="L199" s="2">
        <f>[1]!EM_S_VAL_PE_TTM(L$2,$A199)*L$4</f>
        <v>1.1569745908194899</v>
      </c>
      <c r="M199" s="2">
        <f>[1]!EM_S_VAL_PE_TTM(M$2,$A199)*M$4</f>
        <v>4.027412212517901</v>
      </c>
      <c r="N199" s="2">
        <f>[1]!EM_S_VAL_PE_TTM(N$2,$A199)*N$4</f>
        <v>0.98835958796705692</v>
      </c>
      <c r="O199" s="2">
        <f>[1]!EM_S_VAL_PE_TTM(O$2,$A199)*O$4</f>
        <v>0.76266023367036162</v>
      </c>
      <c r="P199" s="2">
        <f>[1]!EM_S_VAL_PE_TTM(P$2,$A199)*P$4</f>
        <v>0.76288721139738414</v>
      </c>
      <c r="Q199" s="2">
        <f>[1]!EM_S_VAL_PE_TTM(Q$2,$A199)*Q$4</f>
        <v>0.38596224176196431</v>
      </c>
      <c r="R199" s="2">
        <f>[1]!EM_S_VAL_PE_TTM(R$2,$A199)*R$4</f>
        <v>9.5574958220439779E-2</v>
      </c>
      <c r="S199" s="2">
        <f>[1]!EM_S_VAL_PE_TTM(S$2,$A199)*S$4</f>
        <v>7.8455109207632781E-2</v>
      </c>
      <c r="T199" s="2">
        <f>[1]!EM_S_VAL_PE_TTM(T$2,$A199)*T$4</f>
        <v>0.28660253195255175</v>
      </c>
      <c r="U199" s="2">
        <f>[1]!EM_S_VAL_PE_TTM(U$2,$A199)*U$4</f>
        <v>0.86122349384243424</v>
      </c>
      <c r="V199" s="2">
        <f>[1]!EM_S_VAL_PE_TTM(V$2,$A199)*V$4</f>
        <v>0.85303335679321113</v>
      </c>
      <c r="W199" s="2">
        <f>[1]!EM_S_VAL_PE_TTM(W$2,$A199)*W$4</f>
        <v>0.68673145909678812</v>
      </c>
      <c r="X199" s="2">
        <f>[1]!EM_S_VAL_PE_TTM(X$2,$A199)*X$4</f>
        <v>8.1403792096870695E-2</v>
      </c>
      <c r="Y199" s="2">
        <f>[1]!EM_S_VAL_PE_TTM(Y$2,$A199)*Y$4</f>
        <v>1.028886363875277</v>
      </c>
      <c r="Z199" s="2">
        <f>[1]!EM_S_VAL_PE_TTM(Z$2,$A199)*Z$4</f>
        <v>0.44310970166714947</v>
      </c>
      <c r="AA199" s="2">
        <f>[1]!EM_S_VAL_PE_TTM(AA$2,$A199)*AA$4</f>
        <v>0.68870428944701856</v>
      </c>
      <c r="AB199" s="2">
        <f>[1]!EM_S_VAL_PE_TTM(AB$2,$A199)*AB$4</f>
        <v>0.11700155767568422</v>
      </c>
      <c r="AC199" s="2">
        <f>[1]!EM_S_VAL_PE_TTM(AC$2,$A199)*AC$4</f>
        <v>2.1956796829466274</v>
      </c>
      <c r="AD199" s="2">
        <f>[1]!EM_S_VAL_PE_TTM(AD$2,$A199)*AD$4</f>
        <v>-2.8002133143708721E-2</v>
      </c>
      <c r="AE199" s="2">
        <f>[1]!EM_S_VAL_PE_TTM(AE$2,$A199)*AE$4</f>
        <v>0.10417610747095127</v>
      </c>
      <c r="AF199" s="2">
        <f>[1]!EM_S_VAL_PE_TTM(AF$2,$A199)*AF$4</f>
        <v>0.69443133957213654</v>
      </c>
      <c r="AG199" s="2">
        <f>[1]!EM_S_VAL_PE_TTM(AG$2,$A199)*AG$4</f>
        <v>0.53814690658404007</v>
      </c>
      <c r="AH199" s="2">
        <f>[1]!EM_S_VAL_PE_TTM(AH$2,$A199)*AH$4</f>
        <v>0.41632497311094646</v>
      </c>
      <c r="AI199" s="2">
        <f>[1]!EM_S_VAL_PE_TTM(AI$2,$A199)*AI$4</f>
        <v>7.3890492421962319</v>
      </c>
      <c r="AJ199" s="2">
        <f>[1]!EM_S_VAL_PE_TTM(AJ$2,$A199)*AJ$4</f>
        <v>-0.31432359074910721</v>
      </c>
      <c r="AK199" s="2">
        <f>[1]!EM_S_VAL_PE_TTM(AK$2,$A199)*AK$4</f>
        <v>0.46882918200016988</v>
      </c>
      <c r="AL199" s="2">
        <f>[1]!EM_S_VAL_PE_TTM(AL$2,$A199)*AL$4</f>
        <v>0.19268606417603401</v>
      </c>
      <c r="AM199" s="2">
        <f>[1]!EM_S_VAL_PE_TTM(AM$2,$A199)*AM$4</f>
        <v>1.9605391613754937</v>
      </c>
      <c r="AN199" s="2">
        <f>[1]!EM_S_VAL_PE_TTM(AN$2,$A199)*AN$4</f>
        <v>0.23275696796965487</v>
      </c>
      <c r="AO199" s="2">
        <f>[1]!EM_S_VAL_PE_TTM(AO$2,$A199)*AO$4</f>
        <v>0.87382166317149512</v>
      </c>
      <c r="AP199" s="2">
        <f>[1]!EM_S_VAL_PE_TTM(AP$2,$A199)*AP$4</f>
        <v>0.35716550185173923</v>
      </c>
      <c r="AQ199" s="2">
        <f>[1]!EM_S_VAL_PE_TTM(AQ$2,$A199)*AQ$4</f>
        <v>0.94009622453224617</v>
      </c>
      <c r="AR199" s="2">
        <f>[1]!EM_S_VAL_PE_TTM(AR$2,$A199)*AR$4</f>
        <v>0.21995244880877907</v>
      </c>
      <c r="AS199" s="2">
        <f>[1]!EM_S_VAL_PE_TTM(AS$2,$A199)*AS$4</f>
        <v>0.76074456872872365</v>
      </c>
      <c r="AT199" s="2">
        <f>[1]!EM_S_VAL_PE_TTM(AT$2,$A199)*AT$4</f>
        <v>-11.95420930272928</v>
      </c>
      <c r="AU199" s="2">
        <f>[1]!EM_S_VAL_PE_TTM(AU$2,$A199)*AU$4</f>
        <v>0.20942538420552625</v>
      </c>
      <c r="AV199" s="2">
        <f>[1]!EM_S_VAL_PE_TTM(AV$2,$A199)*AV$4</f>
        <v>0.35827052974270573</v>
      </c>
      <c r="AW199" s="2">
        <f>[1]!EM_S_VAL_PE_TTM(AW$2,$A199)*AW$4</f>
        <v>2.3971532732888452</v>
      </c>
      <c r="AX199" s="2">
        <f>[1]!EM_S_VAL_PE_TTM(AX$2,$A199)*AX$4</f>
        <v>1.4457553640165339</v>
      </c>
      <c r="AY199" s="2">
        <f>[1]!EM_S_VAL_PE_TTM(AY$2,$A199)*AY$4</f>
        <v>6.5025247573622894E-2</v>
      </c>
      <c r="AZ199" s="2">
        <f>[1]!EM_S_VAL_PE_TTM(AZ$2,$A199)*AZ$4</f>
        <v>0.65363301934188223</v>
      </c>
      <c r="BA199" s="2">
        <f>[1]!EM_S_VAL_PE_TTM(BA$2,$A199)*BA$4</f>
        <v>0.87309125932992626</v>
      </c>
      <c r="BB199" s="2">
        <f>[1]!EM_S_VAL_PE_TTM(BB$2,$A199)*BB$4</f>
        <v>0.21251495585984459</v>
      </c>
      <c r="BC199" s="2">
        <f>[1]!EM_S_VAL_PE_TTM(BC$2,$A199)*BC$4</f>
        <v>0.11253360135039343</v>
      </c>
      <c r="BD199" s="2">
        <f>[1]!EM_S_VAL_PE_TTM(BD$2,$A199)*BD$4</f>
        <v>0.2015425213228331</v>
      </c>
      <c r="BE199" s="2">
        <f>[1]!EM_S_VAL_PE_TTM(BE$2,$A199)*BE$4</f>
        <v>0.64629626246578231</v>
      </c>
      <c r="BF199" s="2">
        <f>[1]!EM_S_VAL_PE_TTM(BF$2,$A199)*BF$4</f>
        <v>0.32303809393296595</v>
      </c>
      <c r="BG199" s="2">
        <f>[1]!EM_S_VAL_PE_TTM(BG$2,$A199)*BG$4</f>
        <v>0.87141881791516007</v>
      </c>
      <c r="BH199" s="2">
        <f>[1]!EM_S_VAL_PE_TTM(BH$2,$A199)*BH$4</f>
        <v>0.10649045014563779</v>
      </c>
      <c r="BI199" s="2">
        <f>[1]!EM_S_VAL_PE_TTM(BI$2,$A199)*BI$4</f>
        <v>0.66270552470801347</v>
      </c>
      <c r="BJ199" s="2">
        <f>[1]!EM_S_VAL_PE_TTM(BJ$2,$A199)*BJ$4</f>
        <v>2.8110585187723607</v>
      </c>
      <c r="BK199" s="2">
        <f>[1]!EM_S_VAL_PE_TTM(BK$2,$A199)*BK$4</f>
        <v>1.5802078903117693</v>
      </c>
      <c r="BL199" s="2">
        <f>[1]!EM_S_VAL_PE_TTM(BL$2,$A199)*BL$4</f>
        <v>1.2140540974302678</v>
      </c>
      <c r="BM199" s="2">
        <f>[1]!EM_S_VAL_PE_TTM(BM$2,$A199)*BM$4</f>
        <v>0.86140372116939445</v>
      </c>
      <c r="BN199" s="2">
        <f>[1]!EM_S_VAL_PE_TTM(BN$2,$A199)*BN$4</f>
        <v>3.7024433176296876</v>
      </c>
      <c r="BO199" s="2">
        <f>[1]!EM_S_VAL_PE_TTM(BO$2,$A199)*BO$4</f>
        <v>-3.6496783887820829E-2</v>
      </c>
      <c r="BP199" s="2">
        <f>[1]!EM_S_VAL_PE_TTM(BP$2,$A199)*BP$4</f>
        <v>-1.5254429557810744E-3</v>
      </c>
      <c r="BQ199" s="2">
        <f>[1]!EM_S_VAL_PE_TTM(BQ$2,$A199)*BQ$4</f>
        <v>1.022128519535912</v>
      </c>
      <c r="BR199" s="2">
        <f>[1]!EM_S_VAL_PE_TTM(BR$2,$A199)*BR$4</f>
        <v>0.27102219225975543</v>
      </c>
      <c r="BS199" s="2">
        <f>[1]!EM_S_VAL_PE_TTM(BS$2,$A199)*BS$4</f>
        <v>7.5573621730343259</v>
      </c>
      <c r="BT199" s="2">
        <f>[1]!EM_S_VAL_PE_TTM(BT$2,$A199)*BT$4</f>
        <v>12.075507675931815</v>
      </c>
      <c r="BU199" s="2">
        <f>[1]!EM_S_VAL_PE_TTM(BU$2,$A199)*BU$4</f>
        <v>0.3938209492498827</v>
      </c>
      <c r="BV199" s="2">
        <f>[1]!EM_S_VAL_PE_TTM(BV$2,$A199)*BV$4</f>
        <v>2.1816026471210748</v>
      </c>
      <c r="BW199" s="2">
        <f>[1]!EM_S_VAL_PE_TTM(BW$2,$A199)*BW$4</f>
        <v>7.1211189843621972E-2</v>
      </c>
      <c r="BX199" s="2">
        <f>[1]!EM_S_VAL_PE_TTM(BX$2,$A199)*BX$4</f>
        <v>0.51285785691928321</v>
      </c>
      <c r="BY199" s="2">
        <f>[1]!EM_S_VAL_PE_TTM(BY$2,$A199)*BY$4</f>
        <v>0.97547608888980386</v>
      </c>
      <c r="BZ199" s="2">
        <f>[1]!EM_S_VAL_PE_TTM(BZ$2,$A199)*BZ$4</f>
        <v>0.56860296788459119</v>
      </c>
    </row>
    <row r="200" spans="1:78">
      <c r="A200" s="5">
        <f>[2]Sheet1!A195</f>
        <v>44369</v>
      </c>
      <c r="B200" s="6">
        <f t="shared" si="16"/>
        <v>64.537126038061857</v>
      </c>
      <c r="C200" s="6">
        <f t="shared" si="17"/>
        <v>70.184995887483467</v>
      </c>
      <c r="D200" s="6">
        <f t="shared" si="18"/>
        <v>79.295518962605229</v>
      </c>
      <c r="E200" s="6">
        <f t="shared" si="19"/>
        <v>61.074472812361705</v>
      </c>
      <c r="F200" s="2">
        <f>[1]!EM_S_VAL_PE_TTM(F$2,$A200)*F$4</f>
        <v>0.35502399928229916</v>
      </c>
      <c r="G200" s="2">
        <f>[1]!EM_S_VAL_PE_TTM(G$2,$A200)*G$4</f>
        <v>1.1292921926956472</v>
      </c>
      <c r="H200" s="2">
        <f>[1]!EM_S_VAL_PE_TTM(H$2,$A200)*H$4</f>
        <v>0.19172480940545172</v>
      </c>
      <c r="I200" s="2">
        <f>[1]!EM_S_VAL_PE_TTM(I$2,$A200)*I$4</f>
        <v>7.5400603419108661E-2</v>
      </c>
      <c r="J200" s="2">
        <f>[1]!EM_S_VAL_PE_TTM(J$2,$A200)*J$4</f>
        <v>0.2358028748876965</v>
      </c>
      <c r="K200" s="2">
        <f>[1]!EM_S_VAL_PE_TTM(K$2,$A200)*K$4</f>
        <v>0.24540621945337004</v>
      </c>
      <c r="L200" s="2">
        <f>[1]!EM_S_VAL_PE_TTM(L$2,$A200)*L$4</f>
        <v>1.1850564984288698</v>
      </c>
      <c r="M200" s="2">
        <f>[1]!EM_S_VAL_PE_TTM(M$2,$A200)*M$4</f>
        <v>3.9669042165398731</v>
      </c>
      <c r="N200" s="2">
        <f>[1]!EM_S_VAL_PE_TTM(N$2,$A200)*N$4</f>
        <v>0.99852467857086269</v>
      </c>
      <c r="O200" s="2">
        <f>[1]!EM_S_VAL_PE_TTM(O$2,$A200)*O$4</f>
        <v>0.74300886563636415</v>
      </c>
      <c r="P200" s="2">
        <f>[1]!EM_S_VAL_PE_TTM(P$2,$A200)*P$4</f>
        <v>0.77842398321485951</v>
      </c>
      <c r="Q200" s="2">
        <f>[1]!EM_S_VAL_PE_TTM(Q$2,$A200)*Q$4</f>
        <v>0.38759421745583733</v>
      </c>
      <c r="R200" s="2">
        <f>[1]!EM_S_VAL_PE_TTM(R$2,$A200)*R$4</f>
        <v>9.337198933082233E-2</v>
      </c>
      <c r="S200" s="2">
        <f>[1]!EM_S_VAL_PE_TTM(S$2,$A200)*S$4</f>
        <v>7.9888218462473404E-2</v>
      </c>
      <c r="T200" s="2">
        <f>[1]!EM_S_VAL_PE_TTM(T$2,$A200)*T$4</f>
        <v>0.28606931794163404</v>
      </c>
      <c r="U200" s="2">
        <f>[1]!EM_S_VAL_PE_TTM(U$2,$A200)*U$4</f>
        <v>0.86356695924898508</v>
      </c>
      <c r="V200" s="2">
        <f>[1]!EM_S_VAL_PE_TTM(V$2,$A200)*V$4</f>
        <v>0.83574521413367131</v>
      </c>
      <c r="W200" s="2">
        <f>[1]!EM_S_VAL_PE_TTM(W$2,$A200)*W$4</f>
        <v>0.70917517592647794</v>
      </c>
      <c r="X200" s="2">
        <f>[1]!EM_S_VAL_PE_TTM(X$2,$A200)*X$4</f>
        <v>8.3353583539498288E-2</v>
      </c>
      <c r="Y200" s="2">
        <f>[1]!EM_S_VAL_PE_TTM(Y$2,$A200)*Y$4</f>
        <v>1.0143735926776412</v>
      </c>
      <c r="Z200" s="2">
        <f>[1]!EM_S_VAL_PE_TTM(Z$2,$A200)*Z$4</f>
        <v>0.45014624902345574</v>
      </c>
      <c r="AA200" s="2">
        <f>[1]!EM_S_VAL_PE_TTM(AA$2,$A200)*AA$4</f>
        <v>0.76789328438987492</v>
      </c>
      <c r="AB200" s="2">
        <f>[1]!EM_S_VAL_PE_TTM(AB$2,$A200)*AB$4</f>
        <v>0.11629502651185054</v>
      </c>
      <c r="AC200" s="2">
        <f>[1]!EM_S_VAL_PE_TTM(AC$2,$A200)*AC$4</f>
        <v>2.1329718500226793</v>
      </c>
      <c r="AD200" s="2">
        <f>[1]!EM_S_VAL_PE_TTM(AD$2,$A200)*AD$4</f>
        <v>-2.9935613769416548E-2</v>
      </c>
      <c r="AE200" s="2">
        <f>[1]!EM_S_VAL_PE_TTM(AE$2,$A200)*AE$4</f>
        <v>0.10368873388712033</v>
      </c>
      <c r="AF200" s="2">
        <f>[1]!EM_S_VAL_PE_TTM(AF$2,$A200)*AF$4</f>
        <v>0.70416539056282168</v>
      </c>
      <c r="AG200" s="2">
        <f>[1]!EM_S_VAL_PE_TTM(AG$2,$A200)*AG$4</f>
        <v>0.5253093232705407</v>
      </c>
      <c r="AH200" s="2">
        <f>[1]!EM_S_VAL_PE_TTM(AH$2,$A200)*AH$4</f>
        <v>0.40553549659416538</v>
      </c>
      <c r="AI200" s="2">
        <f>[1]!EM_S_VAL_PE_TTM(AI$2,$A200)*AI$4</f>
        <v>7.1255974026247353</v>
      </c>
      <c r="AJ200" s="2">
        <f>[1]!EM_S_VAL_PE_TTM(AJ$2,$A200)*AJ$4</f>
        <v>-0.30702222976042387</v>
      </c>
      <c r="AK200" s="2">
        <f>[1]!EM_S_VAL_PE_TTM(AK$2,$A200)*AK$4</f>
        <v>0.46595879923868228</v>
      </c>
      <c r="AL200" s="2">
        <f>[1]!EM_S_VAL_PE_TTM(AL$2,$A200)*AL$4</f>
        <v>0.19368898444730009</v>
      </c>
      <c r="AM200" s="2">
        <f>[1]!EM_S_VAL_PE_TTM(AM$2,$A200)*AM$4</f>
        <v>1.9436087714756707</v>
      </c>
      <c r="AN200" s="2">
        <f>[1]!EM_S_VAL_PE_TTM(AN$2,$A200)*AN$4</f>
        <v>0.22817384905111515</v>
      </c>
      <c r="AO200" s="2">
        <f>[1]!EM_S_VAL_PE_TTM(AO$2,$A200)*AO$4</f>
        <v>0.85985815462090764</v>
      </c>
      <c r="AP200" s="2">
        <f>[1]!EM_S_VAL_PE_TTM(AP$2,$A200)*AP$4</f>
        <v>0.36206657223086069</v>
      </c>
      <c r="AQ200" s="2">
        <f>[1]!EM_S_VAL_PE_TTM(AQ$2,$A200)*AQ$4</f>
        <v>0.92056900326226399</v>
      </c>
      <c r="AR200" s="2">
        <f>[1]!EM_S_VAL_PE_TTM(AR$2,$A200)*AR$4</f>
        <v>0.21768489778862357</v>
      </c>
      <c r="AS200" s="2">
        <f>[1]!EM_S_VAL_PE_TTM(AS$2,$A200)*AS$4</f>
        <v>0.74651617902031253</v>
      </c>
      <c r="AT200" s="2">
        <f>[1]!EM_S_VAL_PE_TTM(AT$2,$A200)*AT$4</f>
        <v>-11.95420930272928</v>
      </c>
      <c r="AU200" s="2">
        <f>[1]!EM_S_VAL_PE_TTM(AU$2,$A200)*AU$4</f>
        <v>0.20754055575544725</v>
      </c>
      <c r="AV200" s="2">
        <f>[1]!EM_S_VAL_PE_TTM(AV$2,$A200)*AV$4</f>
        <v>0.35203853366266236</v>
      </c>
      <c r="AW200" s="2">
        <f>[1]!EM_S_VAL_PE_TTM(AW$2,$A200)*AW$4</f>
        <v>2.3996303108578174</v>
      </c>
      <c r="AX200" s="2">
        <f>[1]!EM_S_VAL_PE_TTM(AX$2,$A200)*AX$4</f>
        <v>1.4176762486184136</v>
      </c>
      <c r="AY200" s="2">
        <f>[1]!EM_S_VAL_PE_TTM(AY$2,$A200)*AY$4</f>
        <v>6.498840609129973E-2</v>
      </c>
      <c r="AZ200" s="2">
        <f>[1]!EM_S_VAL_PE_TTM(AZ$2,$A200)*AZ$4</f>
        <v>0.65879758925596965</v>
      </c>
      <c r="BA200" s="2">
        <f>[1]!EM_S_VAL_PE_TTM(BA$2,$A200)*BA$4</f>
        <v>0.86385664009426644</v>
      </c>
      <c r="BB200" s="2">
        <f>[1]!EM_S_VAL_PE_TTM(BB$2,$A200)*BB$4</f>
        <v>0.21272309972152745</v>
      </c>
      <c r="BC200" s="2">
        <f>[1]!EM_S_VAL_PE_TTM(BC$2,$A200)*BC$4</f>
        <v>0.11264379336454675</v>
      </c>
      <c r="BD200" s="2">
        <f>[1]!EM_S_VAL_PE_TTM(BD$2,$A200)*BD$4</f>
        <v>0.20030497951420112</v>
      </c>
      <c r="BE200" s="2">
        <f>[1]!EM_S_VAL_PE_TTM(BE$2,$A200)*BE$4</f>
        <v>0.63765428761471332</v>
      </c>
      <c r="BF200" s="2">
        <f>[1]!EM_S_VAL_PE_TTM(BF$2,$A200)*BF$4</f>
        <v>0.31910869331211339</v>
      </c>
      <c r="BG200" s="2">
        <f>[1]!EM_S_VAL_PE_TTM(BG$2,$A200)*BG$4</f>
        <v>0.85575853774114619</v>
      </c>
      <c r="BH200" s="2">
        <f>[1]!EM_S_VAL_PE_TTM(BH$2,$A200)*BH$4</f>
        <v>0.10694946069931677</v>
      </c>
      <c r="BI200" s="2">
        <f>[1]!EM_S_VAL_PE_TTM(BI$2,$A200)*BI$4</f>
        <v>0.66720297605428402</v>
      </c>
      <c r="BJ200" s="2">
        <f>[1]!EM_S_VAL_PE_TTM(BJ$2,$A200)*BJ$4</f>
        <v>2.7412227667134323</v>
      </c>
      <c r="BK200" s="2">
        <f>[1]!EM_S_VAL_PE_TTM(BK$2,$A200)*BK$4</f>
        <v>1.5425465304713446</v>
      </c>
      <c r="BL200" s="2">
        <f>[1]!EM_S_VAL_PE_TTM(BL$2,$A200)*BL$4</f>
        <v>1.2070882134609053</v>
      </c>
      <c r="BM200" s="2">
        <f>[1]!EM_S_VAL_PE_TTM(BM$2,$A200)*BM$4</f>
        <v>0.8634248467315917</v>
      </c>
      <c r="BN200" s="2">
        <f>[1]!EM_S_VAL_PE_TTM(BN$2,$A200)*BN$4</f>
        <v>3.68576564490342</v>
      </c>
      <c r="BO200" s="2">
        <f>[1]!EM_S_VAL_PE_TTM(BO$2,$A200)*BO$4</f>
        <v>-3.7104388489803374E-2</v>
      </c>
      <c r="BP200" s="2">
        <f>[1]!EM_S_VAL_PE_TTM(BP$2,$A200)*BP$4</f>
        <v>-1.6012937171443671E-3</v>
      </c>
      <c r="BQ200" s="2">
        <f>[1]!EM_S_VAL_PE_TTM(BQ$2,$A200)*BQ$4</f>
        <v>1.0053574529064828</v>
      </c>
      <c r="BR200" s="2">
        <f>[1]!EM_S_VAL_PE_TTM(BR$2,$A200)*BR$4</f>
        <v>0.26747882477749746</v>
      </c>
      <c r="BS200" s="2">
        <f>[1]!EM_S_VAL_PE_TTM(BS$2,$A200)*BS$4</f>
        <v>7.4051467510577389</v>
      </c>
      <c r="BT200" s="2">
        <f>[1]!EM_S_VAL_PE_TTM(BT$2,$A200)*BT$4</f>
        <v>11.796776142305159</v>
      </c>
      <c r="BU200" s="2">
        <f>[1]!EM_S_VAL_PE_TTM(BU$2,$A200)*BU$4</f>
        <v>0.39034897613465658</v>
      </c>
      <c r="BV200" s="2">
        <f>[1]!EM_S_VAL_PE_TTM(BV$2,$A200)*BV$4</f>
        <v>2.2025448770980729</v>
      </c>
      <c r="BW200" s="2">
        <f>[1]!EM_S_VAL_PE_TTM(BW$2,$A200)*BW$4</f>
        <v>7.0901575969984421E-2</v>
      </c>
      <c r="BX200" s="2">
        <f>[1]!EM_S_VAL_PE_TTM(BX$2,$A200)*BX$4</f>
        <v>0.50458165000315591</v>
      </c>
      <c r="BY200" s="2">
        <f>[1]!EM_S_VAL_PE_TTM(BY$2,$A200)*BY$4</f>
        <v>1.0235830639513732</v>
      </c>
      <c r="BZ200" s="2">
        <f>[1]!EM_S_VAL_PE_TTM(BZ$2,$A200)*BZ$4</f>
        <v>0.55592225941099038</v>
      </c>
    </row>
    <row r="201" spans="1:78">
      <c r="A201" s="5">
        <f>[2]Sheet1!A196</f>
        <v>44370</v>
      </c>
      <c r="B201" s="6">
        <f t="shared" si="16"/>
        <v>64.30497787302005</v>
      </c>
      <c r="C201" s="6">
        <f t="shared" si="17"/>
        <v>70.184995887483467</v>
      </c>
      <c r="D201" s="6">
        <f t="shared" si="18"/>
        <v>79.295518962605229</v>
      </c>
      <c r="E201" s="6">
        <f t="shared" si="19"/>
        <v>61.074472812361705</v>
      </c>
      <c r="F201" s="2">
        <f>[1]!EM_S_VAL_PE_TTM(F$2,$A201)*F$4</f>
        <v>0.35440289357634397</v>
      </c>
      <c r="G201" s="2">
        <f>[1]!EM_S_VAL_PE_TTM(G$2,$A201)*G$4</f>
        <v>1.1015536766812106</v>
      </c>
      <c r="H201" s="2">
        <f>[1]!EM_S_VAL_PE_TTM(H$2,$A201)*H$4</f>
        <v>0.19089168769951839</v>
      </c>
      <c r="I201" s="2">
        <f>[1]!EM_S_VAL_PE_TTM(I$2,$A201)*I$4</f>
        <v>7.5701603835216957E-2</v>
      </c>
      <c r="J201" s="2">
        <f>[1]!EM_S_VAL_PE_TTM(J$2,$A201)*J$4</f>
        <v>0.2430062525270632</v>
      </c>
      <c r="K201" s="2">
        <f>[1]!EM_S_VAL_PE_TTM(K$2,$A201)*K$4</f>
        <v>0.25047859210089857</v>
      </c>
      <c r="L201" s="2">
        <f>[1]!EM_S_VAL_PE_TTM(L$2,$A201)*L$4</f>
        <v>1.2082708753833229</v>
      </c>
      <c r="M201" s="2">
        <f>[1]!EM_S_VAL_PE_TTM(M$2,$A201)*M$4</f>
        <v>3.9378603782377715</v>
      </c>
      <c r="N201" s="2">
        <f>[1]!EM_S_VAL_PE_TTM(N$2,$A201)*N$4</f>
        <v>0.9909660213769983</v>
      </c>
      <c r="O201" s="2">
        <f>[1]!EM_S_VAL_PE_TTM(O$2,$A201)*O$4</f>
        <v>0.74909143198316952</v>
      </c>
      <c r="P201" s="2">
        <f>[1]!EM_S_VAL_PE_TTM(P$2,$A201)*P$4</f>
        <v>0.76764336603187211</v>
      </c>
      <c r="Q201" s="2">
        <f>[1]!EM_S_VAL_PE_TTM(Q$2,$A201)*Q$4</f>
        <v>0.40799391312468575</v>
      </c>
      <c r="R201" s="2">
        <f>[1]!EM_S_VAL_PE_TTM(R$2,$A201)*R$4</f>
        <v>9.1931586596131196E-2</v>
      </c>
      <c r="S201" s="2">
        <f>[1]!EM_S_VAL_PE_TTM(S$2,$A201)*S$4</f>
        <v>7.8455109207632781E-2</v>
      </c>
      <c r="T201" s="2">
        <f>[1]!EM_S_VAL_PE_TTM(T$2,$A201)*T$4</f>
        <v>0.28766895997438729</v>
      </c>
      <c r="U201" s="2">
        <f>[1]!EM_S_VAL_PE_TTM(U$2,$A201)*U$4</f>
        <v>0.8530213654033828</v>
      </c>
      <c r="V201" s="2">
        <f>[1]!EM_S_VAL_PE_TTM(V$2,$A201)*V$4</f>
        <v>0.80731076887816378</v>
      </c>
      <c r="W201" s="2">
        <f>[1]!EM_S_VAL_PE_TTM(W$2,$A201)*W$4</f>
        <v>0.67886458930838822</v>
      </c>
      <c r="X201" s="2">
        <f>[1]!EM_S_VAL_PE_TTM(X$2,$A201)*X$4</f>
        <v>8.1062578606659219E-2</v>
      </c>
      <c r="Y201" s="2">
        <f>[1]!EM_S_VAL_PE_TTM(Y$2,$A201)*Y$4</f>
        <v>1.0196258336247928</v>
      </c>
      <c r="Z201" s="2">
        <f>[1]!EM_S_VAL_PE_TTM(Z$2,$A201)*Z$4</f>
        <v>0.43318142252593617</v>
      </c>
      <c r="AA201" s="2">
        <f>[1]!EM_S_VAL_PE_TTM(AA$2,$A201)*AA$4</f>
        <v>0.75389522974417733</v>
      </c>
      <c r="AB201" s="2">
        <f>[1]!EM_S_VAL_PE_TTM(AB$2,$A201)*AB$4</f>
        <v>0.11968637602294864</v>
      </c>
      <c r="AC201" s="2">
        <f>[1]!EM_S_VAL_PE_TTM(AC$2,$A201)*AC$4</f>
        <v>2.161495990581173</v>
      </c>
      <c r="AD201" s="2">
        <f>[1]!EM_S_VAL_PE_TTM(AD$2,$A201)*AD$4</f>
        <v>-2.8718854423991885E-2</v>
      </c>
      <c r="AE201" s="2">
        <f>[1]!EM_S_VAL_PE_TTM(AE$2,$A201)*AE$4</f>
        <v>0.10222661306596741</v>
      </c>
      <c r="AF201" s="2">
        <f>[1]!EM_S_VAL_PE_TTM(AF$2,$A201)*AF$4</f>
        <v>0.69795216659513271</v>
      </c>
      <c r="AG201" s="2">
        <f>[1]!EM_S_VAL_PE_TTM(AG$2,$A201)*AG$4</f>
        <v>0.54559728971568144</v>
      </c>
      <c r="AH201" s="2">
        <f>[1]!EM_S_VAL_PE_TTM(AH$2,$A201)*AH$4</f>
        <v>0.38116616173522555</v>
      </c>
      <c r="AI201" s="2">
        <f>[1]!EM_S_VAL_PE_TTM(AI$2,$A201)*AI$4</f>
        <v>6.9117364976816003</v>
      </c>
      <c r="AJ201" s="2">
        <f>[1]!EM_S_VAL_PE_TTM(AJ$2,$A201)*AJ$4</f>
        <v>-0.29935580069800799</v>
      </c>
      <c r="AK201" s="2">
        <f>[1]!EM_S_VAL_PE_TTM(AK$2,$A201)*AK$4</f>
        <v>0.46882918200016988</v>
      </c>
      <c r="AL201" s="2">
        <f>[1]!EM_S_VAL_PE_TTM(AL$2,$A201)*AL$4</f>
        <v>0.1924353340939424</v>
      </c>
      <c r="AM201" s="2">
        <f>[1]!EM_S_VAL_PE_TTM(AM$2,$A201)*AM$4</f>
        <v>1.9497037117273521</v>
      </c>
      <c r="AN201" s="2">
        <f>[1]!EM_S_VAL_PE_TTM(AN$2,$A201)*AN$4</f>
        <v>0.2245728270533035</v>
      </c>
      <c r="AO201" s="2">
        <f>[1]!EM_S_VAL_PE_TTM(AO$2,$A201)*AO$4</f>
        <v>0.85765339017174536</v>
      </c>
      <c r="AP201" s="2">
        <f>[1]!EM_S_VAL_PE_TTM(AP$2,$A201)*AP$4</f>
        <v>0.35532760049597711</v>
      </c>
      <c r="AQ201" s="2">
        <f>[1]!EM_S_VAL_PE_TTM(AQ$2,$A201)*AQ$4</f>
        <v>0.91405992951566162</v>
      </c>
      <c r="AR201" s="2">
        <f>[1]!EM_S_VAL_PE_TTM(AR$2,$A201)*AR$4</f>
        <v>0.21356207775419392</v>
      </c>
      <c r="AS201" s="2">
        <f>[1]!EM_S_VAL_PE_TTM(AS$2,$A201)*AS$4</f>
        <v>0.74888757730504762</v>
      </c>
      <c r="AT201" s="2">
        <f>[1]!EM_S_VAL_PE_TTM(AT$2,$A201)*AT$4</f>
        <v>-11.896037967958085</v>
      </c>
      <c r="AU201" s="2">
        <f>[1]!EM_S_VAL_PE_TTM(AU$2,$A201)*AU$4</f>
        <v>0.20911124615246426</v>
      </c>
      <c r="AV201" s="2">
        <f>[1]!EM_S_VAL_PE_TTM(AV$2,$A201)*AV$4</f>
        <v>0.35120760085867292</v>
      </c>
      <c r="AW201" s="2">
        <f>[1]!EM_S_VAL_PE_TTM(AW$2,$A201)*AW$4</f>
        <v>2.4067517942028513</v>
      </c>
      <c r="AX201" s="2">
        <f>[1]!EM_S_VAL_PE_TTM(AX$2,$A201)*AX$4</f>
        <v>1.4205479763343678</v>
      </c>
      <c r="AY201" s="2">
        <f>[1]!EM_S_VAL_PE_TTM(AY$2,$A201)*AY$4</f>
        <v>6.4693674076543445E-2</v>
      </c>
      <c r="AZ201" s="2">
        <f>[1]!EM_S_VAL_PE_TTM(AZ$2,$A201)*AZ$4</f>
        <v>0.66005724053694159</v>
      </c>
      <c r="BA201" s="2">
        <f>[1]!EM_S_VAL_PE_TTM(BA$2,$A201)*BA$4</f>
        <v>0.85294299949111974</v>
      </c>
      <c r="BB201" s="2">
        <f>[1]!EM_S_VAL_PE_TTM(BB$2,$A201)*BB$4</f>
        <v>0.21313938761251161</v>
      </c>
      <c r="BC201" s="2">
        <f>[1]!EM_S_VAL_PE_TTM(BC$2,$A201)*BC$4</f>
        <v>0.1131396574441819</v>
      </c>
      <c r="BD201" s="2">
        <f>[1]!EM_S_VAL_PE_TTM(BD$2,$A201)*BD$4</f>
        <v>0.19959781276641142</v>
      </c>
      <c r="BE201" s="2">
        <f>[1]!EM_S_VAL_PE_TTM(BE$2,$A201)*BE$4</f>
        <v>0.62839502886470611</v>
      </c>
      <c r="BF201" s="2">
        <f>[1]!EM_S_VAL_PE_TTM(BF$2,$A201)*BF$4</f>
        <v>0.32096998833367346</v>
      </c>
      <c r="BG201" s="2">
        <f>[1]!EM_S_VAL_PE_TTM(BG$2,$A201)*BG$4</f>
        <v>0.85222234528512841</v>
      </c>
      <c r="BH201" s="2">
        <f>[1]!EM_S_VAL_PE_TTM(BH$2,$A201)*BH$4</f>
        <v>0.10614619223553745</v>
      </c>
      <c r="BI201" s="2">
        <f>[1]!EM_S_VAL_PE_TTM(BI$2,$A201)*BI$4</f>
        <v>0.66708142324733954</v>
      </c>
      <c r="BJ201" s="2">
        <f>[1]!EM_S_VAL_PE_TTM(BJ$2,$A201)*BJ$4</f>
        <v>2.6890154571395195</v>
      </c>
      <c r="BK201" s="2">
        <f>[1]!EM_S_VAL_PE_TTM(BK$2,$A201)*BK$4</f>
        <v>1.5388850094224982</v>
      </c>
      <c r="BL201" s="2">
        <f>[1]!EM_S_VAL_PE_TTM(BL$2,$A201)*BL$4</f>
        <v>1.200918430148006</v>
      </c>
      <c r="BM201" s="2">
        <f>[1]!EM_S_VAL_PE_TTM(BM$2,$A201)*BM$4</f>
        <v>0.85897837043695213</v>
      </c>
      <c r="BN201" s="2">
        <f>[1]!EM_S_VAL_PE_TTM(BN$2,$A201)*BN$4</f>
        <v>3.7066127357097773</v>
      </c>
      <c r="BO201" s="2">
        <f>[1]!EM_S_VAL_PE_TTM(BO$2,$A201)*BO$4</f>
        <v>-3.6010700182131677E-2</v>
      </c>
      <c r="BP201" s="2">
        <f>[1]!EM_S_VAL_PE_TTM(BP$2,$A201)*BP$4</f>
        <v>-1.6434330157595485E-3</v>
      </c>
      <c r="BQ201" s="2">
        <f>[1]!EM_S_VAL_PE_TTM(BQ$2,$A201)*BQ$4</f>
        <v>1.006717269188921</v>
      </c>
      <c r="BR201" s="2">
        <f>[1]!EM_S_VAL_PE_TTM(BR$2,$A201)*BR$4</f>
        <v>0.26411716829634058</v>
      </c>
      <c r="BS201" s="2">
        <f>[1]!EM_S_VAL_PE_TTM(BS$2,$A201)*BS$4</f>
        <v>7.5075138476493501</v>
      </c>
      <c r="BT201" s="2">
        <f>[1]!EM_S_VAL_PE_TTM(BT$2,$A201)*BT$4</f>
        <v>11.678851263269335</v>
      </c>
      <c r="BU201" s="2">
        <f>[1]!EM_S_VAL_PE_TTM(BU$2,$A201)*BU$4</f>
        <v>0.39332495309056464</v>
      </c>
      <c r="BV201" s="2">
        <f>[1]!EM_S_VAL_PE_TTM(BV$2,$A201)*BV$4</f>
        <v>2.305089589425096</v>
      </c>
      <c r="BW201" s="2">
        <f>[1]!EM_S_VAL_PE_TTM(BW$2,$A201)*BW$4</f>
        <v>7.0488757464049159E-2</v>
      </c>
      <c r="BX201" s="2">
        <f>[1]!EM_S_VAL_PE_TTM(BX$2,$A201)*BX$4</f>
        <v>0.51098903591383671</v>
      </c>
      <c r="BY201" s="2">
        <f>[1]!EM_S_VAL_PE_TTM(BY$2,$A201)*BY$4</f>
        <v>1.0045307966337804</v>
      </c>
      <c r="BZ201" s="2">
        <f>[1]!EM_S_VAL_PE_TTM(BZ$2,$A201)*BZ$4</f>
        <v>0.55693671612471296</v>
      </c>
    </row>
    <row r="202" spans="1:78">
      <c r="A202" s="5">
        <f>[2]Sheet1!A197</f>
        <v>44371</v>
      </c>
      <c r="B202" s="6">
        <f t="shared" si="16"/>
        <v>62.779085797582269</v>
      </c>
      <c r="C202" s="6">
        <f t="shared" si="17"/>
        <v>70.184995887483467</v>
      </c>
      <c r="D202" s="6">
        <f t="shared" si="18"/>
        <v>79.295518962605229</v>
      </c>
      <c r="E202" s="6">
        <f t="shared" si="19"/>
        <v>61.074472812361705</v>
      </c>
      <c r="F202" s="2">
        <f>[1]!EM_S_VAL_PE_TTM(F$2,$A202)*F$4</f>
        <v>0.35055203847368804</v>
      </c>
      <c r="G202" s="2">
        <f>[1]!EM_S_VAL_PE_TTM(G$2,$A202)*G$4</f>
        <v>1.0582729570193694</v>
      </c>
      <c r="H202" s="2">
        <f>[1]!EM_S_VAL_PE_TTM(H$2,$A202)*H$4</f>
        <v>0.18753783866310242</v>
      </c>
      <c r="I202" s="2">
        <f>[1]!EM_S_VAL_PE_TTM(I$2,$A202)*I$4</f>
        <v>8.4821916342782008E-2</v>
      </c>
      <c r="J202" s="2">
        <f>[1]!EM_S_VAL_PE_TTM(J$2,$A202)*J$4</f>
        <v>0.23764989478605214</v>
      </c>
      <c r="K202" s="2">
        <f>[1]!EM_S_VAL_PE_TTM(K$2,$A202)*K$4</f>
        <v>0.24576853178380939</v>
      </c>
      <c r="L202" s="2">
        <f>[1]!EM_S_VAL_PE_TTM(L$2,$A202)*L$4</f>
        <v>1.2050882592086674</v>
      </c>
      <c r="M202" s="2">
        <f>[1]!EM_S_VAL_PE_TTM(M$2,$A202)*M$4</f>
        <v>3.9088165402417867</v>
      </c>
      <c r="N202" s="2">
        <f>[1]!EM_S_VAL_PE_TTM(N$2,$A202)*N$4</f>
        <v>0.98158286077075552</v>
      </c>
      <c r="O202" s="2">
        <f>[1]!EM_S_VAL_PE_TTM(O$2,$A202)*O$4</f>
        <v>0.73131162285352502</v>
      </c>
      <c r="P202" s="2">
        <f>[1]!EM_S_VAL_PE_TTM(P$2,$A202)*P$4</f>
        <v>0.72610628171882796</v>
      </c>
      <c r="Q202" s="2">
        <f>[1]!EM_S_VAL_PE_TTM(Q$2,$A202)*Q$4</f>
        <v>0.39820205921372986</v>
      </c>
      <c r="R202" s="2">
        <f>[1]!EM_S_VAL_PE_TTM(R$2,$A202)*R$4</f>
        <v>9.5617323018784242E-2</v>
      </c>
      <c r="S202" s="2">
        <f>[1]!EM_S_VAL_PE_TTM(S$2,$A202)*S$4</f>
        <v>7.9247893056162838E-2</v>
      </c>
      <c r="T202" s="2">
        <f>[1]!EM_S_VAL_PE_TTM(T$2,$A202)*T$4</f>
        <v>0.28393646189796301</v>
      </c>
      <c r="U202" s="2">
        <f>[1]!EM_S_VAL_PE_TTM(U$2,$A202)*U$4</f>
        <v>0.84692835553990109</v>
      </c>
      <c r="V202" s="2">
        <f>[1]!EM_S_VAL_PE_TTM(V$2,$A202)*V$4</f>
        <v>0.7813785548888541</v>
      </c>
      <c r="W202" s="2">
        <f>[1]!EM_S_VAL_PE_TTM(W$2,$A202)*W$4</f>
        <v>0.68233526713968462</v>
      </c>
      <c r="X202" s="2">
        <f>[1]!EM_S_VAL_PE_TTM(X$2,$A202)*X$4</f>
        <v>7.9551490254953963E-2</v>
      </c>
      <c r="Y202" s="2">
        <f>[1]!EM_S_VAL_PE_TTM(Y$2,$A202)*Y$4</f>
        <v>1.024048773476065</v>
      </c>
      <c r="Z202" s="2">
        <f>[1]!EM_S_VAL_PE_TTM(Z$2,$A202)*Z$4</f>
        <v>0.41110786979688535</v>
      </c>
      <c r="AA202" s="2">
        <f>[1]!EM_S_VAL_PE_TTM(AA$2,$A202)*AA$4</f>
        <v>0.72829878691844663</v>
      </c>
      <c r="AB202" s="2">
        <f>[1]!EM_S_VAL_PE_TTM(AB$2,$A202)*AB$4</f>
        <v>0.11601241405707471</v>
      </c>
      <c r="AC202" s="2">
        <f>[1]!EM_S_VAL_PE_TTM(AC$2,$A202)*AC$4</f>
        <v>2.1381786375670324</v>
      </c>
      <c r="AD202" s="2">
        <f>[1]!EM_S_VAL_PE_TTM(AD$2,$A202)*AD$4</f>
        <v>-2.7502095056242071E-2</v>
      </c>
      <c r="AE202" s="2">
        <f>[1]!EM_S_VAL_PE_TTM(AE$2,$A202)*AE$4</f>
        <v>9.7962094042003969E-2</v>
      </c>
      <c r="AF202" s="2">
        <f>[1]!EM_S_VAL_PE_TTM(AF$2,$A202)*AF$4</f>
        <v>0.67299571682962311</v>
      </c>
      <c r="AG202" s="2">
        <f>[1]!EM_S_VAL_PE_TTM(AG$2,$A202)*AG$4</f>
        <v>0.53424978308894899</v>
      </c>
      <c r="AH202" s="2">
        <f>[1]!EM_S_VAL_PE_TTM(AH$2,$A202)*AH$4</f>
        <v>0.36256361599170639</v>
      </c>
      <c r="AI202" s="2">
        <f>[1]!EM_S_VAL_PE_TTM(AI$2,$A202)*AI$4</f>
        <v>6.6947761590705062</v>
      </c>
      <c r="AJ202" s="2">
        <f>[1]!EM_S_VAL_PE_TTM(AJ$2,$A202)*AJ$4</f>
        <v>-0.28913389530845163</v>
      </c>
      <c r="AK202" s="2">
        <f>[1]!EM_S_VAL_PE_TTM(AK$2,$A202)*AK$4</f>
        <v>0.46404521073102389</v>
      </c>
      <c r="AL202" s="2">
        <f>[1]!EM_S_VAL_PE_TTM(AL$2,$A202)*AL$4</f>
        <v>0.19005339834262219</v>
      </c>
      <c r="AM202" s="2">
        <f>[1]!EM_S_VAL_PE_TTM(AM$2,$A202)*AM$4</f>
        <v>1.9307416750769688</v>
      </c>
      <c r="AN202" s="2">
        <f>[1]!EM_S_VAL_PE_TTM(AN$2,$A202)*AN$4</f>
        <v>0.22228126757160471</v>
      </c>
      <c r="AO202" s="2">
        <f>[1]!EM_S_VAL_PE_TTM(AO$2,$A202)*AO$4</f>
        <v>0.83707558816190297</v>
      </c>
      <c r="AP202" s="2">
        <f>[1]!EM_S_VAL_PE_TTM(AP$2,$A202)*AP$4</f>
        <v>0.35716550185173923</v>
      </c>
      <c r="AQ202" s="2">
        <f>[1]!EM_S_VAL_PE_TTM(AQ$2,$A202)*AQ$4</f>
        <v>0.89360284052879668</v>
      </c>
      <c r="AR202" s="2">
        <f>[1]!EM_S_VAL_PE_TTM(AR$2,$A202)*AR$4</f>
        <v>0.20892390521850865</v>
      </c>
      <c r="AS202" s="2">
        <f>[1]!EM_S_VAL_PE_TTM(AS$2,$A202)*AS$4</f>
        <v>0.71711084028959593</v>
      </c>
      <c r="AT202" s="2">
        <f>[1]!EM_S_VAL_PE_TTM(AT$2,$A202)*AT$4</f>
        <v>-11.896037967958085</v>
      </c>
      <c r="AU202" s="2">
        <f>[1]!EM_S_VAL_PE_TTM(AU$2,$A202)*AU$4</f>
        <v>0.20963480959618544</v>
      </c>
      <c r="AV202" s="2">
        <f>[1]!EM_S_VAL_PE_TTM(AV$2,$A202)*AV$4</f>
        <v>0.34303676158602819</v>
      </c>
      <c r="AW202" s="2">
        <f>[1]!EM_S_VAL_PE_TTM(AW$2,$A202)*AW$4</f>
        <v>2.4213043913243637</v>
      </c>
      <c r="AX202" s="2">
        <f>[1]!EM_S_VAL_PE_TTM(AX$2,$A202)*AX$4</f>
        <v>1.3956596694276888</v>
      </c>
      <c r="AY202" s="2">
        <f>[1]!EM_S_VAL_PE_TTM(AY$2,$A202)*AY$4</f>
        <v>6.4067368564707683E-2</v>
      </c>
      <c r="AZ202" s="2">
        <f>[1]!EM_S_VAL_PE_TTM(AZ$2,$A202)*AZ$4</f>
        <v>0.64720879800603226</v>
      </c>
      <c r="BA202" s="2">
        <f>[1]!EM_S_VAL_PE_TTM(BA$2,$A202)*BA$4</f>
        <v>0.86805419417239982</v>
      </c>
      <c r="BB202" s="2">
        <f>[1]!EM_S_VAL_PE_TTM(BB$2,$A202)*BB$4</f>
        <v>0.21251495585984459</v>
      </c>
      <c r="BC202" s="2">
        <f>[1]!EM_S_VAL_PE_TTM(BC$2,$A202)*BC$4</f>
        <v>0.11294682142738624</v>
      </c>
      <c r="BD202" s="2">
        <f>[1]!EM_S_VAL_PE_TTM(BD$2,$A202)*BD$4</f>
        <v>0.19747631255299616</v>
      </c>
      <c r="BE202" s="2">
        <f>[1]!EM_S_VAL_PE_TTM(BE$2,$A202)*BE$4</f>
        <v>0.61975305398039515</v>
      </c>
      <c r="BF202" s="2">
        <f>[1]!EM_S_VAL_PE_TTM(BF$2,$A202)*BF$4</f>
        <v>0.32262447277750117</v>
      </c>
      <c r="BG202" s="2">
        <f>[1]!EM_S_VAL_PE_TTM(BG$2,$A202)*BG$4</f>
        <v>0.83302587283726182</v>
      </c>
      <c r="BH202" s="2">
        <f>[1]!EM_S_VAL_PE_TTM(BH$2,$A202)*BH$4</f>
        <v>0.10522817110754394</v>
      </c>
      <c r="BI202" s="2">
        <f>[1]!EM_S_VAL_PE_TTM(BI$2,$A202)*BI$4</f>
        <v>0.66635210676434065</v>
      </c>
      <c r="BJ202" s="2">
        <f>[1]!EM_S_VAL_PE_TTM(BJ$2,$A202)*BJ$4</f>
        <v>2.6510465046914731</v>
      </c>
      <c r="BK202" s="2">
        <f>[1]!EM_S_VAL_PE_TTM(BK$2,$A202)*BK$4</f>
        <v>1.5299927438578695</v>
      </c>
      <c r="BL202" s="2">
        <f>[1]!EM_S_VAL_PE_TTM(BL$2,$A202)*BL$4</f>
        <v>1.1694724388795714</v>
      </c>
      <c r="BM202" s="2">
        <f>[1]!EM_S_VAL_PE_TTM(BM$2,$A202)*BM$4</f>
        <v>0.86180794633963942</v>
      </c>
      <c r="BN202" s="2">
        <f>[1]!EM_S_VAL_PE_TTM(BN$2,$A202)*BN$4</f>
        <v>3.6273937909703444</v>
      </c>
      <c r="BO202" s="2">
        <f>[1]!EM_S_VAL_PE_TTM(BO$2,$A202)*BO$4</f>
        <v>-3.5281574653726847E-2</v>
      </c>
      <c r="BP202" s="2">
        <f>[1]!EM_S_VAL_PE_TTM(BP$2,$A202)*BP$4</f>
        <v>-1.7277116368458771E-3</v>
      </c>
      <c r="BQ202" s="2">
        <f>[1]!EM_S_VAL_PE_TTM(BQ$2,$A202)*BQ$4</f>
        <v>0.97362840790221195</v>
      </c>
      <c r="BR202" s="2">
        <f>[1]!EM_S_VAL_PE_TTM(BR$2,$A202)*BR$4</f>
        <v>0.26329946809156335</v>
      </c>
      <c r="BS202" s="2">
        <f>[1]!EM_S_VAL_PE_TTM(BS$2,$A202)*BS$4</f>
        <v>7.3700748938528653</v>
      </c>
      <c r="BT202" s="2">
        <f>[1]!EM_S_VAL_PE_TTM(BT$2,$A202)*BT$4</f>
        <v>11.235024897936402</v>
      </c>
      <c r="BU202" s="2">
        <f>[1]!EM_S_VAL_PE_TTM(BU$2,$A202)*BU$4</f>
        <v>0.38340502990420433</v>
      </c>
      <c r="BV202" s="2">
        <f>[1]!EM_S_VAL_PE_TTM(BV$2,$A202)*BV$4</f>
        <v>2.2567058167971941</v>
      </c>
      <c r="BW202" s="2">
        <f>[1]!EM_S_VAL_PE_TTM(BW$2,$A202)*BW$4</f>
        <v>7.0282348222709332E-2</v>
      </c>
      <c r="BX202" s="2">
        <f>[1]!EM_S_VAL_PE_TTM(BX$2,$A202)*BX$4</f>
        <v>0.50458165000315591</v>
      </c>
      <c r="BY202" s="2">
        <f>[1]!EM_S_VAL_PE_TTM(BY$2,$A202)*BY$4</f>
        <v>1.0045307966337804</v>
      </c>
      <c r="BZ202" s="2">
        <f>[1]!EM_S_VAL_PE_TTM(BZ$2,$A202)*BZ$4</f>
        <v>0.54273432264451849</v>
      </c>
    </row>
    <row r="203" spans="1:78">
      <c r="A203" s="5">
        <f>[2]Sheet1!A198</f>
        <v>44372</v>
      </c>
      <c r="B203" s="6">
        <f t="shared" si="16"/>
        <v>63.194686449523445</v>
      </c>
      <c r="C203" s="6">
        <f t="shared" si="17"/>
        <v>70.184995887483467</v>
      </c>
      <c r="D203" s="6">
        <f t="shared" si="18"/>
        <v>79.295518962605229</v>
      </c>
      <c r="E203" s="6">
        <f t="shared" si="19"/>
        <v>61.074472812361705</v>
      </c>
      <c r="F203" s="2">
        <f>[1]!EM_S_VAL_PE_TTM(F$2,$A203)*F$4</f>
        <v>0.34955826938334067</v>
      </c>
      <c r="G203" s="2">
        <f>[1]!EM_S_VAL_PE_TTM(G$2,$A203)*G$4</f>
        <v>1.0783483033205412</v>
      </c>
      <c r="H203" s="2">
        <f>[1]!EM_S_VAL_PE_TTM(H$2,$A203)*H$4</f>
        <v>0.18476076619929924</v>
      </c>
      <c r="I203" s="2">
        <f>[1]!EM_S_VAL_PE_TTM(I$2,$A203)*I$4</f>
        <v>0.10179833962322714</v>
      </c>
      <c r="J203" s="2">
        <f>[1]!EM_S_VAL_PE_TTM(J$2,$A203)*J$4</f>
        <v>0.23814243343952801</v>
      </c>
      <c r="K203" s="2">
        <f>[1]!EM_S_VAL_PE_TTM(K$2,$A203)*K$4</f>
        <v>0.2397299929289019</v>
      </c>
      <c r="L203" s="2">
        <f>[1]!EM_S_VAL_PE_TTM(L$2,$A203)*L$4</f>
        <v>1.1856181365889602</v>
      </c>
      <c r="M203" s="2">
        <f>[1]!EM_S_VAL_PE_TTM(M$2,$A203)*M$4</f>
        <v>3.9257587792258359</v>
      </c>
      <c r="N203" s="2">
        <f>[1]!EM_S_VAL_PE_TTM(N$2,$A203)*N$4</f>
        <v>0.97663063711393028</v>
      </c>
      <c r="O203" s="2">
        <f>[1]!EM_S_VAL_PE_TTM(O$2,$A203)*O$4</f>
        <v>0.73661437289784171</v>
      </c>
      <c r="P203" s="2">
        <f>[1]!EM_S_VAL_PE_TTM(P$2,$A203)*P$4</f>
        <v>0.73758446848702053</v>
      </c>
      <c r="Q203" s="2">
        <f>[1]!EM_S_VAL_PE_TTM(Q$2,$A203)*Q$4</f>
        <v>0.38949818905664219</v>
      </c>
      <c r="R203" s="2">
        <f>[1]!EM_S_VAL_PE_TTM(R$2,$A203)*R$4</f>
        <v>9.2524693600734481E-2</v>
      </c>
      <c r="S203" s="2">
        <f>[1]!EM_S_VAL_PE_TTM(S$2,$A203)*S$4</f>
        <v>7.9735760036194939E-2</v>
      </c>
      <c r="T203" s="2">
        <f>[1]!EM_S_VAL_PE_TTM(T$2,$A203)*T$4</f>
        <v>0.28366985487037644</v>
      </c>
      <c r="U203" s="2">
        <f>[1]!EM_S_VAL_PE_TTM(U$2,$A203)*U$4</f>
        <v>0.8532557119117794</v>
      </c>
      <c r="V203" s="2">
        <f>[1]!EM_S_VAL_PE_TTM(V$2,$A203)*V$4</f>
        <v>0.78467695060127773</v>
      </c>
      <c r="W203" s="2">
        <f>[1]!EM_S_VAL_PE_TTM(W$2,$A203)*W$4</f>
        <v>0.67157616580647383</v>
      </c>
      <c r="X203" s="2">
        <f>[1]!EM_S_VAL_PE_TTM(X$2,$A203)*X$4</f>
        <v>7.5993120900738093E-2</v>
      </c>
      <c r="Y203" s="2">
        <f>[1]!EM_S_VAL_PE_TTM(Y$2,$A203)*Y$4</f>
        <v>1.024325207113487</v>
      </c>
      <c r="Z203" s="2">
        <f>[1]!EM_S_VAL_PE_TTM(Z$2,$A203)*Z$4</f>
        <v>0.41881915462180036</v>
      </c>
      <c r="AA203" s="2">
        <f>[1]!EM_S_VAL_PE_TTM(AA$2,$A203)*AA$4</f>
        <v>0.7284987591358576</v>
      </c>
      <c r="AB203" s="2">
        <f>[1]!EM_S_VAL_PE_TTM(AB$2,$A203)*AB$4</f>
        <v>0.11576512815914587</v>
      </c>
      <c r="AC203" s="2">
        <f>[1]!EM_S_VAL_PE_TTM(AC$2,$A203)*AC$4</f>
        <v>2.0906384031871408</v>
      </c>
      <c r="AD203" s="2">
        <f>[1]!EM_S_VAL_PE_TTM(AD$2,$A203)*AD$4</f>
        <v>-2.7002056968775428E-2</v>
      </c>
      <c r="AE203" s="2">
        <f>[1]!EM_S_VAL_PE_TTM(AE$2,$A203)*AE$4</f>
        <v>9.4306792041366744E-2</v>
      </c>
      <c r="AF203" s="2">
        <f>[1]!EM_S_VAL_PE_TTM(AF$2,$A203)*AF$4</f>
        <v>0.67216728693127381</v>
      </c>
      <c r="AG203" s="2">
        <f>[1]!EM_S_VAL_PE_TTM(AG$2,$A203)*AG$4</f>
        <v>0.53642758739206664</v>
      </c>
      <c r="AH203" s="2">
        <f>[1]!EM_S_VAL_PE_TTM(AH$2,$A203)*AH$4</f>
        <v>0.36070336141735448</v>
      </c>
      <c r="AI203" s="2">
        <f>[1]!EM_S_VAL_PE_TTM(AI$2,$A203)*AI$4</f>
        <v>6.7939580280884657</v>
      </c>
      <c r="AJ203" s="2">
        <f>[1]!EM_S_VAL_PE_TTM(AJ$2,$A203)*AJ$4</f>
        <v>-0.28511814676737557</v>
      </c>
      <c r="AK203" s="2">
        <f>[1]!EM_S_VAL_PE_TTM(AK$2,$A203)*AK$4</f>
        <v>0.46165322515898077</v>
      </c>
      <c r="AL203" s="2">
        <f>[1]!EM_S_VAL_PE_TTM(AL$2,$A203)*AL$4</f>
        <v>0.18892511300176007</v>
      </c>
      <c r="AM203" s="2">
        <f>[1]!EM_S_VAL_PE_TTM(AM$2,$A203)*AM$4</f>
        <v>1.9009441884666256</v>
      </c>
      <c r="AN203" s="2">
        <f>[1]!EM_S_VAL_PE_TTM(AN$2,$A203)*AN$4</f>
        <v>0.22391809577281813</v>
      </c>
      <c r="AO203" s="2">
        <f>[1]!EM_S_VAL_PE_TTM(AO$2,$A203)*AO$4</f>
        <v>0.81025095339707709</v>
      </c>
      <c r="AP203" s="2">
        <f>[1]!EM_S_VAL_PE_TTM(AP$2,$A203)*AP$4</f>
        <v>0.35012021322422865</v>
      </c>
      <c r="AQ203" s="2">
        <f>[1]!EM_S_VAL_PE_TTM(AQ$2,$A203)*AQ$4</f>
        <v>0.87872495766217695</v>
      </c>
      <c r="AR203" s="2">
        <f>[1]!EM_S_VAL_PE_TTM(AR$2,$A203)*AR$4</f>
        <v>0.21273751374243105</v>
      </c>
      <c r="AS203" s="2">
        <f>[1]!EM_S_VAL_PE_TTM(AS$2,$A203)*AS$4</f>
        <v>0.75600177215925324</v>
      </c>
      <c r="AT203" s="2">
        <f>[1]!EM_S_VAL_PE_TTM(AT$2,$A203)*AT$4</f>
        <v>-11.95420930272928</v>
      </c>
      <c r="AU203" s="2">
        <f>[1]!EM_S_VAL_PE_TTM(AU$2,$A203)*AU$4</f>
        <v>0.20743584309304444</v>
      </c>
      <c r="AV203" s="2">
        <f>[1]!EM_S_VAL_PE_TTM(AV$2,$A203)*AV$4</f>
        <v>0.35106911209142283</v>
      </c>
      <c r="AW203" s="2">
        <f>[1]!EM_S_VAL_PE_TTM(AW$2,$A203)*AW$4</f>
        <v>2.455363660170554</v>
      </c>
      <c r="AX203" s="2">
        <f>[1]!EM_S_VAL_PE_TTM(AX$2,$A203)*AX$4</f>
        <v>1.3848109203252941</v>
      </c>
      <c r="AY203" s="2">
        <f>[1]!EM_S_VAL_PE_TTM(AY$2,$A203)*AY$4</f>
        <v>6.4914723087610648E-2</v>
      </c>
      <c r="AZ203" s="2">
        <f>[1]!EM_S_VAL_PE_TTM(AZ$2,$A203)*AZ$4</f>
        <v>0.64872037957135664</v>
      </c>
      <c r="BA203" s="2">
        <f>[1]!EM_S_VAL_PE_TTM(BA$2,$A203)*BA$4</f>
        <v>0.87141223769867304</v>
      </c>
      <c r="BB203" s="2">
        <f>[1]!EM_S_VAL_PE_TTM(BB$2,$A203)*BB$4</f>
        <v>0.21334753155800371</v>
      </c>
      <c r="BC203" s="2">
        <f>[1]!EM_S_VAL_PE_TTM(BC$2,$A203)*BC$4</f>
        <v>0.11156942113885304</v>
      </c>
      <c r="BD203" s="2">
        <f>[1]!EM_S_VAL_PE_TTM(BD$2,$A203)*BD$4</f>
        <v>0.19641556243131164</v>
      </c>
      <c r="BE203" s="2">
        <f>[1]!EM_S_VAL_PE_TTM(BE$2,$A203)*BE$4</f>
        <v>0.61851848614927696</v>
      </c>
      <c r="BF203" s="2">
        <f>[1]!EM_S_VAL_PE_TTM(BF$2,$A203)*BF$4</f>
        <v>0.31621334549090707</v>
      </c>
      <c r="BG203" s="2">
        <f>[1]!EM_S_VAL_PE_TTM(BG$2,$A203)*BG$4</f>
        <v>0.84363444984098501</v>
      </c>
      <c r="BH203" s="2">
        <f>[1]!EM_S_VAL_PE_TTM(BH$2,$A203)*BH$4</f>
        <v>0.10522817110754394</v>
      </c>
      <c r="BI203" s="2">
        <f>[1]!EM_S_VAL_PE_TTM(BI$2,$A203)*BI$4</f>
        <v>0.66477192117073214</v>
      </c>
      <c r="BJ203" s="2">
        <f>[1]!EM_S_VAL_PE_TTM(BJ$2,$A203)*BJ$4</f>
        <v>2.6740990829755447</v>
      </c>
      <c r="BK203" s="2">
        <f>[1]!EM_S_VAL_PE_TTM(BK$2,$A203)*BK$4</f>
        <v>1.5305158182934189</v>
      </c>
      <c r="BL203" s="2">
        <f>[1]!EM_S_VAL_PE_TTM(BL$2,$A203)*BL$4</f>
        <v>1.182011030311118</v>
      </c>
      <c r="BM203" s="2">
        <f>[1]!EM_S_VAL_PE_TTM(BM$2,$A203)*BM$4</f>
        <v>0.85655301984902377</v>
      </c>
      <c r="BN203" s="2">
        <f>[1]!EM_S_VAL_PE_TTM(BN$2,$A203)*BN$4</f>
        <v>3.7177311839233518</v>
      </c>
      <c r="BO203" s="2">
        <f>[1]!EM_S_VAL_PE_TTM(BO$2,$A203)*BO$4</f>
        <v>-3.5403095580149133E-2</v>
      </c>
      <c r="BP203" s="2">
        <f>[1]!EM_S_VAL_PE_TTM(BP$2,$A203)*BP$4</f>
        <v>-1.8119902579322063E-3</v>
      </c>
      <c r="BQ203" s="2">
        <f>[1]!EM_S_VAL_PE_TTM(BQ$2,$A203)*BQ$4</f>
        <v>1.1119510550298062</v>
      </c>
      <c r="BR203" s="2">
        <f>[1]!EM_S_VAL_PE_TTM(BR$2,$A203)*BR$4</f>
        <v>0.26466230173030375</v>
      </c>
      <c r="BS203" s="2">
        <f>[1]!EM_S_VAL_PE_TTM(BS$2,$A203)*BS$4</f>
        <v>7.4311390916888191</v>
      </c>
      <c r="BT203" s="2">
        <f>[1]!EM_S_VAL_PE_TTM(BT$2,$A203)*BT$4</f>
        <v>11.282194849726752</v>
      </c>
      <c r="BU203" s="2">
        <f>[1]!EM_S_VAL_PE_TTM(BU$2,$A203)*BU$4</f>
        <v>0.38439702222284039</v>
      </c>
      <c r="BV203" s="2">
        <f>[1]!EM_S_VAL_PE_TTM(BV$2,$A203)*BV$4</f>
        <v>2.2892023804166906</v>
      </c>
      <c r="BW203" s="2">
        <f>[1]!EM_S_VAL_PE_TTM(BW$2,$A203)*BW$4</f>
        <v>6.8940688119117036E-2</v>
      </c>
      <c r="BX203" s="2">
        <f>[1]!EM_S_VAL_PE_TTM(BX$2,$A203)*BX$4</f>
        <v>0.50137795697529042</v>
      </c>
      <c r="BY203" s="2">
        <f>[1]!EM_S_VAL_PE_TTM(BY$2,$A203)*BY$4</f>
        <v>0.99786250301619117</v>
      </c>
      <c r="BZ203" s="2">
        <f>[1]!EM_S_VAL_PE_TTM(BZ$2,$A203)*BZ$4</f>
        <v>0.54780660595717057</v>
      </c>
    </row>
    <row r="204" spans="1:78">
      <c r="A204" s="5">
        <f>[2]Sheet1!A199</f>
        <v>44375</v>
      </c>
      <c r="B204" s="6">
        <f t="shared" si="16"/>
        <v>63.790518299754183</v>
      </c>
      <c r="C204" s="6">
        <f t="shared" si="17"/>
        <v>70.184995887483467</v>
      </c>
      <c r="D204" s="6">
        <f t="shared" si="18"/>
        <v>79.295518962605229</v>
      </c>
      <c r="E204" s="6">
        <f t="shared" si="19"/>
        <v>61.074472812361705</v>
      </c>
      <c r="F204" s="2">
        <f>[1]!EM_S_VAL_PE_TTM(F$2,$A204)*F$4</f>
        <v>0.35601776830734511</v>
      </c>
      <c r="G204" s="2">
        <f>[1]!EM_S_VAL_PE_TTM(G$2,$A204)*G$4</f>
        <v>1.0809386705951085</v>
      </c>
      <c r="H204" s="2">
        <f>[1]!EM_S_VAL_PE_TTM(H$2,$A204)*H$4</f>
        <v>0.18499574927088089</v>
      </c>
      <c r="I204" s="2">
        <f>[1]!EM_S_VAL_PE_TTM(I$2,$A204)*I$4</f>
        <v>9.6320132117067025E-2</v>
      </c>
      <c r="J204" s="2">
        <f>[1]!EM_S_VAL_PE_TTM(J$2,$A204)*J$4</f>
        <v>0.24294468519910578</v>
      </c>
      <c r="K204" s="2">
        <f>[1]!EM_S_VAL_PE_TTM(K$2,$A204)*K$4</f>
        <v>0.24208502307675761</v>
      </c>
      <c r="L204" s="2">
        <f>[1]!EM_S_VAL_PE_TTM(L$2,$A204)*L$4</f>
        <v>1.1925450070983616</v>
      </c>
      <c r="M204" s="2">
        <f>[1]!EM_S_VAL_PE_TTM(M$2,$A204)*M$4</f>
        <v>3.9402806982238285</v>
      </c>
      <c r="N204" s="2">
        <f>[1]!EM_S_VAL_PE_TTM(N$2,$A204)*N$4</f>
        <v>0.99279052491647446</v>
      </c>
      <c r="O204" s="2">
        <f>[1]!EM_S_VAL_PE_TTM(O$2,$A204)*O$4</f>
        <v>0.73474281408583042</v>
      </c>
      <c r="P204" s="2">
        <f>[1]!EM_S_VAL_PE_TTM(P$2,$A204)*P$4</f>
        <v>0.78723872324307298</v>
      </c>
      <c r="Q204" s="2">
        <f>[1]!EM_S_VAL_PE_TTM(Q$2,$A204)*Q$4</f>
        <v>0.38868220120970565</v>
      </c>
      <c r="R204" s="2">
        <f>[1]!EM_S_VAL_PE_TTM(R$2,$A204)*R$4</f>
        <v>9.2312869673594367E-2</v>
      </c>
      <c r="S204" s="2">
        <f>[1]!EM_S_VAL_PE_TTM(S$2,$A204)*S$4</f>
        <v>7.9857726777217711E-2</v>
      </c>
      <c r="T204" s="2">
        <f>[1]!EM_S_VAL_PE_TTM(T$2,$A204)*T$4</f>
        <v>0.28100378481578764</v>
      </c>
      <c r="U204" s="2">
        <f>[1]!EM_S_VAL_PE_TTM(U$2,$A204)*U$4</f>
        <v>0.85067790015812406</v>
      </c>
      <c r="V204" s="2">
        <f>[1]!EM_S_VAL_PE_TTM(V$2,$A204)*V$4</f>
        <v>0.78285714602818834</v>
      </c>
      <c r="W204" s="2">
        <f>[1]!EM_S_VAL_PE_TTM(W$2,$A204)*W$4</f>
        <v>0.70200244170433745</v>
      </c>
      <c r="X204" s="2">
        <f>[1]!EM_S_VAL_PE_TTM(X$2,$A204)*X$4</f>
        <v>7.6334334390949568E-2</v>
      </c>
      <c r="Y204" s="2">
        <f>[1]!EM_S_VAL_PE_TTM(Y$2,$A204)*Y$4</f>
        <v>1.0338621710013933</v>
      </c>
      <c r="Z204" s="2">
        <f>[1]!EM_S_VAL_PE_TTM(Z$2,$A204)*Z$4</f>
        <v>0.41514584402496502</v>
      </c>
      <c r="AA204" s="2">
        <f>[1]!EM_S_VAL_PE_TTM(AA$2,$A204)*AA$4</f>
        <v>0.78549083885345772</v>
      </c>
      <c r="AB204" s="2">
        <f>[1]!EM_S_VAL_PE_TTM(AB$2,$A204)*AB$4</f>
        <v>0.11414010651729078</v>
      </c>
      <c r="AC204" s="2">
        <f>[1]!EM_S_VAL_PE_TTM(AC$2,$A204)*AC$4</f>
        <v>2.1187097796566308</v>
      </c>
      <c r="AD204" s="2">
        <f>[1]!EM_S_VAL_PE_TTM(AD$2,$A204)*AD$4</f>
        <v>-2.7468759194162699E-2</v>
      </c>
      <c r="AE204" s="2">
        <f>[1]!EM_S_VAL_PE_TTM(AE$2,$A204)*AE$4</f>
        <v>0.1007035705598969</v>
      </c>
      <c r="AF204" s="2">
        <f>[1]!EM_S_VAL_PE_TTM(AF$2,$A204)*AF$4</f>
        <v>0.67009621227537741</v>
      </c>
      <c r="AG204" s="2">
        <f>[1]!EM_S_VAL_PE_TTM(AG$2,$A204)*AG$4</f>
        <v>0.54639963868536656</v>
      </c>
      <c r="AH204" s="2">
        <f>[1]!EM_S_VAL_PE_TTM(AH$2,$A204)*AH$4</f>
        <v>0.37019065975377924</v>
      </c>
      <c r="AI204" s="2">
        <f>[1]!EM_S_VAL_PE_TTM(AI$2,$A204)*AI$4</f>
        <v>6.7722619943228626</v>
      </c>
      <c r="AJ204" s="2">
        <f>[1]!EM_S_VAL_PE_TTM(AJ$2,$A204)*AJ$4</f>
        <v>-0.28949896335518593</v>
      </c>
      <c r="AK204" s="2">
        <f>[1]!EM_S_VAL_PE_TTM(AK$2,$A204)*AK$4</f>
        <v>0.45973963665132239</v>
      </c>
      <c r="AL204" s="2">
        <f>[1]!EM_S_VAL_PE_TTM(AL$2,$A204)*AL$4</f>
        <v>0.19193387392975916</v>
      </c>
      <c r="AM204" s="2">
        <f>[1]!EM_S_VAL_PE_TTM(AM$2,$A204)*AM$4</f>
        <v>1.924646734513469</v>
      </c>
      <c r="AN204" s="2">
        <f>[1]!EM_S_VAL_PE_TTM(AN$2,$A204)*AN$4</f>
        <v>0.22228126757160471</v>
      </c>
      <c r="AO204" s="2">
        <f>[1]!EM_S_VAL_PE_TTM(AO$2,$A204)*AO$4</f>
        <v>0.81466048240716959</v>
      </c>
      <c r="AP204" s="2">
        <f>[1]!EM_S_VAL_PE_TTM(AP$2,$A204)*AP$4</f>
        <v>0.35073284704184576</v>
      </c>
      <c r="AQ204" s="2">
        <f>[1]!EM_S_VAL_PE_TTM(AQ$2,$A204)*AQ$4</f>
        <v>0.88709376678219432</v>
      </c>
      <c r="AR204" s="2">
        <f>[1]!EM_S_VAL_PE_TTM(AR$2,$A204)*AR$4</f>
        <v>0.21057303321764972</v>
      </c>
      <c r="AS204" s="2">
        <f>[1]!EM_S_VAL_PE_TTM(AS$2,$A204)*AS$4</f>
        <v>0.77947861512178018</v>
      </c>
      <c r="AT204" s="2">
        <f>[1]!EM_S_VAL_PE_TTM(AT$2,$A204)*AT$4</f>
        <v>-11.896037967958085</v>
      </c>
      <c r="AU204" s="2">
        <f>[1]!EM_S_VAL_PE_TTM(AU$2,$A204)*AU$4</f>
        <v>0.20722641770238526</v>
      </c>
      <c r="AV204" s="2">
        <f>[1]!EM_S_VAL_PE_TTM(AV$2,$A204)*AV$4</f>
        <v>0.35273097769940176</v>
      </c>
      <c r="AW204" s="2">
        <f>[1]!EM_S_VAL_PE_TTM(AW$2,$A204)*AW$4</f>
        <v>2.456911808584314</v>
      </c>
      <c r="AX204" s="2">
        <f>[1]!EM_S_VAL_PE_TTM(AX$2,$A204)*AX$4</f>
        <v>1.3931070225924458</v>
      </c>
      <c r="AY204" s="2">
        <f>[1]!EM_S_VAL_PE_TTM(AY$2,$A204)*AY$4</f>
        <v>6.5798919092836791E-2</v>
      </c>
      <c r="AZ204" s="2">
        <f>[1]!EM_S_VAL_PE_TTM(AZ$2,$A204)*AZ$4</f>
        <v>0.64733476321860373</v>
      </c>
      <c r="BA204" s="2">
        <f>[1]!EM_S_VAL_PE_TTM(BA$2,$A204)*BA$4</f>
        <v>0.85881957520050645</v>
      </c>
      <c r="BB204" s="2">
        <f>[1]!EM_S_VAL_PE_TTM(BB$2,$A204)*BB$4</f>
        <v>0.21126609218689207</v>
      </c>
      <c r="BC204" s="2">
        <f>[1]!EM_S_VAL_PE_TTM(BC$2,$A204)*BC$4</f>
        <v>0.11151432514772165</v>
      </c>
      <c r="BD204" s="2">
        <f>[1]!EM_S_VAL_PE_TTM(BD$2,$A204)*BD$4</f>
        <v>0.19500122896568606</v>
      </c>
      <c r="BE204" s="2">
        <f>[1]!EM_S_VAL_PE_TTM(BE$2,$A204)*BE$4</f>
        <v>0.61604935048704068</v>
      </c>
      <c r="BF204" s="2">
        <f>[1]!EM_S_VAL_PE_TTM(BF$2,$A204)*BF$4</f>
        <v>0.31683377713508848</v>
      </c>
      <c r="BG204" s="2">
        <f>[1]!EM_S_VAL_PE_TTM(BG$2,$A204)*BG$4</f>
        <v>0.82797416948480629</v>
      </c>
      <c r="BH204" s="2">
        <f>[1]!EM_S_VAL_PE_TTM(BH$2,$A204)*BH$4</f>
        <v>0.10488391317680804</v>
      </c>
      <c r="BI204" s="2">
        <f>[1]!EM_S_VAL_PE_TTM(BI$2,$A204)*BI$4</f>
        <v>0.66489347397767651</v>
      </c>
      <c r="BJ204" s="2">
        <f>[1]!EM_S_VAL_PE_TTM(BJ$2,$A204)*BJ$4</f>
        <v>2.6829133039651447</v>
      </c>
      <c r="BK204" s="2">
        <f>[1]!EM_S_VAL_PE_TTM(BK$2,$A204)*BK$4</f>
        <v>1.5383619349869486</v>
      </c>
      <c r="BL204" s="2">
        <f>[1]!EM_S_VAL_PE_TTM(BL$2,$A204)*BL$4</f>
        <v>1.1897730155103321</v>
      </c>
      <c r="BM204" s="2">
        <f>[1]!EM_S_VAL_PE_TTM(BM$2,$A204)*BM$4</f>
        <v>0.86221217136537054</v>
      </c>
      <c r="BN204" s="2">
        <f>[1]!EM_S_VAL_PE_TTM(BN$2,$A204)*BN$4</f>
        <v>3.7677642016962474</v>
      </c>
      <c r="BO204" s="2">
        <f>[1]!EM_S_VAL_PE_TTM(BO$2,$A204)*BO$4</f>
        <v>-3.5322081639243906E-2</v>
      </c>
      <c r="BP204" s="2">
        <f>[1]!EM_S_VAL_PE_TTM(BP$2,$A204)*BP$4</f>
        <v>-1.7445673562919498E-3</v>
      </c>
      <c r="BQ204" s="2">
        <f>[1]!EM_S_VAL_PE_TTM(BQ$2,$A204)*BQ$4</f>
        <v>1.1601423644684472</v>
      </c>
      <c r="BR204" s="2">
        <f>[1]!EM_S_VAL_PE_TTM(BR$2,$A204)*BR$4</f>
        <v>0.26157321212762591</v>
      </c>
      <c r="BS204" s="2">
        <f>[1]!EM_S_VAL_PE_TTM(BS$2,$A204)*BS$4</f>
        <v>7.4323852999989759</v>
      </c>
      <c r="BT204" s="2">
        <f>[1]!EM_S_VAL_PE_TTM(BT$2,$A204)*BT$4</f>
        <v>11.481595100996932</v>
      </c>
      <c r="BU204" s="2">
        <f>[1]!EM_S_VAL_PE_TTM(BU$2,$A204)*BU$4</f>
        <v>0.37794907225575802</v>
      </c>
      <c r="BV204" s="2">
        <f>[1]!EM_S_VAL_PE_TTM(BV$2,$A204)*BV$4</f>
        <v>2.2487622121680064</v>
      </c>
      <c r="BW204" s="2">
        <f>[1]!EM_S_VAL_PE_TTM(BW$2,$A204)*BW$4</f>
        <v>6.8734278877777208E-2</v>
      </c>
      <c r="BX204" s="2">
        <f>[1]!EM_S_VAL_PE_TTM(BX$2,$A204)*BX$4</f>
        <v>0.51365878010372457</v>
      </c>
      <c r="BY204" s="2">
        <f>[1]!EM_S_VAL_PE_TTM(BY$2,$A204)*BY$4</f>
        <v>0.9916705161661894</v>
      </c>
      <c r="BZ204" s="2">
        <f>[1]!EM_S_VAL_PE_TTM(BZ$2,$A204)*BZ$4</f>
        <v>0.55998008613790029</v>
      </c>
    </row>
    <row r="205" spans="1:78">
      <c r="A205" s="5">
        <f>[2]Sheet1!A200</f>
        <v>44376</v>
      </c>
      <c r="B205" s="6">
        <f t="shared" si="16"/>
        <v>62.023882947383989</v>
      </c>
      <c r="C205" s="6">
        <f t="shared" si="17"/>
        <v>70.184995887483467</v>
      </c>
      <c r="D205" s="6">
        <f t="shared" si="18"/>
        <v>79.295518962605229</v>
      </c>
      <c r="E205" s="6">
        <f t="shared" si="19"/>
        <v>61.074472812361705</v>
      </c>
      <c r="F205" s="2">
        <f>[1]!EM_S_VAL_PE_TTM(F$2,$A205)*F$4</f>
        <v>0.34036590550985696</v>
      </c>
      <c r="G205" s="2">
        <f>[1]!EM_S_VAL_PE_TTM(G$2,$A205)*G$4</f>
        <v>1.0497463314967648</v>
      </c>
      <c r="H205" s="2">
        <f>[1]!EM_S_VAL_PE_TTM(H$2,$A205)*H$4</f>
        <v>0.18337222998249203</v>
      </c>
      <c r="I205" s="2">
        <f>[1]!EM_S_VAL_PE_TTM(I$2,$A205)*I$4</f>
        <v>0.10622304570002875</v>
      </c>
      <c r="J205" s="2">
        <f>[1]!EM_S_VAL_PE_TTM(J$2,$A205)*J$4</f>
        <v>0.23888124140483355</v>
      </c>
      <c r="K205" s="2">
        <f>[1]!EM_S_VAL_PE_TTM(K$2,$A205)*K$4</f>
        <v>0.23550301572619112</v>
      </c>
      <c r="L205" s="2">
        <f>[1]!EM_S_VAL_PE_TTM(L$2,$A205)*L$4</f>
        <v>1.1545408255908118</v>
      </c>
      <c r="M205" s="2">
        <f>[1]!EM_S_VAL_PE_TTM(M$2,$A205)*M$4</f>
        <v>3.9063962205618457</v>
      </c>
      <c r="N205" s="2">
        <f>[1]!EM_S_VAL_PE_TTM(N$2,$A205)*N$4</f>
        <v>0.98184350418800825</v>
      </c>
      <c r="O205" s="2">
        <f>[1]!EM_S_VAL_PE_TTM(O$2,$A205)*O$4</f>
        <v>0.70651346801724035</v>
      </c>
      <c r="P205" s="2">
        <f>[1]!EM_S_VAL_PE_TTM(P$2,$A205)*P$4</f>
        <v>0.79243878581107541</v>
      </c>
      <c r="Q205" s="2">
        <f>[1]!EM_S_VAL_PE_TTM(Q$2,$A205)*Q$4</f>
        <v>0.37630638586754483</v>
      </c>
      <c r="R205" s="2">
        <f>[1]!EM_S_VAL_PE_TTM(R$2,$A205)*R$4</f>
        <v>8.9516793757846227E-2</v>
      </c>
      <c r="S205" s="2">
        <f>[1]!EM_S_VAL_PE_TTM(S$2,$A205)*S$4</f>
        <v>7.7387900175860461E-2</v>
      </c>
      <c r="T205" s="2">
        <f>[1]!EM_S_VAL_PE_TTM(T$2,$A205)*T$4</f>
        <v>0.27540503767902347</v>
      </c>
      <c r="U205" s="2">
        <f>[1]!EM_S_VAL_PE_TTM(U$2,$A205)*U$4</f>
        <v>0.8417727320325904</v>
      </c>
      <c r="V205" s="2">
        <f>[1]!EM_S_VAL_PE_TTM(V$2,$A205)*V$4</f>
        <v>0.76841244789419916</v>
      </c>
      <c r="W205" s="2">
        <f>[1]!EM_S_VAL_PE_TTM(W$2,$A205)*W$4</f>
        <v>0.65040503082952861</v>
      </c>
      <c r="X205" s="2">
        <f>[1]!EM_S_VAL_PE_TTM(X$2,$A205)*X$4</f>
        <v>7.3117178526945159E-2</v>
      </c>
      <c r="Y205" s="2">
        <f>[1]!EM_S_VAL_PE_TTM(Y$2,$A205)*Y$4</f>
        <v>1.0147882432255808</v>
      </c>
      <c r="Z205" s="2">
        <f>[1]!EM_S_VAL_PE_TTM(Z$2,$A205)*Z$4</f>
        <v>0.3950970082589596</v>
      </c>
      <c r="AA205" s="2">
        <f>[1]!EM_S_VAL_PE_TTM(AA$2,$A205)*AA$4</f>
        <v>0.72449931493090591</v>
      </c>
      <c r="AB205" s="2">
        <f>[1]!EM_S_VAL_PE_TTM(AB$2,$A205)*AB$4</f>
        <v>0.1124091052317889</v>
      </c>
      <c r="AC205" s="2">
        <f>[1]!EM_S_VAL_PE_TTM(AC$2,$A205)*AC$4</f>
        <v>2.1336509961561849</v>
      </c>
      <c r="AD205" s="2">
        <f>[1]!EM_S_VAL_PE_TTM(AD$2,$A205)*AD$4</f>
        <v>-2.6302003641857096E-2</v>
      </c>
      <c r="AE205" s="2">
        <f>[1]!EM_S_VAL_PE_TTM(AE$2,$A205)*AE$4</f>
        <v>9.8327624255999696E-2</v>
      </c>
      <c r="AF205" s="2">
        <f>[1]!EM_S_VAL_PE_TTM(AF$2,$A205)*AF$4</f>
        <v>0.65611645807814634</v>
      </c>
      <c r="AG205" s="2">
        <f>[1]!EM_S_VAL_PE_TTM(AG$2,$A205)*AG$4</f>
        <v>0.54296100030141958</v>
      </c>
      <c r="AH205" s="2">
        <f>[1]!EM_S_VAL_PE_TTM(AH$2,$A205)*AH$4</f>
        <v>0.35847105594982226</v>
      </c>
      <c r="AI205" s="2">
        <f>[1]!EM_S_VAL_PE_TTM(AI$2,$A205)*AI$4</f>
        <v>6.4685175204105896</v>
      </c>
      <c r="AJ205" s="2">
        <f>[1]!EM_S_VAL_PE_TTM(AJ$2,$A205)*AJ$4</f>
        <v>-0.28146746627303387</v>
      </c>
      <c r="AK205" s="2">
        <f>[1]!EM_S_VAL_PE_TTM(AK$2,$A205)*AK$4</f>
        <v>0.45160688555630413</v>
      </c>
      <c r="AL205" s="2">
        <f>[1]!EM_S_VAL_PE_TTM(AL$2,$A205)*AL$4</f>
        <v>0.19017876335511782</v>
      </c>
      <c r="AM205" s="2">
        <f>[1]!EM_S_VAL_PE_TTM(AM$2,$A205)*AM$4</f>
        <v>1.8609884681034801</v>
      </c>
      <c r="AN205" s="2">
        <f>[1]!EM_S_VAL_PE_TTM(AN$2,$A205)*AN$4</f>
        <v>0.21638868613695211</v>
      </c>
      <c r="AO205" s="2">
        <f>[1]!EM_S_VAL_PE_TTM(AO$2,$A205)*AO$4</f>
        <v>0.7863660047134915</v>
      </c>
      <c r="AP205" s="2">
        <f>[1]!EM_S_VAL_PE_TTM(AP$2,$A205)*AP$4</f>
        <v>0.33878648803521372</v>
      </c>
      <c r="AQ205" s="2">
        <f>[1]!EM_S_VAL_PE_TTM(AQ$2,$A205)*AQ$4</f>
        <v>0.88523403140877932</v>
      </c>
      <c r="AR205" s="2">
        <f>[1]!EM_S_VAL_PE_TTM(AR$2,$A205)*AR$4</f>
        <v>0.19871992564000104</v>
      </c>
      <c r="AS205" s="2">
        <f>[1]!EM_S_VAL_PE_TTM(AS$2,$A205)*AS$4</f>
        <v>0.77189014061062755</v>
      </c>
      <c r="AT205" s="2">
        <f>[1]!EM_S_VAL_PE_TTM(AT$2,$A205)*AT$4</f>
        <v>-11.866952300572489</v>
      </c>
      <c r="AU205" s="2">
        <f>[1]!EM_S_VAL_PE_TTM(AU$2,$A205)*AU$4</f>
        <v>0.20261905923959053</v>
      </c>
      <c r="AV205" s="2">
        <f>[1]!EM_S_VAL_PE_TTM(AV$2,$A205)*AV$4</f>
        <v>0.35342342168601892</v>
      </c>
      <c r="AW205" s="2">
        <f>[1]!EM_S_VAL_PE_TTM(AW$2,$A205)*AW$4</f>
        <v>2.395605124340304</v>
      </c>
      <c r="AX205" s="2">
        <f>[1]!EM_S_VAL_PE_TTM(AX$2,$A205)*AX$4</f>
        <v>1.3707713626262339</v>
      </c>
      <c r="AY205" s="2">
        <f>[1]!EM_S_VAL_PE_TTM(AY$2,$A205)*AY$4</f>
        <v>6.5356821070702342E-2</v>
      </c>
      <c r="AZ205" s="2">
        <f>[1]!EM_S_VAL_PE_TTM(AZ$2,$A205)*AZ$4</f>
        <v>0.62201577365370897</v>
      </c>
      <c r="BA205" s="2">
        <f>[1]!EM_S_VAL_PE_TTM(BA$2,$A205)*BA$4</f>
        <v>0.84370838025545991</v>
      </c>
      <c r="BB205" s="2">
        <f>[1]!EM_S_VAL_PE_TTM(BB$2,$A205)*BB$4</f>
        <v>0.20876836500860549</v>
      </c>
      <c r="BC205" s="2">
        <f>[1]!EM_S_VAL_PE_TTM(BC$2,$A205)*BC$4</f>
        <v>0.10969615680257519</v>
      </c>
      <c r="BD205" s="2">
        <f>[1]!EM_S_VAL_PE_TTM(BD$2,$A205)*BD$4</f>
        <v>0.19075822850890173</v>
      </c>
      <c r="BE205" s="2">
        <f>[1]!EM_S_VAL_PE_TTM(BE$2,$A205)*BE$4</f>
        <v>0.59999996861602078</v>
      </c>
      <c r="BF205" s="2">
        <f>[1]!EM_S_VAL_PE_TTM(BF$2,$A205)*BF$4</f>
        <v>0.30938859704884814</v>
      </c>
      <c r="BG205" s="2">
        <f>[1]!EM_S_VAL_PE_TTM(BG$2,$A205)*BG$4</f>
        <v>0.81888110355968546</v>
      </c>
      <c r="BH205" s="2">
        <f>[1]!EM_S_VAL_PE_TTM(BH$2,$A205)*BH$4</f>
        <v>0.10201509716988445</v>
      </c>
      <c r="BI205" s="2">
        <f>[1]!EM_S_VAL_PE_TTM(BI$2,$A205)*BI$4</f>
        <v>0.64544503598526437</v>
      </c>
      <c r="BJ205" s="2">
        <f>[1]!EM_S_VAL_PE_TTM(BJ$2,$A205)*BJ$4</f>
        <v>2.5717185146048358</v>
      </c>
      <c r="BK205" s="2">
        <f>[1]!EM_S_VAL_PE_TTM(BK$2,$A205)*BK$4</f>
        <v>1.5216235527287905</v>
      </c>
      <c r="BL205" s="2">
        <f>[1]!EM_S_VAL_PE_TTM(BL$2,$A205)*BL$4</f>
        <v>1.1662880348202476</v>
      </c>
      <c r="BM205" s="2">
        <f>[1]!EM_S_VAL_PE_TTM(BM$2,$A205)*BM$4</f>
        <v>0.82623613612703739</v>
      </c>
      <c r="BN205" s="2">
        <f>[1]!EM_S_VAL_PE_TTM(BN$2,$A205)*BN$4</f>
        <v>3.6371224331572218</v>
      </c>
      <c r="BO205" s="2">
        <f>[1]!EM_S_VAL_PE_TTM(BO$2,$A205)*BO$4</f>
        <v>-3.3823323566788299E-2</v>
      </c>
      <c r="BP205" s="2">
        <f>[1]!EM_S_VAL_PE_TTM(BP$2,$A205)*BP$4</f>
        <v>-1.8288459773782787E-3</v>
      </c>
      <c r="BQ205" s="2">
        <f>[1]!EM_S_VAL_PE_TTM(BQ$2,$A205)*BQ$4</f>
        <v>1.1134728859158249</v>
      </c>
      <c r="BR205" s="2">
        <f>[1]!EM_S_VAL_PE_TTM(BR$2,$A205)*BR$4</f>
        <v>0.25530417715255727</v>
      </c>
      <c r="BS205" s="2">
        <f>[1]!EM_S_VAL_PE_TTM(BS$2,$A205)*BS$4</f>
        <v>7.3638438530822263</v>
      </c>
      <c r="BT205" s="2">
        <f>[1]!EM_S_VAL_PE_TTM(BT$2,$A205)*BT$4</f>
        <v>11.2264485428254</v>
      </c>
      <c r="BU205" s="2">
        <f>[1]!EM_S_VAL_PE_TTM(BU$2,$A205)*BU$4</f>
        <v>0.36902114138803371</v>
      </c>
      <c r="BV205" s="2">
        <f>[1]!EM_S_VAL_PE_TTM(BV$2,$A205)*BV$4</f>
        <v>2.1909905432056047</v>
      </c>
      <c r="BW205" s="2">
        <f>[1]!EM_S_VAL_PE_TTM(BW$2,$A205)*BW$4</f>
        <v>6.852786963643738E-2</v>
      </c>
      <c r="BX205" s="2">
        <f>[1]!EM_S_VAL_PE_TTM(BX$2,$A205)*BX$4</f>
        <v>0.50191190581326806</v>
      </c>
      <c r="BY205" s="2">
        <f>[1]!EM_S_VAL_PE_TTM(BY$2,$A205)*BY$4</f>
        <v>0.98690744933679131</v>
      </c>
      <c r="BZ205" s="2">
        <f>[1]!EM_S_VAL_PE_TTM(BZ$2,$A205)*BZ$4</f>
        <v>0.54324155093738968</v>
      </c>
    </row>
    <row r="206" spans="1:78">
      <c r="A206" s="5">
        <f>[2]Sheet1!A201</f>
        <v>44377</v>
      </c>
      <c r="B206" s="6">
        <f t="shared" si="16"/>
        <v>62.968788901699796</v>
      </c>
      <c r="C206" s="6">
        <f t="shared" si="17"/>
        <v>70.184995887483467</v>
      </c>
      <c r="D206" s="6">
        <f t="shared" si="18"/>
        <v>79.295518962605229</v>
      </c>
      <c r="E206" s="6">
        <f t="shared" si="19"/>
        <v>61.074472812361705</v>
      </c>
      <c r="F206" s="2">
        <f>[1]!EM_S_VAL_PE_TTM(F$2,$A206)*F$4</f>
        <v>0.3463285199213384</v>
      </c>
      <c r="G206" s="2">
        <f>[1]!EM_S_VAL_PE_TTM(G$2,$A206)*G$4</f>
        <v>1.0523366987713321</v>
      </c>
      <c r="H206" s="2">
        <f>[1]!EM_S_VAL_PE_TTM(H$2,$A206)*H$4</f>
        <v>0.18405581704493182</v>
      </c>
      <c r="I206" s="2">
        <f>[1]!EM_S_VAL_PE_TTM(I$2,$A206)*I$4</f>
        <v>0.10435684313312714</v>
      </c>
      <c r="J206" s="2">
        <f>[1]!EM_S_VAL_PE_TTM(J$2,$A206)*J$4</f>
        <v>0.24503797442419933</v>
      </c>
      <c r="K206" s="2">
        <f>[1]!EM_S_VAL_PE_TTM(K$2,$A206)*K$4</f>
        <v>0.23852228515364488</v>
      </c>
      <c r="L206" s="2">
        <f>[1]!EM_S_VAL_PE_TTM(L$2,$A206)*L$4</f>
        <v>1.2144488949467469</v>
      </c>
      <c r="M206" s="2">
        <f>[1]!EM_S_VAL_PE_TTM(M$2,$A206)*M$4</f>
        <v>3.9184978195737816</v>
      </c>
      <c r="N206" s="2">
        <f>[1]!EM_S_VAL_PE_TTM(N$2,$A206)*N$4</f>
        <v>0.99565760174366846</v>
      </c>
      <c r="O206" s="2">
        <f>[1]!EM_S_VAL_PE_TTM(O$2,$A206)*O$4</f>
        <v>0.70464190911288738</v>
      </c>
      <c r="P206" s="2">
        <f>[1]!EM_S_VAL_PE_TTM(P$2,$A206)*P$4</f>
        <v>0.8112097428695576</v>
      </c>
      <c r="Q206" s="2">
        <f>[1]!EM_S_VAL_PE_TTM(Q$2,$A206)*Q$4</f>
        <v>0.38419426817769592</v>
      </c>
      <c r="R206" s="2">
        <f>[1]!EM_S_VAL_PE_TTM(R$2,$A206)*R$4</f>
        <v>9.0872466938903246E-2</v>
      </c>
      <c r="S206" s="2">
        <f>[1]!EM_S_VAL_PE_TTM(S$2,$A206)*S$4</f>
        <v>7.796724222760068E-2</v>
      </c>
      <c r="T206" s="2">
        <f>[1]!EM_S_VAL_PE_TTM(T$2,$A206)*T$4</f>
        <v>0.27540503767902347</v>
      </c>
      <c r="U206" s="2">
        <f>[1]!EM_S_VAL_PE_TTM(U$2,$A206)*U$4</f>
        <v>0.84599096950631447</v>
      </c>
      <c r="V206" s="2">
        <f>[1]!EM_S_VAL_PE_TTM(V$2,$A206)*V$4</f>
        <v>0.80173761758018003</v>
      </c>
      <c r="W206" s="2">
        <f>[1]!EM_S_VAL_PE_TTM(W$2,$A206)*W$4</f>
        <v>0.65769345436890436</v>
      </c>
      <c r="X206" s="2">
        <f>[1]!EM_S_VAL_PE_TTM(X$2,$A206)*X$4</f>
        <v>7.487199082939279E-2</v>
      </c>
      <c r="Y206" s="2">
        <f>[1]!EM_S_VAL_PE_TTM(Y$2,$A206)*Y$4</f>
        <v>1.0497571109369792</v>
      </c>
      <c r="Z206" s="2">
        <f>[1]!EM_S_VAL_PE_TTM(Z$2,$A206)*Z$4</f>
        <v>0.40116949214786546</v>
      </c>
      <c r="AA206" s="2">
        <f>[1]!EM_S_VAL_PE_TTM(AA$2,$A206)*AA$4</f>
        <v>0.77029295090329475</v>
      </c>
      <c r="AB206" s="2">
        <f>[1]!EM_S_VAL_PE_TTM(AB$2,$A206)*AB$4</f>
        <v>0.11431673930152565</v>
      </c>
      <c r="AC206" s="2">
        <f>[1]!EM_S_VAL_PE_TTM(AC$2,$A206)*AC$4</f>
        <v>2.2167332153421455</v>
      </c>
      <c r="AD206" s="2">
        <f>[1]!EM_S_VAL_PE_TTM(AD$2,$A206)*AD$4</f>
        <v>-2.6469542916844935E-2</v>
      </c>
      <c r="AE206" s="2">
        <f>[1]!EM_S_VAL_PE_TTM(AE$2,$A206)*AE$4</f>
        <v>9.6560894940598704E-2</v>
      </c>
      <c r="AF206" s="2">
        <f>[1]!EM_S_VAL_PE_TTM(AF$2,$A206)*AF$4</f>
        <v>0.69899033808732425</v>
      </c>
      <c r="AG206" s="2">
        <f>[1]!EM_S_VAL_PE_TTM(AG$2,$A206)*AG$4</f>
        <v>0.552703809089513</v>
      </c>
      <c r="AH206" s="2">
        <f>[1]!EM_S_VAL_PE_TTM(AH$2,$A206)*AH$4</f>
        <v>0.36181951416919561</v>
      </c>
      <c r="AI206" s="2">
        <f>[1]!EM_S_VAL_PE_TTM(AI$2,$A206)*AI$4</f>
        <v>6.4499209198354164</v>
      </c>
      <c r="AJ206" s="2">
        <f>[1]!EM_S_VAL_PE_TTM(AJ$2,$A206)*AJ$4</f>
        <v>-0.29168937166259024</v>
      </c>
      <c r="AK206" s="2">
        <f>[1]!EM_S_VAL_PE_TTM(AK$2,$A206)*AK$4</f>
        <v>0.45256367981013335</v>
      </c>
      <c r="AL206" s="2">
        <f>[1]!EM_S_VAL_PE_TTM(AL$2,$A206)*AL$4</f>
        <v>0.1905548585068054</v>
      </c>
      <c r="AM206" s="2">
        <f>[1]!EM_S_VAL_PE_TTM(AM$2,$A206)*AM$4</f>
        <v>1.8677606242505003</v>
      </c>
      <c r="AN206" s="2">
        <f>[1]!EM_S_VAL_PE_TTM(AN$2,$A206)*AN$4</f>
        <v>0.21933497685427844</v>
      </c>
      <c r="AO206" s="2">
        <f>[1]!EM_S_VAL_PE_TTM(AO$2,$A206)*AO$4</f>
        <v>0.80216681689720226</v>
      </c>
      <c r="AP206" s="2">
        <f>[1]!EM_S_VAL_PE_TTM(AP$2,$A206)*AP$4</f>
        <v>0.3422206277304059</v>
      </c>
      <c r="AQ206" s="2">
        <f>[1]!EM_S_VAL_PE_TTM(AQ$2,$A206)*AQ$4</f>
        <v>0.91313006182895418</v>
      </c>
      <c r="AR206" s="2">
        <f>[1]!EM_S_VAL_PE_TTM(AR$2,$A206)*AR$4</f>
        <v>0.20016291264839375</v>
      </c>
      <c r="AS206" s="2">
        <f>[1]!EM_S_VAL_PE_TTM(AS$2,$A206)*AS$4</f>
        <v>0.76382738644252779</v>
      </c>
      <c r="AT206" s="2">
        <f>[1]!EM_S_VAL_PE_TTM(AT$2,$A206)*AT$4</f>
        <v>-11.983294970114878</v>
      </c>
      <c r="AU206" s="2">
        <f>[1]!EM_S_VAL_PE_TTM(AU$2,$A206)*AU$4</f>
        <v>0.20042009273644956</v>
      </c>
      <c r="AV206" s="2">
        <f>[1]!EM_S_VAL_PE_TTM(AV$2,$A206)*AV$4</f>
        <v>0.35993239540080696</v>
      </c>
      <c r="AW206" s="2">
        <f>[1]!EM_S_VAL_PE_TTM(AW$2,$A206)*AW$4</f>
        <v>2.4466940278769789</v>
      </c>
      <c r="AX206" s="2">
        <f>[1]!EM_S_VAL_PE_TTM(AX$2,$A206)*AX$4</f>
        <v>1.3742812519983869</v>
      </c>
      <c r="AY206" s="2">
        <f>[1]!EM_S_VAL_PE_TTM(AY$2,$A206)*AY$4</f>
        <v>6.6793639584075151E-2</v>
      </c>
      <c r="AZ206" s="2">
        <f>[1]!EM_S_VAL_PE_TTM(AZ$2,$A206)*AZ$4</f>
        <v>0.631967018266541</v>
      </c>
      <c r="BA206" s="2">
        <f>[1]!EM_S_VAL_PE_TTM(BA$2,$A206)*BA$4</f>
        <v>0.84538740188671335</v>
      </c>
      <c r="BB206" s="2">
        <f>[1]!EM_S_VAL_PE_TTM(BB$2,$A206)*BB$4</f>
        <v>0.21064166043422505</v>
      </c>
      <c r="BC206" s="2">
        <f>[1]!EM_S_VAL_PE_TTM(BC$2,$A206)*BC$4</f>
        <v>0.10955841677691094</v>
      </c>
      <c r="BD206" s="2">
        <f>[1]!EM_S_VAL_PE_TTM(BD$2,$A206)*BD$4</f>
        <v>0.1921725620044811</v>
      </c>
      <c r="BE206" s="2">
        <f>[1]!EM_S_VAL_PE_TTM(BE$2,$A206)*BE$4</f>
        <v>0.61049379523038794</v>
      </c>
      <c r="BF206" s="2">
        <f>[1]!EM_S_VAL_PE_TTM(BF$2,$A206)*BF$4</f>
        <v>0.31166351313685731</v>
      </c>
      <c r="BG206" s="2">
        <f>[1]!EM_S_VAL_PE_TTM(BG$2,$A206)*BG$4</f>
        <v>0.83605689481230194</v>
      </c>
      <c r="BH206" s="2">
        <f>[1]!EM_S_VAL_PE_TTM(BH$2,$A206)*BH$4</f>
        <v>0.1036216341387142</v>
      </c>
      <c r="BI206" s="2">
        <f>[1]!EM_S_VAL_PE_TTM(BI$2,$A206)*BI$4</f>
        <v>0.6410691374459383</v>
      </c>
      <c r="BJ206" s="2">
        <f>[1]!EM_S_VAL_PE_TTM(BJ$2,$A206)*BJ$4</f>
        <v>2.6090094500147734</v>
      </c>
      <c r="BK206" s="2">
        <f>[1]!EM_S_VAL_PE_TTM(BK$2,$A206)*BK$4</f>
        <v>1.5305158182934189</v>
      </c>
      <c r="BL206" s="2">
        <f>[1]!EM_S_VAL_PE_TTM(BL$2,$A206)*BL$4</f>
        <v>1.2154472745108347</v>
      </c>
      <c r="BM206" s="2">
        <f>[1]!EM_S_VAL_PE_TTM(BM$2,$A206)*BM$4</f>
        <v>0.84200091559888424</v>
      </c>
      <c r="BN206" s="2">
        <f>[1]!EM_S_VAL_PE_TTM(BN$2,$A206)*BN$4</f>
        <v>3.6524102998567924</v>
      </c>
      <c r="BO206" s="2">
        <f>[1]!EM_S_VAL_PE_TTM(BO$2,$A206)*BO$4</f>
        <v>-3.4147379360538098E-2</v>
      </c>
      <c r="BP206" s="2">
        <f>[1]!EM_S_VAL_PE_TTM(BP$2,$A206)*BP$4</f>
        <v>-1.7529952160149861E-3</v>
      </c>
      <c r="BQ206" s="2">
        <f>[1]!EM_S_VAL_PE_TTM(BQ$2,$A206)*BQ$4</f>
        <v>1.1489822717312994</v>
      </c>
      <c r="BR206" s="2">
        <f>[1]!EM_S_VAL_PE_TTM(BR$2,$A206)*BR$4</f>
        <v>0.25712128867087775</v>
      </c>
      <c r="BS206" s="2">
        <f>[1]!EM_S_VAL_PE_TTM(BS$2,$A206)*BS$4</f>
        <v>7.5146350367671619</v>
      </c>
      <c r="BT206" s="2">
        <f>[1]!EM_S_VAL_PE_TTM(BT$2,$A206)*BT$4</f>
        <v>11.404407906758129</v>
      </c>
      <c r="BU206" s="2">
        <f>[1]!EM_S_VAL_PE_TTM(BU$2,$A206)*BU$4</f>
        <v>0.37298911066257784</v>
      </c>
      <c r="BV206" s="2">
        <f>[1]!EM_S_VAL_PE_TTM(BV$2,$A206)*BV$4</f>
        <v>2.2227649612224152</v>
      </c>
      <c r="BW206" s="2">
        <f>[1]!EM_S_VAL_PE_TTM(BW$2,$A206)*BW$4</f>
        <v>6.9043892751414745E-2</v>
      </c>
      <c r="BX206" s="2">
        <f>[1]!EM_S_VAL_PE_TTM(BX$2,$A206)*BX$4</f>
        <v>0.50378072667366447</v>
      </c>
      <c r="BY206" s="2">
        <f>[1]!EM_S_VAL_PE_TTM(BY$2,$A206)*BY$4</f>
        <v>0.99071790277209393</v>
      </c>
      <c r="BZ206" s="2">
        <f>[1]!EM_S_VAL_PE_TTM(BZ$2,$A206)*BZ$4</f>
        <v>0.54374877923026077</v>
      </c>
    </row>
    <row r="207" spans="1:78">
      <c r="A207" s="5">
        <f>[2]Sheet1!A202</f>
        <v>44378</v>
      </c>
      <c r="B207" s="6">
        <f t="shared" si="16"/>
        <v>59.159830217346098</v>
      </c>
      <c r="C207" s="6">
        <f t="shared" si="17"/>
        <v>70.184995887483467</v>
      </c>
      <c r="D207" s="6">
        <f t="shared" si="18"/>
        <v>79.295518962605229</v>
      </c>
      <c r="E207" s="6">
        <f t="shared" si="19"/>
        <v>61.074472812361705</v>
      </c>
      <c r="F207" s="2">
        <f>[1]!EM_S_VAL_PE_TTM(F$2,$A207)*F$4</f>
        <v>0.32148429325036654</v>
      </c>
      <c r="G207" s="2">
        <f>[1]!EM_S_VAL_PE_TTM(G$2,$A207)*G$4</f>
        <v>1.0092718430234631</v>
      </c>
      <c r="H207" s="2">
        <f>[1]!EM_S_VAL_PE_TTM(H$2,$A207)*H$4</f>
        <v>0.17933479388363627</v>
      </c>
      <c r="I207" s="2">
        <f>[1]!EM_S_VAL_PE_TTM(I$2,$A207)*I$4</f>
        <v>9.4754929966273729E-2</v>
      </c>
      <c r="J207" s="2">
        <f>[1]!EM_S_VAL_PE_TTM(J$2,$A207)*J$4</f>
        <v>0.23087748845729561</v>
      </c>
      <c r="K207" s="2">
        <f>[1]!EM_S_VAL_PE_TTM(K$2,$A207)*K$4</f>
        <v>0.23671072350144817</v>
      </c>
      <c r="L207" s="2">
        <f>[1]!EM_S_VAL_PE_TTM(L$2,$A207)*L$4</f>
        <v>1.1794401168279656</v>
      </c>
      <c r="M207" s="2">
        <f>[1]!EM_S_VAL_PE_TTM(M$2,$A207)*M$4</f>
        <v>3.7539160706237489</v>
      </c>
      <c r="N207" s="2">
        <f>[1]!EM_S_VAL_PE_TTM(N$2,$A207)*N$4</f>
        <v>0.95734302906693935</v>
      </c>
      <c r="O207" s="2">
        <f>[1]!EM_S_VAL_PE_TTM(O$2,$A207)*O$4</f>
        <v>0.66315568784116408</v>
      </c>
      <c r="P207" s="2">
        <f>[1]!EM_S_VAL_PE_TTM(P$2,$A207)*P$4</f>
        <v>0.78723872324307298</v>
      </c>
      <c r="Q207" s="2">
        <f>[1]!EM_S_VAL_PE_TTM(Q$2,$A207)*Q$4</f>
        <v>0.36488255626271582</v>
      </c>
      <c r="R207" s="2">
        <f>[1]!EM_S_VAL_PE_TTM(R$2,$A207)*R$4</f>
        <v>8.6466529138140916E-2</v>
      </c>
      <c r="S207" s="2">
        <f>[1]!EM_S_VAL_PE_TTM(S$2,$A207)*S$4</f>
        <v>7.4948565259758904E-2</v>
      </c>
      <c r="T207" s="2">
        <f>[1]!EM_S_VAL_PE_TTM(T$2,$A207)*T$4</f>
        <v>0.26873986252042381</v>
      </c>
      <c r="U207" s="2">
        <f>[1]!EM_S_VAL_PE_TTM(U$2,$A207)*U$4</f>
        <v>0.81927546512971361</v>
      </c>
      <c r="V207" s="2">
        <f>[1]!EM_S_VAL_PE_TTM(V$2,$A207)*V$4</f>
        <v>0.76954982559977836</v>
      </c>
      <c r="W207" s="2">
        <f>[1]!EM_S_VAL_PE_TTM(W$2,$A207)*W$4</f>
        <v>0.58342094814231915</v>
      </c>
      <c r="X207" s="2">
        <f>[1]!EM_S_VAL_PE_TTM(X$2,$A207)*X$4</f>
        <v>6.9217595682517813E-2</v>
      </c>
      <c r="Y207" s="2">
        <f>[1]!EM_S_VAL_PE_TTM(Y$2,$A207)*Y$4</f>
        <v>1.0092595686410071</v>
      </c>
      <c r="Z207" s="2">
        <f>[1]!EM_S_VAL_PE_TTM(Z$2,$A207)*Z$4</f>
        <v>0.38449425862200698</v>
      </c>
      <c r="AA207" s="2">
        <f>[1]!EM_S_VAL_PE_TTM(AA$2,$A207)*AA$4</f>
        <v>0.64651015324475969</v>
      </c>
      <c r="AB207" s="2">
        <f>[1]!EM_S_VAL_PE_TTM(AB$2,$A207)*AB$4</f>
        <v>0.11057212424885193</v>
      </c>
      <c r="AC207" s="2">
        <f>[1]!EM_S_VAL_PE_TTM(AC$2,$A207)*AC$4</f>
        <v>2.1001464500978395</v>
      </c>
      <c r="AD207" s="2">
        <f>[1]!EM_S_VAL_PE_TTM(AD$2,$A207)*AD$4</f>
        <v>-2.4419320133301038E-2</v>
      </c>
      <c r="AE207" s="2">
        <f>[1]!EM_S_VAL_PE_TTM(AE$2,$A207)*AE$4</f>
        <v>9.4184948636701488E-2</v>
      </c>
      <c r="AF207" s="2">
        <f>[1]!EM_S_VAL_PE_TTM(AF$2,$A207)*AF$4</f>
        <v>0.70510003155425871</v>
      </c>
      <c r="AG207" s="2">
        <f>[1]!EM_S_VAL_PE_TTM(AG$2,$A207)*AG$4</f>
        <v>0.52313151896742305</v>
      </c>
      <c r="AH207" s="2">
        <f>[1]!EM_S_VAL_PE_TTM(AH$2,$A207)*AH$4</f>
        <v>0.31866160810207139</v>
      </c>
      <c r="AI207" s="2">
        <f>[1]!EM_S_VAL_PE_TTM(AI$2,$A207)*AI$4</f>
        <v>6.1678724799275111</v>
      </c>
      <c r="AJ207" s="2">
        <f>[1]!EM_S_VAL_PE_TTM(AJ$2,$A207)*AJ$4</f>
        <v>-0.27781678577869212</v>
      </c>
      <c r="AK207" s="2">
        <f>[1]!EM_S_VAL_PE_TTM(AK$2,$A207)*AK$4</f>
        <v>0.44490932577949976</v>
      </c>
      <c r="AL207" s="2">
        <f>[1]!EM_S_VAL_PE_TTM(AL$2,$A207)*AL$4</f>
        <v>0.18240613098157873</v>
      </c>
      <c r="AM207" s="2">
        <f>[1]!EM_S_VAL_PE_TTM(AM$2,$A207)*AM$4</f>
        <v>1.7688871465620071</v>
      </c>
      <c r="AN207" s="2">
        <f>[1]!EM_S_VAL_PE_TTM(AN$2,$A207)*AN$4</f>
        <v>0.21115083593792705</v>
      </c>
      <c r="AO207" s="2">
        <f>[1]!EM_S_VAL_PE_TTM(AO$2,$A207)*AO$4</f>
        <v>0.76983027089770262</v>
      </c>
      <c r="AP207" s="2">
        <f>[1]!EM_S_VAL_PE_TTM(AP$2,$A207)*AP$4</f>
        <v>0.33027201136717249</v>
      </c>
      <c r="AQ207" s="2">
        <f>[1]!EM_S_VAL_PE_TTM(AQ$2,$A207)*AQ$4</f>
        <v>0.85826786870548732</v>
      </c>
      <c r="AR207" s="2">
        <f>[1]!EM_S_VAL_PE_TTM(AR$2,$A207)*AR$4</f>
        <v>0.19160806106902725</v>
      </c>
      <c r="AS207" s="2">
        <f>[1]!EM_S_VAL_PE_TTM(AS$2,$A207)*AS$4</f>
        <v>0.72493645468557377</v>
      </c>
      <c r="AT207" s="2">
        <f>[1]!EM_S_VAL_PE_TTM(AT$2,$A207)*AT$4</f>
        <v>-11.925123635343683</v>
      </c>
      <c r="AU207" s="2">
        <f>[1]!EM_S_VAL_PE_TTM(AU$2,$A207)*AU$4</f>
        <v>0.19591744693605762</v>
      </c>
      <c r="AV207" s="2">
        <f>[1]!EM_S_VAL_PE_TTM(AV$2,$A207)*AV$4</f>
        <v>0.34275978400140572</v>
      </c>
      <c r="AW207" s="2">
        <f>[1]!EM_S_VAL_PE_TTM(AW$2,$A207)*AW$4</f>
        <v>2.319126584251014</v>
      </c>
      <c r="AX207" s="2">
        <f>[1]!EM_S_VAL_PE_TTM(AX$2,$A207)*AX$4</f>
        <v>1.3213138296935871</v>
      </c>
      <c r="AY207" s="2">
        <f>[1]!EM_S_VAL_PE_TTM(AY$2,$A207)*AY$4</f>
        <v>6.6425224565629784E-2</v>
      </c>
      <c r="AZ207" s="2">
        <f>[1]!EM_S_VAL_PE_TTM(AZ$2,$A207)*AZ$4</f>
        <v>0.61433190117767766</v>
      </c>
      <c r="BA207" s="2">
        <f>[1]!EM_S_VAL_PE_TTM(BA$2,$A207)*BA$4</f>
        <v>0.82104158796977345</v>
      </c>
      <c r="BB207" s="2">
        <f>[1]!EM_S_VAL_PE_TTM(BB$2,$A207)*BB$4</f>
        <v>0.20856022106311339</v>
      </c>
      <c r="BC207" s="2">
        <f>[1]!EM_S_VAL_PE_TTM(BC$2,$A207)*BC$4</f>
        <v>0.10729948034326073</v>
      </c>
      <c r="BD207" s="2">
        <f>[1]!EM_S_VAL_PE_TTM(BD$2,$A207)*BD$4</f>
        <v>0.18333297771701759</v>
      </c>
      <c r="BE207" s="2">
        <f>[1]!EM_S_VAL_PE_TTM(BE$2,$A207)*BE$4</f>
        <v>0.58271601888064084</v>
      </c>
      <c r="BF207" s="2">
        <f>[1]!EM_S_VAL_PE_TTM(BF$2,$A207)*BF$4</f>
        <v>0.30380471189515212</v>
      </c>
      <c r="BG207" s="2">
        <f>[1]!EM_S_VAL_PE_TTM(BG$2,$A207)*BG$4</f>
        <v>0.78655020261403252</v>
      </c>
      <c r="BH207" s="2">
        <f>[1]!EM_S_VAL_PE_TTM(BH$2,$A207)*BH$4</f>
        <v>9.9375786450118131E-2</v>
      </c>
      <c r="BI207" s="2">
        <f>[1]!EM_S_VAL_PE_TTM(BI$2,$A207)*BI$4</f>
        <v>0.61943275018386301</v>
      </c>
      <c r="BJ207" s="2">
        <f>[1]!EM_S_VAL_PE_TTM(BJ$2,$A207)*BJ$4</f>
        <v>2.3967901263599738</v>
      </c>
      <c r="BK207" s="2">
        <f>[1]!EM_S_VAL_PE_TTM(BK$2,$A207)*BK$4</f>
        <v>1.4970390539373901</v>
      </c>
      <c r="BL207" s="2">
        <f>[1]!EM_S_VAL_PE_TTM(BL$2,$A207)*BL$4</f>
        <v>1.1780305253086369</v>
      </c>
      <c r="BM207" s="2">
        <f>[1]!EM_S_VAL_PE_TTM(BM$2,$A207)*BM$4</f>
        <v>0.79713192777127218</v>
      </c>
      <c r="BN207" s="2">
        <f>[1]!EM_S_VAL_PE_TTM(BN$2,$A207)*BN$4</f>
        <v>3.4578374528719982</v>
      </c>
      <c r="BO207" s="2">
        <f>[1]!EM_S_VAL_PE_TTM(BO$2,$A207)*BO$4</f>
        <v>-3.2324565524461578E-2</v>
      </c>
      <c r="BP207" s="2">
        <f>[1]!EM_S_VAL_PE_TTM(BP$2,$A207)*BP$4</f>
        <v>-1.6687166068566405E-3</v>
      </c>
      <c r="BQ207" s="2">
        <f>[1]!EM_S_VAL_PE_TTM(BQ$2,$A207)*BQ$4</f>
        <v>1.0987618546886271</v>
      </c>
      <c r="BR207" s="2">
        <f>[1]!EM_S_VAL_PE_TTM(BR$2,$A207)*BR$4</f>
        <v>0.25067054258704302</v>
      </c>
      <c r="BS207" s="2">
        <f>[1]!EM_S_VAL_PE_TTM(BS$2,$A207)*BS$4</f>
        <v>7.0011972863161107</v>
      </c>
      <c r="BT207" s="2">
        <f>[1]!EM_S_VAL_PE_TTM(BT$2,$A207)*BT$4</f>
        <v>10.677561830683093</v>
      </c>
      <c r="BU207" s="2">
        <f>[1]!EM_S_VAL_PE_TTM(BU$2,$A207)*BU$4</f>
        <v>0.35711723356440128</v>
      </c>
      <c r="BV207" s="2">
        <f>[1]!EM_S_VAL_PE_TTM(BV$2,$A207)*BV$4</f>
        <v>2.1194981030427358</v>
      </c>
      <c r="BW207" s="2">
        <f>[1]!EM_S_VAL_PE_TTM(BW$2,$A207)*BW$4</f>
        <v>6.708300492380298E-2</v>
      </c>
      <c r="BX207" s="2">
        <f>[1]!EM_S_VAL_PE_TTM(BX$2,$A207)*BX$4</f>
        <v>0.4816218499701202</v>
      </c>
      <c r="BY207" s="2">
        <f>[1]!EM_S_VAL_PE_TTM(BY$2,$A207)*BY$4</f>
        <v>0.95975796823992632</v>
      </c>
      <c r="BZ207" s="2">
        <f>[1]!EM_S_VAL_PE_TTM(BZ$2,$A207)*BZ$4</f>
        <v>0.51686567727646537</v>
      </c>
    </row>
    <row r="208" spans="1:78">
      <c r="A208" s="5">
        <f>[2]Sheet1!A203</f>
        <v>44379</v>
      </c>
      <c r="B208" s="6">
        <f t="shared" si="16"/>
        <v>56.164484620164401</v>
      </c>
      <c r="C208" s="6">
        <f t="shared" si="17"/>
        <v>70.184995887483467</v>
      </c>
      <c r="D208" s="6">
        <f t="shared" si="18"/>
        <v>79.295518962605229</v>
      </c>
      <c r="E208" s="6">
        <f t="shared" si="19"/>
        <v>61.074472812361705</v>
      </c>
      <c r="F208" s="2">
        <f>[1]!EM_S_VAL_PE_TTM(F$2,$A208)*F$4</f>
        <v>0.31278881388940588</v>
      </c>
      <c r="G208" s="2">
        <f>[1]!EM_S_VAL_PE_TTM(G$2,$A208)*G$4</f>
        <v>0.97505740882260783</v>
      </c>
      <c r="H208" s="2">
        <f>[1]!EM_S_VAL_PE_TTM(H$2,$A208)*H$4</f>
        <v>0.17495556425356062</v>
      </c>
      <c r="I208" s="2">
        <f>[1]!EM_S_VAL_PE_TTM(I$2,$A208)*I$4</f>
        <v>8.92466224087754E-2</v>
      </c>
      <c r="J208" s="2">
        <f>[1]!EM_S_VAL_PE_TTM(J$2,$A208)*J$4</f>
        <v>0.22884576656015948</v>
      </c>
      <c r="K208" s="2">
        <f>[1]!EM_S_VAL_PE_TTM(K$2,$A208)*K$4</f>
        <v>0.23338952712483574</v>
      </c>
      <c r="L208" s="2">
        <f>[1]!EM_S_VAL_PE_TTM(L$2,$A208)*L$4</f>
        <v>1.1358195539170823</v>
      </c>
      <c r="M208" s="2">
        <f>[1]!EM_S_VAL_PE_TTM(M$2,$A208)*M$4</f>
        <v>3.5796530420356052</v>
      </c>
      <c r="N208" s="2">
        <f>[1]!EM_S_VAL_PE_TTM(N$2,$A208)*N$4</f>
        <v>0.90391114212957957</v>
      </c>
      <c r="O208" s="2">
        <f>[1]!EM_S_VAL_PE_TTM(O$2,$A208)*O$4</f>
        <v>0.63991716533283183</v>
      </c>
      <c r="P208" s="2">
        <f>[1]!EM_S_VAL_PE_TTM(P$2,$A208)*P$4</f>
        <v>0.7411991459472318</v>
      </c>
      <c r="Q208" s="2">
        <f>[1]!EM_S_VAL_PE_TTM(Q$2,$A208)*Q$4</f>
        <v>0.35645068207563058</v>
      </c>
      <c r="R208" s="2">
        <f>[1]!EM_S_VAL_PE_TTM(R$2,$A208)*R$4</f>
        <v>8.4644843325986624E-2</v>
      </c>
      <c r="S208" s="2">
        <f>[1]!EM_S_VAL_PE_TTM(S$2,$A208)*S$4</f>
        <v>7.4369223223959724E-2</v>
      </c>
      <c r="T208" s="2">
        <f>[1]!EM_S_VAL_PE_TTM(T$2,$A208)*T$4</f>
        <v>0.26474075741641295</v>
      </c>
      <c r="U208" s="2">
        <f>[1]!EM_S_VAL_PE_TTM(U$2,$A208)*U$4</f>
        <v>0.77521831768013083</v>
      </c>
      <c r="V208" s="2">
        <f>[1]!EM_S_VAL_PE_TTM(V$2,$A208)*V$4</f>
        <v>0.73213009575514798</v>
      </c>
      <c r="W208" s="2">
        <f>[1]!EM_S_VAL_PE_TTM(W$2,$A208)*W$4</f>
        <v>0.57081081859495564</v>
      </c>
      <c r="X208" s="2">
        <f>[1]!EM_S_VAL_PE_TTM(X$2,$A208)*X$4</f>
        <v>6.9217595682517813E-2</v>
      </c>
      <c r="Y208" s="2">
        <f>[1]!EM_S_VAL_PE_TTM(Y$2,$A208)*Y$4</f>
        <v>0.95369638768894194</v>
      </c>
      <c r="Z208" s="2">
        <f>[1]!EM_S_VAL_PE_TTM(Z$2,$A208)*Z$4</f>
        <v>0.36232487292861104</v>
      </c>
      <c r="AA208" s="2">
        <f>[1]!EM_S_VAL_PE_TTM(AA$2,$A208)*AA$4</f>
        <v>0.64131087578309809</v>
      </c>
      <c r="AB208" s="2">
        <f>[1]!EM_S_VAL_PE_TTM(AB$2,$A208)*AB$4</f>
        <v>0.10912373539123171</v>
      </c>
      <c r="AC208" s="2">
        <f>[1]!EM_S_VAL_PE_TTM(AC$2,$A208)*AC$4</f>
        <v>2.0340428859855542</v>
      </c>
      <c r="AD208" s="2">
        <f>[1]!EM_S_VAL_PE_TTM(AD$2,$A208)*AD$4</f>
        <v>-2.3885928837117241E-2</v>
      </c>
      <c r="AE208" s="2">
        <f>[1]!EM_S_VAL_PE_TTM(AE$2,$A208)*AE$4</f>
        <v>9.223545423171764E-2</v>
      </c>
      <c r="AF208" s="2">
        <f>[1]!EM_S_VAL_PE_TTM(AF$2,$A208)*AF$4</f>
        <v>0.68449276079008381</v>
      </c>
      <c r="AG208" s="2">
        <f>[1]!EM_S_VAL_PE_TTM(AG$2,$A208)*AG$4</f>
        <v>0.51923439547233197</v>
      </c>
      <c r="AH208" s="2">
        <f>[1]!EM_S_VAL_PE_TTM(AH$2,$A208)*AH$4</f>
        <v>0.32145198996359925</v>
      </c>
      <c r="AI208" s="2">
        <f>[1]!EM_S_VAL_PE_TTM(AI$2,$A208)*AI$4</f>
        <v>6.2453583151798693</v>
      </c>
      <c r="AJ208" s="2">
        <f>[1]!EM_S_VAL_PE_TTM(AJ$2,$A208)*AJ$4</f>
        <v>-0.28110239822629951</v>
      </c>
      <c r="AK208" s="2">
        <f>[1]!EM_S_VAL_PE_TTM(AK$2,$A208)*AK$4</f>
        <v>0.44299573727184138</v>
      </c>
      <c r="AL208" s="2">
        <f>[1]!EM_S_VAL_PE_TTM(AL$2,$A208)*AL$4</f>
        <v>0.1834090513099452</v>
      </c>
      <c r="AM208" s="2">
        <f>[1]!EM_S_VAL_PE_TTM(AM$2,$A208)*AM$4</f>
        <v>1.7025200178179376</v>
      </c>
      <c r="AN208" s="2">
        <f>[1]!EM_S_VAL_PE_TTM(AN$2,$A208)*AN$4</f>
        <v>0.20820454517574288</v>
      </c>
      <c r="AO208" s="2">
        <f>[1]!EM_S_VAL_PE_TTM(AO$2,$A208)*AO$4</f>
        <v>0.73492149963300168</v>
      </c>
      <c r="AP208" s="2">
        <f>[1]!EM_S_VAL_PE_TTM(AP$2,$A208)*AP$4</f>
        <v>0.32567638967655849</v>
      </c>
      <c r="AQ208" s="2">
        <f>[1]!EM_S_VAL_PE_TTM(AQ$2,$A208)*AQ$4</f>
        <v>0.86198733942214223</v>
      </c>
      <c r="AR208" s="2">
        <f>[1]!EM_S_VAL_PE_TTM(AR$2,$A208)*AR$4</f>
        <v>0.19016507406063454</v>
      </c>
      <c r="AS208" s="2">
        <f>[1]!EM_S_VAL_PE_TTM(AS$2,$A208)*AS$4</f>
        <v>0.67466281104918746</v>
      </c>
      <c r="AT208" s="2">
        <f>[1]!EM_S_VAL_PE_TTM(AT$2,$A208)*AT$4</f>
        <v>-12.099637639657267</v>
      </c>
      <c r="AU208" s="2">
        <f>[1]!EM_S_VAL_PE_TTM(AU$2,$A208)*AU$4</f>
        <v>0.19455618192969976</v>
      </c>
      <c r="AV208" s="2">
        <f>[1]!EM_S_VAL_PE_TTM(AV$2,$A208)*AV$4</f>
        <v>0.33043428065869146</v>
      </c>
      <c r="AW208" s="2">
        <f>[1]!EM_S_VAL_PE_TTM(AW$2,$A208)*AW$4</f>
        <v>2.246982860041121</v>
      </c>
      <c r="AX208" s="2">
        <f>[1]!EM_S_VAL_PE_TTM(AX$2,$A208)*AX$4</f>
        <v>1.2833432077299822</v>
      </c>
      <c r="AY208" s="2">
        <f>[1]!EM_S_VAL_PE_TTM(AY$2,$A208)*AY$4</f>
        <v>6.4914723087610648E-2</v>
      </c>
      <c r="AZ208" s="2">
        <f>[1]!EM_S_VAL_PE_TTM(AZ$2,$A208)*AZ$4</f>
        <v>0.59090238839345011</v>
      </c>
      <c r="BA208" s="2">
        <f>[1]!EM_S_VAL_PE_TTM(BA$2,$A208)*BA$4</f>
        <v>0.78242408992341372</v>
      </c>
      <c r="BB208" s="2">
        <f>[1]!EM_S_VAL_PE_TTM(BB$2,$A208)*BB$4</f>
        <v>0.20585434993933474</v>
      </c>
      <c r="BC208" s="2">
        <f>[1]!EM_S_VAL_PE_TTM(BC$2,$A208)*BC$4</f>
        <v>0.10468241985563963</v>
      </c>
      <c r="BD208" s="2">
        <f>[1]!EM_S_VAL_PE_TTM(BD$2,$A208)*BD$4</f>
        <v>0.18085789412970749</v>
      </c>
      <c r="BE208" s="2">
        <f>[1]!EM_S_VAL_PE_TTM(BE$2,$A208)*BE$4</f>
        <v>0.57407404402957174</v>
      </c>
      <c r="BF208" s="2">
        <f>[1]!EM_S_VAL_PE_TTM(BF$2,$A208)*BF$4</f>
        <v>0.30008212185203198</v>
      </c>
      <c r="BG208" s="2">
        <f>[1]!EM_S_VAL_PE_TTM(BG$2,$A208)*BG$4</f>
        <v>0.7567451531624424</v>
      </c>
      <c r="BH208" s="2">
        <f>[1]!EM_S_VAL_PE_TTM(BH$2,$A208)*BH$4</f>
        <v>9.9605291737275378E-2</v>
      </c>
      <c r="BI208" s="2">
        <f>[1]!EM_S_VAL_PE_TTM(BI$2,$A208)*BI$4</f>
        <v>0.59560841365212469</v>
      </c>
      <c r="BJ208" s="2">
        <f>[1]!EM_S_VAL_PE_TTM(BJ$2,$A208)*BJ$4</f>
        <v>2.2767811156728546</v>
      </c>
      <c r="BK208" s="2">
        <f>[1]!EM_S_VAL_PE_TTM(BK$2,$A208)*BK$4</f>
        <v>1.4138702177232982</v>
      </c>
      <c r="BL208" s="2">
        <f>[1]!EM_S_VAL_PE_TTM(BL$2,$A208)*BL$4</f>
        <v>1.1565357969764458</v>
      </c>
      <c r="BM208" s="2">
        <f>[1]!EM_S_VAL_PE_TTM(BM$2,$A208)*BM$4</f>
        <v>0.76115589253293903</v>
      </c>
      <c r="BN208" s="2">
        <f>[1]!EM_S_VAL_PE_TTM(BN$2,$A208)*BN$4</f>
        <v>3.3091282051741033</v>
      </c>
      <c r="BO208" s="2">
        <f>[1]!EM_S_VAL_PE_TTM(BO$2,$A208)*BO$4</f>
        <v>-3.1473919069634461E-2</v>
      </c>
      <c r="BP208" s="2">
        <f>[1]!EM_S_VAL_PE_TTM(BP$2,$A208)*BP$4</f>
        <v>-1.6771444665796766E-3</v>
      </c>
      <c r="BQ208" s="2">
        <f>[1]!EM_S_VAL_PE_TTM(BQ$2,$A208)*BQ$4</f>
        <v>1.085572654164453</v>
      </c>
      <c r="BR208" s="2">
        <f>[1]!EM_S_VAL_PE_TTM(BR$2,$A208)*BR$4</f>
        <v>0.25067054258704302</v>
      </c>
      <c r="BS208" s="2">
        <f>[1]!EM_S_VAL_PE_TTM(BS$2,$A208)*BS$4</f>
        <v>6.501467825716496</v>
      </c>
      <c r="BT208" s="2">
        <f>[1]!EM_S_VAL_PE_TTM(BT$2,$A208)*BT$4</f>
        <v>9.9399953104992775</v>
      </c>
      <c r="BU208" s="2">
        <f>[1]!EM_S_VAL_PE_TTM(BU$2,$A208)*BU$4</f>
        <v>0.35066928349326709</v>
      </c>
      <c r="BV208" s="2">
        <f>[1]!EM_S_VAL_PE_TTM(BV$2,$A208)*BV$4</f>
        <v>2.0003440358546514</v>
      </c>
      <c r="BW208" s="2">
        <f>[1]!EM_S_VAL_PE_TTM(BW$2,$A208)*BW$4</f>
        <v>6.5947754061550512E-2</v>
      </c>
      <c r="BX208" s="2">
        <f>[1]!EM_S_VAL_PE_TTM(BX$2,$A208)*BX$4</f>
        <v>0.46186574311000017</v>
      </c>
      <c r="BY208" s="2">
        <f>[1]!EM_S_VAL_PE_TTM(BY$2,$A208)*BY$4</f>
        <v>0.97166563545450124</v>
      </c>
      <c r="BZ208" s="2">
        <f>[1]!EM_S_VAL_PE_TTM(BZ$2,$A208)*BZ$4</f>
        <v>0.51534399226987182</v>
      </c>
    </row>
    <row r="209" spans="1:78">
      <c r="A209" s="5">
        <f>[2]Sheet1!A204</f>
        <v>44382</v>
      </c>
      <c r="B209" s="6">
        <f t="shared" si="16"/>
        <v>56.351260014890912</v>
      </c>
      <c r="C209" s="6">
        <f t="shared" si="17"/>
        <v>70.184995887483467</v>
      </c>
      <c r="D209" s="6">
        <f t="shared" si="18"/>
        <v>79.295518962605229</v>
      </c>
      <c r="E209" s="6">
        <f t="shared" si="19"/>
        <v>61.074472812361705</v>
      </c>
      <c r="F209" s="2">
        <f>[1]!EM_S_VAL_PE_TTM(F$2,$A209)*F$4</f>
        <v>0.31527323658262357</v>
      </c>
      <c r="G209" s="2">
        <f>[1]!EM_S_VAL_PE_TTM(G$2,$A209)*G$4</f>
        <v>1.0152081014249512</v>
      </c>
      <c r="H209" s="2">
        <f>[1]!EM_S_VAL_PE_TTM(H$2,$A209)*H$4</f>
        <v>0.17621592788861321</v>
      </c>
      <c r="I209" s="2">
        <f>[1]!EM_S_VAL_PE_TTM(I$2,$A209)*I$4</f>
        <v>9.05108241434604E-2</v>
      </c>
      <c r="J209" s="2">
        <f>[1]!EM_S_VAL_PE_TTM(J$2,$A209)*J$4</f>
        <v>0.23244745537984282</v>
      </c>
      <c r="K209" s="2">
        <f>[1]!EM_S_VAL_PE_TTM(K$2,$A209)*K$4</f>
        <v>0.23592571343791111</v>
      </c>
      <c r="L209" s="2">
        <f>[1]!EM_S_VAL_PE_TTM(L$2,$A209)*L$4</f>
        <v>1.1384405319316473</v>
      </c>
      <c r="M209" s="2">
        <f>[1]!EM_S_VAL_PE_TTM(M$2,$A209)*M$4</f>
        <v>3.6304797586816373</v>
      </c>
      <c r="N209" s="2">
        <f>[1]!EM_S_VAL_PE_TTM(N$2,$A209)*N$4</f>
        <v>0.93831606443720139</v>
      </c>
      <c r="O209" s="2">
        <f>[1]!EM_S_VAL_PE_TTM(O$2,$A209)*O$4</f>
        <v>0.63944927569908527</v>
      </c>
      <c r="P209" s="2">
        <f>[1]!EM_S_VAL_PE_TTM(P$2,$A209)*P$4</f>
        <v>0.73923326862023642</v>
      </c>
      <c r="Q209" s="2">
        <f>[1]!EM_S_VAL_PE_TTM(Q$2,$A209)*Q$4</f>
        <v>0.36148260698457441</v>
      </c>
      <c r="R209" s="2">
        <f>[1]!EM_S_VAL_PE_TTM(R$2,$A209)*R$4</f>
        <v>8.8966051530060028E-2</v>
      </c>
      <c r="S209" s="2">
        <f>[1]!EM_S_VAL_PE_TTM(S$2,$A209)*S$4</f>
        <v>7.5070532016722702E-2</v>
      </c>
      <c r="T209" s="2">
        <f>[1]!EM_S_VAL_PE_TTM(T$2,$A209)*T$4</f>
        <v>0.26714022048767055</v>
      </c>
      <c r="U209" s="2">
        <f>[1]!EM_S_VAL_PE_TTM(U$2,$A209)*U$4</f>
        <v>0.79959035681147306</v>
      </c>
      <c r="V209" s="2">
        <f>[1]!EM_S_VAL_PE_TTM(V$2,$A209)*V$4</f>
        <v>0.72758058458402763</v>
      </c>
      <c r="W209" s="2">
        <f>[1]!EM_S_VAL_PE_TTM(W$2,$A209)*W$4</f>
        <v>0.57266184680910837</v>
      </c>
      <c r="X209" s="2">
        <f>[1]!EM_S_VAL_PE_TTM(X$2,$A209)*X$4</f>
        <v>7.0192491403831617E-2</v>
      </c>
      <c r="Y209" s="2">
        <f>[1]!EM_S_VAL_PE_TTM(Y$2,$A209)*Y$4</f>
        <v>0.95438747205791707</v>
      </c>
      <c r="Z209" s="2">
        <f>[1]!EM_S_VAL_PE_TTM(Z$2,$A209)*Z$4</f>
        <v>0.37177095899250079</v>
      </c>
      <c r="AA209" s="2">
        <f>[1]!EM_S_VAL_PE_TTM(AA$2,$A209)*AA$4</f>
        <v>0.61671429404442202</v>
      </c>
      <c r="AB209" s="2">
        <f>[1]!EM_S_VAL_PE_TTM(AB$2,$A209)*AB$4</f>
        <v>0.11534120947698216</v>
      </c>
      <c r="AC209" s="2">
        <f>[1]!EM_S_VAL_PE_TTM(AC$2,$A209)*AC$4</f>
        <v>2.0929022238057633</v>
      </c>
      <c r="AD209" s="2">
        <f>[1]!EM_S_VAL_PE_TTM(AD$2,$A209)*AD$4</f>
        <v>-2.4719352737404422E-2</v>
      </c>
      <c r="AE209" s="2">
        <f>[1]!EM_S_VAL_PE_TTM(AE$2,$A209)*AE$4</f>
        <v>9.5220617558941081E-2</v>
      </c>
      <c r="AF209" s="2">
        <f>[1]!EM_S_VAL_PE_TTM(AF$2,$A209)*AF$4</f>
        <v>0.67610487677982389</v>
      </c>
      <c r="AG209" s="2">
        <f>[1]!EM_S_VAL_PE_TTM(AG$2,$A209)*AG$4</f>
        <v>0.51430568050234915</v>
      </c>
      <c r="AH209" s="2">
        <f>[1]!EM_S_VAL_PE_TTM(AH$2,$A209)*AH$4</f>
        <v>0.32573057547014861</v>
      </c>
      <c r="AI209" s="2">
        <f>[1]!EM_S_VAL_PE_TTM(AI$2,$A209)*AI$4</f>
        <v>6.2453583151798693</v>
      </c>
      <c r="AJ209" s="2">
        <f>[1]!EM_S_VAL_PE_TTM(AJ$2,$A209)*AJ$4</f>
        <v>-0.30154620900541224</v>
      </c>
      <c r="AK209" s="2">
        <f>[1]!EM_S_VAL_PE_TTM(AK$2,$A209)*AK$4</f>
        <v>0.4439525315256706</v>
      </c>
      <c r="AL209" s="2">
        <f>[1]!EM_S_VAL_PE_TTM(AL$2,$A209)*AL$4</f>
        <v>0.18704463741462313</v>
      </c>
      <c r="AM209" s="2">
        <f>[1]!EM_S_VAL_PE_TTM(AM$2,$A209)*AM$4</f>
        <v>1.694393430503877</v>
      </c>
      <c r="AN209" s="2">
        <f>[1]!EM_S_VAL_PE_TTM(AN$2,$A209)*AN$4</f>
        <v>0.21409712665525335</v>
      </c>
      <c r="AO209" s="2">
        <f>[1]!EM_S_VAL_PE_TTM(AO$2,$A209)*AO$4</f>
        <v>0.73749372489820297</v>
      </c>
      <c r="AP209" s="2">
        <f>[1]!EM_S_VAL_PE_TTM(AP$2,$A209)*AP$4</f>
        <v>0.33429939270098741</v>
      </c>
      <c r="AQ209" s="2">
        <f>[1]!EM_S_VAL_PE_TTM(AQ$2,$A209)*AQ$4</f>
        <v>0.93451701847235136</v>
      </c>
      <c r="AR209" s="2">
        <f>[1]!EM_S_VAL_PE_TTM(AR$2,$A209)*AR$4</f>
        <v>0.19676158610596814</v>
      </c>
      <c r="AS209" s="2">
        <f>[1]!EM_S_VAL_PE_TTM(AS$2,$A209)*AS$4</f>
        <v>0.6936339973270691</v>
      </c>
      <c r="AT209" s="2">
        <f>[1]!EM_S_VAL_PE_TTM(AT$2,$A209)*AT$4</f>
        <v>-12.128723307042863</v>
      </c>
      <c r="AU209" s="2">
        <f>[1]!EM_S_VAL_PE_TTM(AU$2,$A209)*AU$4</f>
        <v>0.19267135347962072</v>
      </c>
      <c r="AV209" s="2">
        <f>[1]!EM_S_VAL_PE_TTM(AV$2,$A209)*AV$4</f>
        <v>0.36353310420138729</v>
      </c>
      <c r="AW209" s="2">
        <f>[1]!EM_S_VAL_PE_TTM(AW$2,$A209)*AW$4</f>
        <v>2.328415475803137</v>
      </c>
      <c r="AX209" s="2">
        <f>[1]!EM_S_VAL_PE_TTM(AX$2,$A209)*AX$4</f>
        <v>1.3050407060399956</v>
      </c>
      <c r="AY209" s="2">
        <f>[1]!EM_S_VAL_PE_TTM(AY$2,$A209)*AY$4</f>
        <v>6.5467345595757342E-2</v>
      </c>
      <c r="AZ209" s="2">
        <f>[1]!EM_S_VAL_PE_TTM(AZ$2,$A209)*AZ$4</f>
        <v>0.58473009748274329</v>
      </c>
      <c r="BA209" s="2">
        <f>[1]!EM_S_VAL_PE_TTM(BA$2,$A209)*BA$4</f>
        <v>0.80341186057784686</v>
      </c>
      <c r="BB209" s="2">
        <f>[1]!EM_S_VAL_PE_TTM(BB$2,$A209)*BB$4</f>
        <v>0.20751950141946221</v>
      </c>
      <c r="BC209" s="2">
        <f>[1]!EM_S_VAL_PE_TTM(BC$2,$A209)*BC$4</f>
        <v>0.10548131199811429</v>
      </c>
      <c r="BD209" s="2">
        <f>[1]!EM_S_VAL_PE_TTM(BD$2,$A209)*BD$4</f>
        <v>0.18280260265617532</v>
      </c>
      <c r="BE209" s="2">
        <f>[1]!EM_S_VAL_PE_TTM(BE$2,$A209)*BE$4</f>
        <v>0.58271601888064084</v>
      </c>
      <c r="BF209" s="2">
        <f>[1]!EM_S_VAL_PE_TTM(BF$2,$A209)*BF$4</f>
        <v>0.30235703794004115</v>
      </c>
      <c r="BG209" s="2">
        <f>[1]!EM_S_VAL_PE_TTM(BG$2,$A209)*BG$4</f>
        <v>0.7663433893863757</v>
      </c>
      <c r="BH209" s="2">
        <f>[1]!EM_S_VAL_PE_TTM(BH$2,$A209)*BH$4</f>
        <v>0.10052331284463334</v>
      </c>
      <c r="BI209" s="2">
        <f>[1]!EM_S_VAL_PE_TTM(BI$2,$A209)*BI$4</f>
        <v>0.59937654851539623</v>
      </c>
      <c r="BJ209" s="2">
        <f>[1]!EM_S_VAL_PE_TTM(BJ$2,$A209)*BJ$4</f>
        <v>2.2822052518091209</v>
      </c>
      <c r="BK209" s="2">
        <f>[1]!EM_S_VAL_PE_TTM(BK$2,$A209)*BK$4</f>
        <v>1.4217163342565404</v>
      </c>
      <c r="BL209" s="2">
        <f>[1]!EM_S_VAL_PE_TTM(BL$2,$A209)*BL$4</f>
        <v>1.1523562663081344</v>
      </c>
      <c r="BM209" s="2">
        <f>[1]!EM_S_VAL_PE_TTM(BM$2,$A209)*BM$4</f>
        <v>0.76600659385330971</v>
      </c>
      <c r="BN209" s="2">
        <f>[1]!EM_S_VAL_PE_TTM(BN$2,$A209)*BN$4</f>
        <v>3.3313651020071573</v>
      </c>
      <c r="BO209" s="2">
        <f>[1]!EM_S_VAL_PE_TTM(BO$2,$A209)*BO$4</f>
        <v>-3.1878988804289493E-2</v>
      </c>
      <c r="BP209" s="2">
        <f>[1]!EM_S_VAL_PE_TTM(BP$2,$A209)*BP$4</f>
        <v>-1.7614230876660056E-3</v>
      </c>
      <c r="BQ209" s="2">
        <f>[1]!EM_S_VAL_PE_TTM(BQ$2,$A209)*BQ$4</f>
        <v>1.0733980076252896</v>
      </c>
      <c r="BR209" s="2">
        <f>[1]!EM_S_VAL_PE_TTM(BR$2,$A209)*BR$4</f>
        <v>0.24903514217748862</v>
      </c>
      <c r="BS209" s="2">
        <f>[1]!EM_S_VAL_PE_TTM(BS$2,$A209)*BS$4</f>
        <v>6.398032550796219</v>
      </c>
      <c r="BT209" s="2">
        <f>[1]!EM_S_VAL_PE_TTM(BT$2,$A209)*BT$4</f>
        <v>9.7791886559084471</v>
      </c>
      <c r="BU209" s="2">
        <f>[1]!EM_S_VAL_PE_TTM(BU$2,$A209)*BU$4</f>
        <v>0.35265326813053915</v>
      </c>
      <c r="BV209" s="2">
        <f>[1]!EM_S_VAL_PE_TTM(BV$2,$A209)*BV$4</f>
        <v>1.9801239517303091</v>
      </c>
      <c r="BW209" s="2">
        <f>[1]!EM_S_VAL_PE_TTM(BW$2,$A209)*BW$4</f>
        <v>6.6360572567485787E-2</v>
      </c>
      <c r="BX209" s="2">
        <f>[1]!EM_S_VAL_PE_TTM(BX$2,$A209)*BX$4</f>
        <v>0.4589290244285984</v>
      </c>
      <c r="BY209" s="2">
        <f>[1]!EM_S_VAL_PE_TTM(BY$2,$A209)*BY$4</f>
        <v>0.9559475148046237</v>
      </c>
      <c r="BZ209" s="2">
        <f>[1]!EM_S_VAL_PE_TTM(BZ$2,$A209)*BZ$4</f>
        <v>0.52396687401656272</v>
      </c>
    </row>
    <row r="210" spans="1:78">
      <c r="A210" s="5">
        <f>[2]Sheet1!A205</f>
        <v>44383</v>
      </c>
      <c r="B210" s="6">
        <f t="shared" si="16"/>
        <v>57.256957244550662</v>
      </c>
      <c r="C210" s="6">
        <f t="shared" si="17"/>
        <v>70.184995887483467</v>
      </c>
      <c r="D210" s="6">
        <f t="shared" si="18"/>
        <v>79.295518962605229</v>
      </c>
      <c r="E210" s="6">
        <f t="shared" si="19"/>
        <v>61.074472812361705</v>
      </c>
      <c r="F210" s="2">
        <f>[1]!EM_S_VAL_PE_TTM(F$2,$A210)*F$4</f>
        <v>0.32309916798136767</v>
      </c>
      <c r="G210" s="2">
        <f>[1]!EM_S_VAL_PE_TTM(G$2,$A210)*G$4</f>
        <v>1.0349596517017139</v>
      </c>
      <c r="H210" s="2">
        <f>[1]!EM_S_VAL_PE_TTM(H$2,$A210)*H$4</f>
        <v>0.17356702803675342</v>
      </c>
      <c r="I210" s="2">
        <f>[1]!EM_S_VAL_PE_TTM(I$2,$A210)*I$4</f>
        <v>9.3249927907348665E-2</v>
      </c>
      <c r="J210" s="2">
        <f>[1]!EM_S_VAL_PE_TTM(J$2,$A210)*J$4</f>
        <v>0.24149785293247339</v>
      </c>
      <c r="K210" s="2">
        <f>[1]!EM_S_VAL_PE_TTM(K$2,$A210)*K$4</f>
        <v>0.2294644768499059</v>
      </c>
      <c r="L210" s="2">
        <f>[1]!EM_S_VAL_PE_TTM(L$2,$A210)*L$4</f>
        <v>1.126646130767319</v>
      </c>
      <c r="M210" s="2">
        <f>[1]!EM_S_VAL_PE_TTM(M$2,$A210)*M$4</f>
        <v>3.6159578396836451</v>
      </c>
      <c r="N210" s="2">
        <f>[1]!EM_S_VAL_PE_TTM(N$2,$A210)*N$4</f>
        <v>0.94874179858535723</v>
      </c>
      <c r="O210" s="2">
        <f>[1]!EM_S_VAL_PE_TTM(O$2,$A210)*O$4</f>
        <v>0.63882542273096765</v>
      </c>
      <c r="P210" s="2">
        <f>[1]!EM_S_VAL_PE_TTM(P$2,$A210)*P$4</f>
        <v>0.72154037319394204</v>
      </c>
      <c r="Q210" s="2">
        <f>[1]!EM_S_VAL_PE_TTM(Q$2,$A210)*Q$4</f>
        <v>0.35971463340030607</v>
      </c>
      <c r="R210" s="2">
        <f>[1]!EM_S_VAL_PE_TTM(R$2,$A210)*R$4</f>
        <v>8.8118755799972165E-2</v>
      </c>
      <c r="S210" s="2">
        <f>[1]!EM_S_VAL_PE_TTM(S$2,$A210)*S$4</f>
        <v>7.5222990443001167E-2</v>
      </c>
      <c r="T210" s="2">
        <f>[1]!EM_S_VAL_PE_TTM(T$2,$A210)*T$4</f>
        <v>0.2674068274710017</v>
      </c>
      <c r="U210" s="2">
        <f>[1]!EM_S_VAL_PE_TTM(U$2,$A210)*U$4</f>
        <v>0.79162257471952602</v>
      </c>
      <c r="V210" s="2">
        <f>[1]!EM_S_VAL_PE_TTM(V$2,$A210)*V$4</f>
        <v>0.72257612205163224</v>
      </c>
      <c r="W210" s="2">
        <f>[1]!EM_S_VAL_PE_TTM(W$2,$A210)*W$4</f>
        <v>0.58885834346754218</v>
      </c>
      <c r="X210" s="2">
        <f>[1]!EM_S_VAL_PE_TTM(X$2,$A210)*X$4</f>
        <v>7.1654834965388381E-2</v>
      </c>
      <c r="Y210" s="2">
        <f>[1]!EM_S_VAL_PE_TTM(Y$2,$A210)*Y$4</f>
        <v>0.94872058056282571</v>
      </c>
      <c r="Z210" s="2">
        <f>[1]!EM_S_VAL_PE_TTM(Z$2,$A210)*Z$4</f>
        <v>0.3771687224855077</v>
      </c>
      <c r="AA210" s="2">
        <f>[1]!EM_S_VAL_PE_TTM(AA$2,$A210)*AA$4</f>
        <v>0.660908152325279</v>
      </c>
      <c r="AB210" s="2">
        <f>[1]!EM_S_VAL_PE_TTM(AB$2,$A210)*AB$4</f>
        <v>0.1168955780051433</v>
      </c>
      <c r="AC210" s="2">
        <f>[1]!EM_S_VAL_PE_TTM(AC$2,$A210)*AC$4</f>
        <v>1.9400943276218829</v>
      </c>
      <c r="AD210" s="2">
        <f>[1]!EM_S_VAL_PE_TTM(AD$2,$A210)*AD$4</f>
        <v>-2.4669347292224621E-2</v>
      </c>
      <c r="AE210" s="2">
        <f>[1]!EM_S_VAL_PE_TTM(AE$2,$A210)*AE$4</f>
        <v>9.5890756232354851E-2</v>
      </c>
      <c r="AF210" s="2">
        <f>[1]!EM_S_VAL_PE_TTM(AF$2,$A210)*AF$4</f>
        <v>0.69401974016198331</v>
      </c>
      <c r="AG210" s="2">
        <f>[1]!EM_S_VAL_PE_TTM(AG$2,$A210)*AG$4</f>
        <v>0.53230122139176905</v>
      </c>
      <c r="AH210" s="2">
        <f>[1]!EM_S_VAL_PE_TTM(AH$2,$A210)*AH$4</f>
        <v>0.33763620473877087</v>
      </c>
      <c r="AI210" s="2">
        <f>[1]!EM_S_VAL_PE_TTM(AI$2,$A210)*AI$4</f>
        <v>6.6978755924997015</v>
      </c>
      <c r="AJ210" s="2">
        <f>[1]!EM_S_VAL_PE_TTM(AJ$2,$A210)*AJ$4</f>
        <v>-0.30118114095867787</v>
      </c>
      <c r="AK210" s="2">
        <f>[1]!EM_S_VAL_PE_TTM(AK$2,$A210)*AK$4</f>
        <v>0.44156054595362743</v>
      </c>
      <c r="AL210" s="2">
        <f>[1]!EM_S_VAL_PE_TTM(AL$2,$A210)*AL$4</f>
        <v>0.18980266826053055</v>
      </c>
      <c r="AM210" s="2">
        <f>[1]!EM_S_VAL_PE_TTM(AM$2,$A210)*AM$4</f>
        <v>1.7221592700518411</v>
      </c>
      <c r="AN210" s="2">
        <f>[1]!EM_S_VAL_PE_TTM(AN$2,$A210)*AN$4</f>
        <v>0.21573395485646676</v>
      </c>
      <c r="AO210" s="2">
        <f>[1]!EM_S_VAL_PE_TTM(AO$2,$A210)*AO$4</f>
        <v>0.73308419588811047</v>
      </c>
      <c r="AP210" s="2">
        <f>[1]!EM_S_VAL_PE_TTM(AP$2,$A210)*AP$4</f>
        <v>0.33674399520554843</v>
      </c>
      <c r="AQ210" s="2">
        <f>[1]!EM_S_VAL_PE_TTM(AQ$2,$A210)*AQ$4</f>
        <v>0.92707807700886624</v>
      </c>
      <c r="AR210" s="2">
        <f>[1]!EM_S_VAL_PE_TTM(AR$2,$A210)*AR$4</f>
        <v>0.1976892206131052</v>
      </c>
      <c r="AS210" s="2">
        <f>[1]!EM_S_VAL_PE_TTM(AS$2,$A210)*AS$4</f>
        <v>0.69410827698401611</v>
      </c>
      <c r="AT210" s="2">
        <f>[1]!EM_S_VAL_PE_TTM(AT$2,$A210)*AT$4</f>
        <v>-12.041466304886072</v>
      </c>
      <c r="AU210" s="2">
        <f>[1]!EM_S_VAL_PE_TTM(AU$2,$A210)*AU$4</f>
        <v>0.1939279058235758</v>
      </c>
      <c r="AV210" s="2">
        <f>[1]!EM_S_VAL_PE_TTM(AV$2,$A210)*AV$4</f>
        <v>0.3657489250287333</v>
      </c>
      <c r="AW210" s="2">
        <f>[1]!EM_S_VAL_PE_TTM(AW$2,$A210)*AW$4</f>
        <v>2.3342984406310747</v>
      </c>
      <c r="AX210" s="2">
        <f>[1]!EM_S_VAL_PE_TTM(AX$2,$A210)*AX$4</f>
        <v>1.3095078380542828</v>
      </c>
      <c r="AY210" s="2">
        <f>[1]!EM_S_VAL_PE_TTM(AY$2,$A210)*AY$4</f>
        <v>6.6056809586227172E-2</v>
      </c>
      <c r="AZ210" s="2">
        <f>[1]!EM_S_VAL_PE_TTM(AZ$2,$A210)*AZ$4</f>
        <v>0.59833433058512897</v>
      </c>
      <c r="BA210" s="2">
        <f>[1]!EM_S_VAL_PE_TTM(BA$2,$A210)*BA$4</f>
        <v>0.80844892573537352</v>
      </c>
      <c r="BB210" s="2">
        <f>[1]!EM_S_VAL_PE_TTM(BB$2,$A210)*BB$4</f>
        <v>0.20741724148638427</v>
      </c>
      <c r="BC210" s="2">
        <f>[1]!EM_S_VAL_PE_TTM(BC$2,$A210)*BC$4</f>
        <v>0.10531602396093905</v>
      </c>
      <c r="BD210" s="2">
        <f>[1]!EM_S_VAL_PE_TTM(BD$2,$A210)*BD$4</f>
        <v>0.18280260265617532</v>
      </c>
      <c r="BE210" s="2">
        <f>[1]!EM_S_VAL_PE_TTM(BE$2,$A210)*BE$4</f>
        <v>0.58827157417053533</v>
      </c>
      <c r="BF210" s="2">
        <f>[1]!EM_S_VAL_PE_TTM(BF$2,$A210)*BF$4</f>
        <v>0.30463195411706606</v>
      </c>
      <c r="BG210" s="2">
        <f>[1]!EM_S_VAL_PE_TTM(BG$2,$A210)*BG$4</f>
        <v>0.76533304878875064</v>
      </c>
      <c r="BH210" s="2">
        <f>[1]!EM_S_VAL_PE_TTM(BH$2,$A210)*BH$4</f>
        <v>0.10098232341894786</v>
      </c>
      <c r="BI210" s="2">
        <f>[1]!EM_S_VAL_PE_TTM(BI$2,$A210)*BI$4</f>
        <v>0.59439288630001563</v>
      </c>
      <c r="BJ210" s="2">
        <f>[1]!EM_S_VAL_PE_TTM(BJ$2,$A210)*BJ$4</f>
        <v>2.2930535239130476</v>
      </c>
      <c r="BK210" s="2">
        <f>[1]!EM_S_VAL_PE_TTM(BK$2,$A210)*BK$4</f>
        <v>1.4143932921588476</v>
      </c>
      <c r="BL210" s="2">
        <f>[1]!EM_S_VAL_PE_TTM(BL$2,$A210)*BL$4</f>
        <v>1.1374293717604211</v>
      </c>
      <c r="BM210" s="2">
        <f>[1]!EM_S_VAL_PE_TTM(BM$2,$A210)*BM$4</f>
        <v>0.76358124326538135</v>
      </c>
      <c r="BN210" s="2">
        <f>[1]!EM_S_VAL_PE_TTM(BN$2,$A210)*BN$4</f>
        <v>3.3355345200872475</v>
      </c>
      <c r="BO210" s="2">
        <f>[1]!EM_S_VAL_PE_TTM(BO$2,$A210)*BO$4</f>
        <v>-3.2608114332694324E-2</v>
      </c>
      <c r="BP210" s="2">
        <f>[1]!EM_S_VAL_PE_TTM(BP$2,$A210)*BP$4</f>
        <v>-1.8457016968243512E-3</v>
      </c>
      <c r="BQ210" s="2">
        <f>[1]!EM_S_VAL_PE_TTM(BQ$2,$A210)*BQ$4</f>
        <v>1.0708616229372552</v>
      </c>
      <c r="BR210" s="2">
        <f>[1]!EM_S_VAL_PE_TTM(BR$2,$A210)*BR$4</f>
        <v>0.24712717499712011</v>
      </c>
      <c r="BS210" s="2">
        <f>[1]!EM_S_VAL_PE_TTM(BS$2,$A210)*BS$4</f>
        <v>6.5587933994021226</v>
      </c>
      <c r="BT210" s="2">
        <f>[1]!EM_S_VAL_PE_TTM(BT$2,$A210)*BT$4</f>
        <v>9.858519939145026</v>
      </c>
      <c r="BU210" s="2">
        <f>[1]!EM_S_VAL_PE_TTM(BU$2,$A210)*BU$4</f>
        <v>0.35314926428985721</v>
      </c>
      <c r="BV210" s="2">
        <f>[1]!EM_S_VAL_PE_TTM(BV$2,$A210)*BV$4</f>
        <v>2.087001539173269</v>
      </c>
      <c r="BW210" s="2">
        <f>[1]!EM_S_VAL_PE_TTM(BW$2,$A210)*BW$4</f>
        <v>6.6463777176527891E-2</v>
      </c>
      <c r="BX210" s="2">
        <f>[1]!EM_S_VAL_PE_TTM(BX$2,$A210)*BX$4</f>
        <v>0.46186574311000017</v>
      </c>
      <c r="BY210" s="2">
        <f>[1]!EM_S_VAL_PE_TTM(BY$2,$A210)*BY$4</f>
        <v>0.98881267598390288</v>
      </c>
      <c r="BZ210" s="2">
        <f>[1]!EM_S_VAL_PE_TTM(BZ$2,$A210)*BZ$4</f>
        <v>0.5244741024374141</v>
      </c>
    </row>
    <row r="211" spans="1:78">
      <c r="A211" s="5">
        <f>[2]Sheet1!A206</f>
        <v>44384</v>
      </c>
      <c r="B211" s="6">
        <f t="shared" si="16"/>
        <v>59.53793812988885</v>
      </c>
      <c r="C211" s="6">
        <f t="shared" si="17"/>
        <v>70.184995887483467</v>
      </c>
      <c r="D211" s="6">
        <f t="shared" si="18"/>
        <v>79.295518962605229</v>
      </c>
      <c r="E211" s="6">
        <f t="shared" si="19"/>
        <v>61.074472812361705</v>
      </c>
      <c r="F211" s="2">
        <f>[1]!EM_S_VAL_PE_TTM(F$2,$A211)*F$4</f>
        <v>0.33154620508606691</v>
      </c>
      <c r="G211" s="2">
        <f>[1]!EM_S_VAL_PE_TTM(G$2,$A211)*G$4</f>
        <v>1.0402483182078346</v>
      </c>
      <c r="H211" s="2">
        <f>[1]!EM_S_VAL_PE_TTM(H$2,$A211)*H$4</f>
        <v>0.17508373683531528</v>
      </c>
      <c r="I211" s="2">
        <f>[1]!EM_S_VAL_PE_TTM(I$2,$A211)*I$4</f>
        <v>9.6229831984668793E-2</v>
      </c>
      <c r="J211" s="2">
        <f>[1]!EM_S_VAL_PE_TTM(J$2,$A211)*J$4</f>
        <v>0.24879358156377626</v>
      </c>
      <c r="K211" s="2">
        <f>[1]!EM_S_VAL_PE_TTM(K$2,$A211)*K$4</f>
        <v>0.23085334079038261</v>
      </c>
      <c r="L211" s="2">
        <f>[1]!EM_S_VAL_PE_TTM(L$2,$A211)*L$4</f>
        <v>1.1605316325659194</v>
      </c>
      <c r="M211" s="2">
        <f>[1]!EM_S_VAL_PE_TTM(M$2,$A211)*M$4</f>
        <v>3.6207984793496428</v>
      </c>
      <c r="N211" s="2">
        <f>[1]!EM_S_VAL_PE_TTM(N$2,$A211)*N$4</f>
        <v>0.99122666479425103</v>
      </c>
      <c r="O211" s="2">
        <f>[1]!EM_S_VAL_PE_TTM(O$2,$A211)*O$4</f>
        <v>0.66081623930306455</v>
      </c>
      <c r="P211" s="2">
        <f>[1]!EM_S_VAL_PE_TTM(P$2,$A211)*P$4</f>
        <v>0.78780946191632217</v>
      </c>
      <c r="Q211" s="2">
        <f>[1]!EM_S_VAL_PE_TTM(Q$2,$A211)*Q$4</f>
        <v>0.37195445078900102</v>
      </c>
      <c r="R211" s="2">
        <f>[1]!EM_S_VAL_PE_TTM(R$2,$A211)*R$4</f>
        <v>8.7779837520853457E-2</v>
      </c>
      <c r="S211" s="2">
        <f>[1]!EM_S_VAL_PE_TTM(S$2,$A211)*S$4</f>
        <v>7.5344957184023939E-2</v>
      </c>
      <c r="T211" s="2">
        <f>[1]!EM_S_VAL_PE_TTM(T$2,$A211)*T$4</f>
        <v>0.2674068274710017</v>
      </c>
      <c r="U211" s="2">
        <f>[1]!EM_S_VAL_PE_TTM(U$2,$A211)*U$4</f>
        <v>0.79959035681147306</v>
      </c>
      <c r="V211" s="2">
        <f>[1]!EM_S_VAL_PE_TTM(V$2,$A211)*V$4</f>
        <v>0.78024117700887297</v>
      </c>
      <c r="W211" s="2">
        <f>[1]!EM_S_VAL_PE_TTM(W$2,$A211)*W$4</f>
        <v>0.59325453542464557</v>
      </c>
      <c r="X211" s="2">
        <f>[1]!EM_S_VAL_PE_TTM(X$2,$A211)*X$4</f>
        <v>7.2580985896553721E-2</v>
      </c>
      <c r="Y211" s="2">
        <f>[1]!EM_S_VAL_PE_TTM(Y$2,$A211)*Y$4</f>
        <v>0.96295691793942617</v>
      </c>
      <c r="Z211" s="2">
        <f>[1]!EM_S_VAL_PE_TTM(Z$2,$A211)*Z$4</f>
        <v>0.39789227864741211</v>
      </c>
      <c r="AA211" s="2">
        <f>[1]!EM_S_VAL_PE_TTM(AA$2,$A211)*AA$4</f>
        <v>0.67570609584062025</v>
      </c>
      <c r="AB211" s="2">
        <f>[1]!EM_S_VAL_PE_TTM(AB$2,$A211)*AB$4</f>
        <v>0.11746080291469493</v>
      </c>
      <c r="AC211" s="2">
        <f>[1]!EM_S_VAL_PE_TTM(AC$2,$A211)*AC$4</f>
        <v>1.9321709551963004</v>
      </c>
      <c r="AD211" s="2">
        <f>[1]!EM_S_VAL_PE_TTM(AD$2,$A211)*AD$4</f>
        <v>-2.4919374473473345E-2</v>
      </c>
      <c r="AE211" s="2">
        <f>[1]!EM_S_VAL_PE_TTM(AE$2,$A211)*AE$4</f>
        <v>9.6804581749929175E-2</v>
      </c>
      <c r="AF211" s="2">
        <f>[1]!EM_S_VAL_PE_TTM(AF$2,$A211)*AF$4</f>
        <v>0.76195124556153471</v>
      </c>
      <c r="AG211" s="2">
        <f>[1]!EM_S_VAL_PE_TTM(AG$2,$A211)*AG$4</f>
        <v>0.54834820048327759</v>
      </c>
      <c r="AH211" s="2">
        <f>[1]!EM_S_VAL_PE_TTM(AH$2,$A211)*AH$4</f>
        <v>0.33484582287724302</v>
      </c>
      <c r="AI211" s="2">
        <f>[1]!EM_S_VAL_PE_TTM(AI$2,$A211)*AI$4</f>
        <v>6.6234891906765396</v>
      </c>
      <c r="AJ211" s="2">
        <f>[1]!EM_S_VAL_PE_TTM(AJ$2,$A211)*AJ$4</f>
        <v>-0.29935580069800799</v>
      </c>
      <c r="AK211" s="2">
        <f>[1]!EM_S_VAL_PE_TTM(AK$2,$A211)*AK$4</f>
        <v>0.441082148764183</v>
      </c>
      <c r="AL211" s="2">
        <f>[1]!EM_S_VAL_PE_TTM(AL$2,$A211)*AL$4</f>
        <v>0.20497183791302148</v>
      </c>
      <c r="AM211" s="2">
        <f>[1]!EM_S_VAL_PE_TTM(AM$2,$A211)*AM$4</f>
        <v>1.7268997794483008</v>
      </c>
      <c r="AN211" s="2">
        <f>[1]!EM_S_VAL_PE_TTM(AN$2,$A211)*AN$4</f>
        <v>0.21900761121403572</v>
      </c>
      <c r="AO211" s="2">
        <f>[1]!EM_S_VAL_PE_TTM(AO$2,$A211)*AO$4</f>
        <v>0.73969848945913319</v>
      </c>
      <c r="AP211" s="2">
        <f>[1]!EM_S_VAL_PE_TTM(AP$2,$A211)*AP$4</f>
        <v>0.3391885977101094</v>
      </c>
      <c r="AQ211" s="2">
        <f>[1]!EM_S_VAL_PE_TTM(AQ$2,$A211)*AQ$4</f>
        <v>0.91963913557555643</v>
      </c>
      <c r="AR211" s="2">
        <f>[1]!EM_S_VAL_PE_TTM(AR$2,$A211)*AR$4</f>
        <v>0.19634930410008672</v>
      </c>
      <c r="AS211" s="2">
        <f>[1]!EM_S_VAL_PE_TTM(AS$2,$A211)*AS$4</f>
        <v>0.81599814870670229</v>
      </c>
      <c r="AT211" s="2">
        <f>[1]!EM_S_VAL_PE_TTM(AT$2,$A211)*AT$4</f>
        <v>-11.983294970114878</v>
      </c>
      <c r="AU211" s="2">
        <f>[1]!EM_S_VAL_PE_TTM(AU$2,$A211)*AU$4</f>
        <v>0.19623158498911958</v>
      </c>
      <c r="AV211" s="2">
        <f>[1]!EM_S_VAL_PE_TTM(AV$2,$A211)*AV$4</f>
        <v>0.38125967082015549</v>
      </c>
      <c r="AW211" s="2">
        <f>[1]!EM_S_VAL_PE_TTM(AW$2,$A211)*AW$4</f>
        <v>2.4612466244637115</v>
      </c>
      <c r="AX211" s="2">
        <f>[1]!EM_S_VAL_PE_TTM(AX$2,$A211)*AX$4</f>
        <v>1.3146131317247685</v>
      </c>
      <c r="AY211" s="2">
        <f>[1]!EM_S_VAL_PE_TTM(AY$2,$A211)*AY$4</f>
        <v>6.881992208791779E-2</v>
      </c>
      <c r="AZ211" s="2">
        <f>[1]!EM_S_VAL_PE_TTM(AZ$2,$A211)*AZ$4</f>
        <v>0.63234491362267453</v>
      </c>
      <c r="BA211" s="2">
        <f>[1]!EM_S_VAL_PE_TTM(BA$2,$A211)*BA$4</f>
        <v>0.8050908822091003</v>
      </c>
      <c r="BB211" s="2">
        <f>[1]!EM_S_VAL_PE_TTM(BB$2,$A211)*BB$4</f>
        <v>0.20929149367833524</v>
      </c>
      <c r="BC211" s="2">
        <f>[1]!EM_S_VAL_PE_TTM(BC$2,$A211)*BC$4</f>
        <v>0.10509563993263242</v>
      </c>
      <c r="BD211" s="2">
        <f>[1]!EM_S_VAL_PE_TTM(BD$2,$A211)*BD$4</f>
        <v>0.18386335277785987</v>
      </c>
      <c r="BE211" s="2">
        <f>[1]!EM_S_VAL_PE_TTM(BE$2,$A211)*BE$4</f>
        <v>0.59074070983277172</v>
      </c>
      <c r="BF211" s="2">
        <f>[1]!EM_S_VAL_PE_TTM(BF$2,$A211)*BF$4</f>
        <v>0.30421833305061696</v>
      </c>
      <c r="BG211" s="2">
        <f>[1]!EM_S_VAL_PE_TTM(BG$2,$A211)*BG$4</f>
        <v>0.77291060363526887</v>
      </c>
      <c r="BH211" s="2">
        <f>[1]!EM_S_VAL_PE_TTM(BH$2,$A211)*BH$4</f>
        <v>0.10109707606252649</v>
      </c>
      <c r="BI211" s="2">
        <f>[1]!EM_S_VAL_PE_TTM(BI$2,$A211)*BI$4</f>
        <v>0.60764213454560445</v>
      </c>
      <c r="BJ211" s="2">
        <f>[1]!EM_S_VAL_PE_TTM(BJ$2,$A211)*BJ$4</f>
        <v>2.3676353949015279</v>
      </c>
      <c r="BK211" s="2">
        <f>[1]!EM_S_VAL_PE_TTM(BK$2,$A211)*BK$4</f>
        <v>1.4164855899010456</v>
      </c>
      <c r="BL211" s="2">
        <f>[1]!EM_S_VAL_PE_TTM(BL$2,$A211)*BL$4</f>
        <v>1.2417186090753582</v>
      </c>
      <c r="BM211" s="2">
        <f>[1]!EM_S_VAL_PE_TTM(BM$2,$A211)*BM$4</f>
        <v>0.77692067200478587</v>
      </c>
      <c r="BN211" s="2">
        <f>[1]!EM_S_VAL_PE_TTM(BN$2,$A211)*BN$4</f>
        <v>3.4244821074194638</v>
      </c>
      <c r="BO211" s="2">
        <f>[1]!EM_S_VAL_PE_TTM(BO$2,$A211)*BO$4</f>
        <v>-3.2648621318211384E-2</v>
      </c>
      <c r="BP211" s="2">
        <f>[1]!EM_S_VAL_PE_TTM(BP$2,$A211)*BP$4</f>
        <v>-1.9384081776337165E-3</v>
      </c>
      <c r="BQ211" s="2">
        <f>[1]!EM_S_VAL_PE_TTM(BQ$2,$A211)*BQ$4</f>
        <v>1.1469531639442729</v>
      </c>
      <c r="BR211" s="2">
        <f>[1]!EM_S_VAL_PE_TTM(BR$2,$A211)*BR$4</f>
        <v>0.24894428662310555</v>
      </c>
      <c r="BS211" s="2">
        <f>[1]!EM_S_VAL_PE_TTM(BS$2,$A211)*BS$4</f>
        <v>7.2142988769273018</v>
      </c>
      <c r="BT211" s="2">
        <f>[1]!EM_S_VAL_PE_TTM(BT$2,$A211)*BT$4</f>
        <v>10.343083990155087</v>
      </c>
      <c r="BU211" s="2">
        <f>[1]!EM_S_VAL_PE_TTM(BU$2,$A211)*BU$4</f>
        <v>0.35662123740508334</v>
      </c>
      <c r="BV211" s="2">
        <f>[1]!EM_S_VAL_PE_TTM(BV$2,$A211)*BV$4</f>
        <v>2.1245531240113289</v>
      </c>
      <c r="BW211" s="2">
        <f>[1]!EM_S_VAL_PE_TTM(BW$2,$A211)*BW$4</f>
        <v>6.6463777176527891E-2</v>
      </c>
      <c r="BX211" s="2">
        <f>[1]!EM_S_VAL_PE_TTM(BX$2,$A211)*BX$4</f>
        <v>0.46560338497584314</v>
      </c>
      <c r="BY211" s="2">
        <f>[1]!EM_S_VAL_PE_TTM(BY$2,$A211)*BY$4</f>
        <v>0.97881023569859849</v>
      </c>
      <c r="BZ211" s="2">
        <f>[1]!EM_S_VAL_PE_TTM(BZ$2,$A211)*BZ$4</f>
        <v>0.52650301573687885</v>
      </c>
    </row>
    <row r="212" spans="1:78">
      <c r="A212" s="5">
        <f>[2]Sheet1!A207</f>
        <v>44385</v>
      </c>
      <c r="B212" s="6">
        <f t="shared" si="16"/>
        <v>63.035596950769644</v>
      </c>
      <c r="C212" s="6">
        <f t="shared" si="17"/>
        <v>70.184995887483467</v>
      </c>
      <c r="D212" s="6">
        <f t="shared" si="18"/>
        <v>79.295518962605229</v>
      </c>
      <c r="E212" s="6">
        <f t="shared" si="19"/>
        <v>61.074472812361705</v>
      </c>
      <c r="F212" s="2">
        <f>[1]!EM_S_VAL_PE_TTM(F$2,$A212)*F$4</f>
        <v>0.34744651013981653</v>
      </c>
      <c r="G212" s="2">
        <f>[1]!EM_S_VAL_PE_TTM(G$2,$A212)*G$4</f>
        <v>1.0973443298984014</v>
      </c>
      <c r="H212" s="2">
        <f>[1]!EM_S_VAL_PE_TTM(H$2,$A212)*H$4</f>
        <v>0.17939888015941924</v>
      </c>
      <c r="I212" s="2">
        <f>[1]!EM_S_VAL_PE_TTM(I$2,$A212)*I$4</f>
        <v>9.2045926253723681E-2</v>
      </c>
      <c r="J212" s="2">
        <f>[1]!EM_S_VAL_PE_TTM(J$2,$A212)*J$4</f>
        <v>0.24371427682839003</v>
      </c>
      <c r="K212" s="2">
        <f>[1]!EM_S_VAL_PE_TTM(K$2,$A212)*K$4</f>
        <v>0.23544263032353274</v>
      </c>
      <c r="L212" s="2">
        <f>[1]!EM_S_VAL_PE_TTM(L$2,$A212)*L$4</f>
        <v>1.285776940092807</v>
      </c>
      <c r="M212" s="2">
        <f>[1]!EM_S_VAL_PE_TTM(M$2,$A212)*M$4</f>
        <v>3.6595235969837394</v>
      </c>
      <c r="N212" s="2">
        <f>[1]!EM_S_VAL_PE_TTM(N$2,$A212)*N$4</f>
        <v>1.0300625241783878</v>
      </c>
      <c r="O212" s="2">
        <f>[1]!EM_S_VAL_PE_TTM(O$2,$A212)*O$4</f>
        <v>0.69824741637436494</v>
      </c>
      <c r="P212" s="2">
        <f>[1]!EM_S_VAL_PE_TTM(P$2,$A212)*P$4</f>
        <v>0.83518076249604223</v>
      </c>
      <c r="Q212" s="2">
        <f>[1]!EM_S_VAL_PE_TTM(Q$2,$A212)*Q$4</f>
        <v>0.38582624380849839</v>
      </c>
      <c r="R212" s="2">
        <f>[1]!EM_S_VAL_PE_TTM(R$2,$A212)*R$4</f>
        <v>8.833057974863967E-2</v>
      </c>
      <c r="S212" s="2">
        <f>[1]!EM_S_VAL_PE_TTM(S$2,$A212)*S$4</f>
        <v>7.6168232717809689E-2</v>
      </c>
      <c r="T212" s="2">
        <f>[1]!EM_S_VAL_PE_TTM(T$2,$A212)*T$4</f>
        <v>0.2698062905422593</v>
      </c>
      <c r="U212" s="2">
        <f>[1]!EM_S_VAL_PE_TTM(U$2,$A212)*U$4</f>
        <v>0.82302500958664437</v>
      </c>
      <c r="V212" s="2">
        <f>[1]!EM_S_VAL_PE_TTM(V$2,$A212)*V$4</f>
        <v>0.86952533500652485</v>
      </c>
      <c r="W212" s="2">
        <f>[1]!EM_S_VAL_PE_TTM(W$2,$A212)*W$4</f>
        <v>0.61697083414454157</v>
      </c>
      <c r="X212" s="2">
        <f>[1]!EM_S_VAL_PE_TTM(X$2,$A212)*X$4</f>
        <v>7.4530777318767394E-2</v>
      </c>
      <c r="Y212" s="2">
        <f>[1]!EM_S_VAL_PE_TTM(Y$2,$A212)*Y$4</f>
        <v>1.0380086770316304</v>
      </c>
      <c r="Z212" s="2">
        <f>[1]!EM_S_VAL_PE_TTM(Z$2,$A212)*Z$4</f>
        <v>0.43172468894145588</v>
      </c>
      <c r="AA212" s="2">
        <f>[1]!EM_S_VAL_PE_TTM(AA$2,$A212)*AA$4</f>
        <v>0.7264990370572596</v>
      </c>
      <c r="AB212" s="2">
        <f>[1]!EM_S_VAL_PE_TTM(AB$2,$A212)*AB$4</f>
        <v>0.12060486650097006</v>
      </c>
      <c r="AC212" s="2">
        <f>[1]!EM_S_VAL_PE_TTM(AC$2,$A212)*AC$4</f>
        <v>2.044230079029759</v>
      </c>
      <c r="AD212" s="2">
        <f>[1]!EM_S_VAL_PE_TTM(AD$2,$A212)*AD$4</f>
        <v>-2.6402869004821961E-2</v>
      </c>
      <c r="AE212" s="2">
        <f>[1]!EM_S_VAL_PE_TTM(AE$2,$A212)*AE$4</f>
        <v>0.11617768242993252</v>
      </c>
      <c r="AF212" s="2">
        <f>[1]!EM_S_VAL_PE_TTM(AF$2,$A212)*AF$4</f>
        <v>0.79539922770782101</v>
      </c>
      <c r="AG212" s="2">
        <f>[1]!EM_S_VAL_PE_TTM(AG$2,$A212)*AG$4</f>
        <v>0.5484628217358809</v>
      </c>
      <c r="AH212" s="2">
        <f>[1]!EM_S_VAL_PE_TTM(AH$2,$A212)*AH$4</f>
        <v>0.34470517210684809</v>
      </c>
      <c r="AI212" s="2">
        <f>[1]!EM_S_VAL_PE_TTM(AI$2,$A212)*AI$4</f>
        <v>6.6482846578713382</v>
      </c>
      <c r="AJ212" s="2">
        <f>[1]!EM_S_VAL_PE_TTM(AJ$2,$A212)*AJ$4</f>
        <v>-0.30337154926608217</v>
      </c>
      <c r="AK212" s="2">
        <f>[1]!EM_S_VAL_PE_TTM(AK$2,$A212)*AK$4</f>
        <v>0.44443092859005529</v>
      </c>
      <c r="AL212" s="2">
        <f>[1]!EM_S_VAL_PE_TTM(AL$2,$A212)*AL$4</f>
        <v>0.21274447028656057</v>
      </c>
      <c r="AM212" s="2">
        <f>[1]!EM_S_VAL_PE_TTM(AM$2,$A212)*AM$4</f>
        <v>1.879950505065682</v>
      </c>
      <c r="AN212" s="2">
        <f>[1]!EM_S_VAL_PE_TTM(AN$2,$A212)*AN$4</f>
        <v>0.22293599885209006</v>
      </c>
      <c r="AO212" s="2">
        <f>[1]!EM_S_VAL_PE_TTM(AO$2,$A212)*AO$4</f>
        <v>0.77644456446872534</v>
      </c>
      <c r="AP212" s="2">
        <f>[1]!EM_S_VAL_PE_TTM(AP$2,$A212)*AP$4</f>
        <v>0.34346665210118194</v>
      </c>
      <c r="AQ212" s="2">
        <f>[1]!EM_S_VAL_PE_TTM(AQ$2,$A212)*AQ$4</f>
        <v>0.94753516599573129</v>
      </c>
      <c r="AR212" s="2">
        <f>[1]!EM_S_VAL_PE_TTM(AR$2,$A212)*AR$4</f>
        <v>0.20181204064753486</v>
      </c>
      <c r="AS212" s="2">
        <f>[1]!EM_S_VAL_PE_TTM(AS$2,$A212)*AS$4</f>
        <v>0.82453518241904566</v>
      </c>
      <c r="AT212" s="2">
        <f>[1]!EM_S_VAL_PE_TTM(AT$2,$A212)*AT$4</f>
        <v>-11.896037967958085</v>
      </c>
      <c r="AU212" s="2">
        <f>[1]!EM_S_VAL_PE_TTM(AU$2,$A212)*AU$4</f>
        <v>0.1949750327110181</v>
      </c>
      <c r="AV212" s="2">
        <f>[1]!EM_S_VAL_PE_TTM(AV$2,$A212)*AV$4</f>
        <v>0.37336580913213319</v>
      </c>
      <c r="AW212" s="2">
        <f>[1]!EM_S_VAL_PE_TTM(AW$2,$A212)*AW$4</f>
        <v>2.6077014810905856</v>
      </c>
      <c r="AX212" s="2">
        <f>[1]!EM_S_VAL_PE_TTM(AX$2,$A212)*AX$4</f>
        <v>1.3356724682733589</v>
      </c>
      <c r="AY212" s="2">
        <f>[1]!EM_S_VAL_PE_TTM(AY$2,$A212)*AY$4</f>
        <v>6.8908341622067715E-2</v>
      </c>
      <c r="AZ212" s="2">
        <f>[1]!EM_S_VAL_PE_TTM(AZ$2,$A212)*AZ$4</f>
        <v>0.69557940499902104</v>
      </c>
      <c r="BA212" s="2">
        <f>[1]!EM_S_VAL_PE_TTM(BA$2,$A212)*BA$4</f>
        <v>0.81768354470726679</v>
      </c>
      <c r="BB212" s="2">
        <f>[1]!EM_S_VAL_PE_TTM(BB$2,$A212)*BB$4</f>
        <v>0.21033274492402215</v>
      </c>
      <c r="BC212" s="2">
        <f>[1]!EM_S_VAL_PE_TTM(BC$2,$A212)*BC$4</f>
        <v>0.10545376398660333</v>
      </c>
      <c r="BD212" s="2">
        <f>[1]!EM_S_VAL_PE_TTM(BD$2,$A212)*BD$4</f>
        <v>0.18545447796038669</v>
      </c>
      <c r="BE212" s="2">
        <f>[1]!EM_S_VAL_PE_TTM(BE$2,$A212)*BE$4</f>
        <v>0.59567898119048623</v>
      </c>
      <c r="BF212" s="2">
        <f>[1]!EM_S_VAL_PE_TTM(BF$2,$A212)*BF$4</f>
        <v>0.30835454424920195</v>
      </c>
      <c r="BG212" s="2">
        <f>[1]!EM_S_VAL_PE_TTM(BG$2,$A212)*BG$4</f>
        <v>0.80170531248923393</v>
      </c>
      <c r="BH212" s="2">
        <f>[1]!EM_S_VAL_PE_TTM(BH$2,$A212)*BH$4</f>
        <v>0.10144133397262685</v>
      </c>
      <c r="BI212" s="2">
        <f>[1]!EM_S_VAL_PE_TTM(BI$2,$A212)*BI$4</f>
        <v>0.62490262326835366</v>
      </c>
      <c r="BJ212" s="2">
        <f>[1]!EM_S_VAL_PE_TTM(BJ$2,$A212)*BJ$4</f>
        <v>2.6042633310852219</v>
      </c>
      <c r="BK212" s="2">
        <f>[1]!EM_S_VAL_PE_TTM(BK$2,$A212)*BK$4</f>
        <v>1.4374085676435995</v>
      </c>
      <c r="BL212" s="2">
        <f>[1]!EM_S_VAL_PE_TTM(BL$2,$A212)*BL$4</f>
        <v>1.3054066928420793</v>
      </c>
      <c r="BM212" s="2">
        <f>[1]!EM_S_VAL_PE_TTM(BM$2,$A212)*BM$4</f>
        <v>0.80804600592274833</v>
      </c>
      <c r="BN212" s="2">
        <f>[1]!EM_S_VAL_PE_TTM(BN$2,$A212)*BN$4</f>
        <v>3.4925826039453232</v>
      </c>
      <c r="BO212" s="2">
        <f>[1]!EM_S_VAL_PE_TTM(BO$2,$A212)*BO$4</f>
        <v>-3.3661295684977839E-2</v>
      </c>
      <c r="BP212" s="2">
        <f>[1]!EM_S_VAL_PE_TTM(BP$2,$A212)*BP$4</f>
        <v>-2.0395425181661177E-3</v>
      </c>
      <c r="BQ212" s="2">
        <f>[1]!EM_S_VAL_PE_TTM(BQ$2,$A212)*BQ$4</f>
        <v>1.181447995957732</v>
      </c>
      <c r="BR212" s="2">
        <f>[1]!EM_S_VAL_PE_TTM(BR$2,$A212)*BR$4</f>
        <v>0.24939856450268572</v>
      </c>
      <c r="BS212" s="2">
        <f>[1]!EM_S_VAL_PE_TTM(BS$2,$A212)*BS$4</f>
        <v>7.9358533855290609</v>
      </c>
      <c r="BT212" s="2">
        <f>[1]!EM_S_VAL_PE_TTM(BT$2,$A212)*BT$4</f>
        <v>10.94128474308552</v>
      </c>
      <c r="BU212" s="2">
        <f>[1]!EM_S_VAL_PE_TTM(BU$2,$A212)*BU$4</f>
        <v>0.36058920667962741</v>
      </c>
      <c r="BV212" s="2">
        <f>[1]!EM_S_VAL_PE_TTM(BV$2,$A212)*BV$4</f>
        <v>2.3087003186883766</v>
      </c>
      <c r="BW212" s="2">
        <f>[1]!EM_S_VAL_PE_TTM(BW$2,$A212)*BW$4</f>
        <v>6.708300492380298E-2</v>
      </c>
      <c r="BX212" s="2">
        <f>[1]!EM_S_VAL_PE_TTM(BX$2,$A212)*BX$4</f>
        <v>0.47201077088652388</v>
      </c>
      <c r="BY212" s="2">
        <f>[1]!EM_S_VAL_PE_TTM(BY$2,$A212)*BY$4</f>
        <v>0.98119176911329753</v>
      </c>
      <c r="BZ212" s="2">
        <f>[1]!EM_S_VAL_PE_TTM(BZ$2,$A212)*BZ$4</f>
        <v>0.54831383437802206</v>
      </c>
    </row>
    <row r="213" spans="1:78">
      <c r="A213" s="5">
        <f>[2]Sheet1!A208</f>
        <v>44386</v>
      </c>
      <c r="B213" s="6">
        <f t="shared" si="16"/>
        <v>62.502925715800913</v>
      </c>
      <c r="C213" s="6">
        <f t="shared" si="17"/>
        <v>70.184995887483467</v>
      </c>
      <c r="D213" s="6">
        <f t="shared" si="18"/>
        <v>79.295518962605229</v>
      </c>
      <c r="E213" s="6">
        <f t="shared" si="19"/>
        <v>61.074472812361705</v>
      </c>
      <c r="F213" s="2">
        <f>[1]!EM_S_VAL_PE_TTM(F$2,$A213)*F$4</f>
        <v>0.34545897202442322</v>
      </c>
      <c r="G213" s="2">
        <f>[1]!EM_S_VAL_PE_TTM(G$2,$A213)*G$4</f>
        <v>1.0739230926237597</v>
      </c>
      <c r="H213" s="2">
        <f>[1]!EM_S_VAL_PE_TTM(H$2,$A213)*H$4</f>
        <v>0.17790353345278501</v>
      </c>
      <c r="I213" s="2">
        <f>[1]!EM_S_VAL_PE_TTM(I$2,$A213)*I$4</f>
        <v>8.9397122622233649E-2</v>
      </c>
      <c r="J213" s="2">
        <f>[1]!EM_S_VAL_PE_TTM(J$2,$A213)*J$4</f>
        <v>0.23872732307003175</v>
      </c>
      <c r="K213" s="2">
        <f>[1]!EM_S_VAL_PE_TTM(K$2,$A213)*K$4</f>
        <v>0.2300683307482233</v>
      </c>
      <c r="L213" s="2">
        <f>[1]!EM_S_VAL_PE_TTM(L$2,$A213)*L$4</f>
        <v>1.2539507783462516</v>
      </c>
      <c r="M213" s="2">
        <f>[1]!EM_S_VAL_PE_TTM(M$2,$A213)*M$4</f>
        <v>3.6086968803377073</v>
      </c>
      <c r="N213" s="2">
        <f>[1]!EM_S_VAL_PE_TTM(N$2,$A213)*N$4</f>
        <v>0.97272098687192055</v>
      </c>
      <c r="O213" s="2">
        <f>[1]!EM_S_VAL_PE_TTM(O$2,$A213)*O$4</f>
        <v>0.70542172532303438</v>
      </c>
      <c r="P213" s="2">
        <f>[1]!EM_S_VAL_PE_TTM(P$2,$A213)*P$4</f>
        <v>0.85046387283404812</v>
      </c>
      <c r="Q213" s="2">
        <f>[1]!EM_S_VAL_PE_TTM(Q$2,$A213)*Q$4</f>
        <v>0.3802503270226204</v>
      </c>
      <c r="R213" s="2">
        <f>[1]!EM_S_VAL_PE_TTM(R$2,$A213)*R$4</f>
        <v>8.4729572901148159E-2</v>
      </c>
      <c r="S213" s="2">
        <f>[1]!EM_S_VAL_PE_TTM(S$2,$A213)*S$4</f>
        <v>7.6595116327330404E-2</v>
      </c>
      <c r="T213" s="2">
        <f>[1]!EM_S_VAL_PE_TTM(T$2,$A213)*T$4</f>
        <v>0.26767343449858827</v>
      </c>
      <c r="U213" s="2">
        <f>[1]!EM_S_VAL_PE_TTM(U$2,$A213)*U$4</f>
        <v>0.79490342615966336</v>
      </c>
      <c r="V213" s="2">
        <f>[1]!EM_S_VAL_PE_TTM(V$2,$A213)*V$4</f>
        <v>0.89625371361646278</v>
      </c>
      <c r="W213" s="2">
        <f>[1]!EM_S_VAL_PE_TTM(W$2,$A213)*W$4</f>
        <v>0.60875689651682008</v>
      </c>
      <c r="X213" s="2">
        <f>[1]!EM_S_VAL_PE_TTM(X$2,$A213)*X$4</f>
        <v>7.2483496316256765E-2</v>
      </c>
      <c r="Y213" s="2">
        <f>[1]!EM_S_VAL_PE_TTM(Y$2,$A213)*Y$4</f>
        <v>1.0512774964018337</v>
      </c>
      <c r="Z213" s="2">
        <f>[1]!EM_S_VAL_PE_TTM(Z$2,$A213)*Z$4</f>
        <v>0.42574859366191764</v>
      </c>
      <c r="AA213" s="2">
        <f>[1]!EM_S_VAL_PE_TTM(AA$2,$A213)*AA$4</f>
        <v>0.69750306667881001</v>
      </c>
      <c r="AB213" s="2">
        <f>[1]!EM_S_VAL_PE_TTM(AB$2,$A213)*AB$4</f>
        <v>0.12120541799426281</v>
      </c>
      <c r="AC213" s="2">
        <f>[1]!EM_S_VAL_PE_TTM(AC$2,$A213)*AC$4</f>
        <v>2.0815831203654458</v>
      </c>
      <c r="AD213" s="2">
        <f>[1]!EM_S_VAL_PE_TTM(AD$2,$A213)*AD$4</f>
        <v>-2.5636119016557754E-2</v>
      </c>
      <c r="AE213" s="2">
        <f>[1]!EM_S_VAL_PE_TTM(AE$2,$A213)*AE$4</f>
        <v>0.10911076520315854</v>
      </c>
      <c r="AF213" s="2">
        <f>[1]!EM_S_VAL_PE_TTM(AF$2,$A213)*AF$4</f>
        <v>0.78442249057020663</v>
      </c>
      <c r="AG213" s="2">
        <f>[1]!EM_S_VAL_PE_TTM(AG$2,$A213)*AG$4</f>
        <v>0.54043933213976103</v>
      </c>
      <c r="AH213" s="2">
        <f>[1]!EM_S_VAL_PE_TTM(AH$2,$A213)*AH$4</f>
        <v>0.33298556830289106</v>
      </c>
      <c r="AI213" s="2">
        <f>[1]!EM_S_VAL_PE_TTM(AI$2,$A213)*AI$4</f>
        <v>6.4747163872689812</v>
      </c>
      <c r="AJ213" s="2">
        <f>[1]!EM_S_VAL_PE_TTM(AJ$2,$A213)*AJ$4</f>
        <v>-0.30848250194736127</v>
      </c>
      <c r="AK213" s="2">
        <f>[1]!EM_S_VAL_PE_TTM(AK$2,$A213)*AK$4</f>
        <v>0.44012535451035378</v>
      </c>
      <c r="AL213" s="2">
        <f>[1]!EM_S_VAL_PE_TTM(AL$2,$A213)*AL$4</f>
        <v>0.21211764510988174</v>
      </c>
      <c r="AM213" s="2">
        <f>[1]!EM_S_VAL_PE_TTM(AM$2,$A213)*AM$4</f>
        <v>1.8034251422569914</v>
      </c>
      <c r="AN213" s="2">
        <f>[1]!EM_S_VAL_PE_TTM(AN$2,$A213)*AN$4</f>
        <v>0.22129917069573452</v>
      </c>
      <c r="AO213" s="2">
        <f>[1]!EM_S_VAL_PE_TTM(AO$2,$A213)*AO$4</f>
        <v>0.77276995686717498</v>
      </c>
      <c r="AP213" s="2">
        <f>[1]!EM_S_VAL_PE_TTM(AP$2,$A213)*AP$4</f>
        <v>0.34346665210118194</v>
      </c>
      <c r="AQ213" s="2">
        <f>[1]!EM_S_VAL_PE_TTM(AQ$2,$A213)*AQ$4</f>
        <v>0.92986768006898901</v>
      </c>
      <c r="AR213" s="2">
        <f>[1]!EM_S_VAL_PE_TTM(AR$2,$A213)*AR$4</f>
        <v>0.19851378462486804</v>
      </c>
      <c r="AS213" s="2">
        <f>[1]!EM_S_VAL_PE_TTM(AS$2,$A213)*AS$4</f>
        <v>0.85180626274985227</v>
      </c>
      <c r="AT213" s="2">
        <f>[1]!EM_S_VAL_PE_TTM(AT$2,$A213)*AT$4</f>
        <v>-11.896037967958085</v>
      </c>
      <c r="AU213" s="2">
        <f>[1]!EM_S_VAL_PE_TTM(AU$2,$A213)*AU$4</f>
        <v>0.19235721542655876</v>
      </c>
      <c r="AV213" s="2">
        <f>[1]!EM_S_VAL_PE_TTM(AV$2,$A213)*AV$4</f>
        <v>0.39593948380758814</v>
      </c>
      <c r="AW213" s="2">
        <f>[1]!EM_S_VAL_PE_TTM(AW$2,$A213)*AW$4</f>
        <v>2.5148125655693589</v>
      </c>
      <c r="AX213" s="2">
        <f>[1]!EM_S_VAL_PE_TTM(AX$2,$A213)*AX$4</f>
        <v>1.3308862554835845</v>
      </c>
      <c r="AY213" s="2">
        <f>[1]!EM_S_VAL_PE_TTM(AY$2,$A213)*AY$4</f>
        <v>6.7825201518593919E-2</v>
      </c>
      <c r="AZ213" s="2">
        <f>[1]!EM_S_VAL_PE_TTM(AZ$2,$A213)*AZ$4</f>
        <v>0.73198332538593891</v>
      </c>
      <c r="BA213" s="2">
        <f>[1]!EM_S_VAL_PE_TTM(BA$2,$A213)*BA$4</f>
        <v>0.79921430649971359</v>
      </c>
      <c r="BB213" s="2">
        <f>[1]!EM_S_VAL_PE_TTM(BB$2,$A213)*BB$4</f>
        <v>0.21095749565467245</v>
      </c>
      <c r="BC213" s="2">
        <f>[1]!EM_S_VAL_PE_TTM(BC$2,$A213)*BC$4</f>
        <v>0.10192761934235425</v>
      </c>
      <c r="BD213" s="2">
        <f>[1]!EM_S_VAL_PE_TTM(BD$2,$A213)*BD$4</f>
        <v>0.18616164467822255</v>
      </c>
      <c r="BE213" s="2">
        <f>[1]!EM_S_VAL_PE_TTM(BE$2,$A213)*BE$4</f>
        <v>0.58395058674500078</v>
      </c>
      <c r="BF213" s="2">
        <f>[1]!EM_S_VAL_PE_TTM(BF$2,$A213)*BF$4</f>
        <v>0.30483876469479837</v>
      </c>
      <c r="BG213" s="2">
        <f>[1]!EM_S_VAL_PE_TTM(BG$2,$A213)*BG$4</f>
        <v>0.80120014219042135</v>
      </c>
      <c r="BH213" s="2">
        <f>[1]!EM_S_VAL_PE_TTM(BH$2,$A213)*BH$4</f>
        <v>0.10190034454694137</v>
      </c>
      <c r="BI213" s="2">
        <f>[1]!EM_S_VAL_PE_TTM(BI$2,$A213)*BI$4</f>
        <v>0.61931119737691853</v>
      </c>
      <c r="BJ213" s="2">
        <f>[1]!EM_S_VAL_PE_TTM(BJ$2,$A213)*BJ$4</f>
        <v>2.7018977803577733</v>
      </c>
      <c r="BK213" s="2">
        <f>[1]!EM_S_VAL_PE_TTM(BK$2,$A213)*BK$4</f>
        <v>1.4170086643365951</v>
      </c>
      <c r="BL213" s="2">
        <f>[1]!EM_S_VAL_PE_TTM(BL$2,$A213)*BL$4</f>
        <v>1.2470922911584059</v>
      </c>
      <c r="BM213" s="2">
        <f>[1]!EM_S_VAL_PE_TTM(BM$2,$A213)*BM$4</f>
        <v>0.81410938260934007</v>
      </c>
      <c r="BN213" s="2">
        <f>[1]!EM_S_VAL_PE_TTM(BN$2,$A213)*BN$4</f>
        <v>3.4550578404126986</v>
      </c>
      <c r="BO213" s="2">
        <f>[1]!EM_S_VAL_PE_TTM(BO$2,$A213)*BO$4</f>
        <v>-3.3539774758555553E-2</v>
      </c>
      <c r="BP213" s="2">
        <f>[1]!EM_S_VAL_PE_TTM(BP$2,$A213)*BP$4</f>
        <v>-2.1406768586985192E-3</v>
      </c>
      <c r="BQ213" s="2">
        <f>[1]!EM_S_VAL_PE_TTM(BQ$2,$A213)*BQ$4</f>
        <v>1.1687660725175606</v>
      </c>
      <c r="BR213" s="2">
        <f>[1]!EM_S_VAL_PE_TTM(BR$2,$A213)*BR$4</f>
        <v>0.24603690802152883</v>
      </c>
      <c r="BS213" s="2">
        <f>[1]!EM_S_VAL_PE_TTM(BS$2,$A213)*BS$4</f>
        <v>8.0903831941444704</v>
      </c>
      <c r="BT213" s="2">
        <f>[1]!EM_S_VAL_PE_TTM(BT$2,$A213)*BT$4</f>
        <v>10.83408030727837</v>
      </c>
      <c r="BU213" s="2">
        <f>[1]!EM_S_VAL_PE_TTM(BU$2,$A213)*BU$4</f>
        <v>0.35711723356440128</v>
      </c>
      <c r="BV213" s="2">
        <f>[1]!EM_S_VAL_PE_TTM(BV$2,$A213)*BV$4</f>
        <v>2.2964238389432521</v>
      </c>
      <c r="BW213" s="2">
        <f>[1]!EM_S_VAL_PE_TTM(BW$2,$A213)*BW$4</f>
        <v>6.6773391050165429E-2</v>
      </c>
      <c r="BX213" s="2">
        <f>[1]!EM_S_VAL_PE_TTM(BX$2,$A213)*BX$4</f>
        <v>0.46934102669663602</v>
      </c>
      <c r="BY213" s="2">
        <f>[1]!EM_S_VAL_PE_TTM(BY$2,$A213)*BY$4</f>
        <v>0.98928898275149035</v>
      </c>
      <c r="BZ213" s="2">
        <f>[1]!EM_S_VAL_PE_TTM(BZ$2,$A213)*BZ$4</f>
        <v>0.55135720439120939</v>
      </c>
    </row>
    <row r="214" spans="1:78">
      <c r="A214" s="5">
        <f>[2]Sheet1!A209</f>
        <v>44389</v>
      </c>
      <c r="B214" s="6">
        <f t="shared" si="16"/>
        <v>63.532752858702835</v>
      </c>
      <c r="C214" s="6">
        <f t="shared" si="17"/>
        <v>70.184995887483467</v>
      </c>
      <c r="D214" s="6">
        <f t="shared" si="18"/>
        <v>79.295518962605229</v>
      </c>
      <c r="E214" s="6">
        <f t="shared" si="19"/>
        <v>61.074472812361705</v>
      </c>
      <c r="F214" s="2">
        <f>[1]!EM_S_VAL_PE_TTM(F$2,$A214)*F$4</f>
        <v>0.35142158637060322</v>
      </c>
      <c r="G214" s="2">
        <f>[1]!EM_S_VAL_PE_TTM(G$2,$A214)*G$4</f>
        <v>1.0383055428286347</v>
      </c>
      <c r="H214" s="2">
        <f>[1]!EM_S_VAL_PE_TTM(H$2,$A214)*H$4</f>
        <v>0.17732675688017221</v>
      </c>
      <c r="I214" s="2">
        <f>[1]!EM_S_VAL_PE_TTM(I$2,$A214)*I$4</f>
        <v>9.1985726172663665E-2</v>
      </c>
      <c r="J214" s="2">
        <f>[1]!EM_S_VAL_PE_TTM(J$2,$A214)*J$4</f>
        <v>0.23974318402605391</v>
      </c>
      <c r="K214" s="2">
        <f>[1]!EM_S_VAL_PE_TTM(K$2,$A214)*K$4</f>
        <v>0.24317196006807565</v>
      </c>
      <c r="L214" s="2">
        <f>[1]!EM_S_VAL_PE_TTM(L$2,$A214)*L$4</f>
        <v>1.2561973307890426</v>
      </c>
      <c r="M214" s="2">
        <f>[1]!EM_S_VAL_PE_TTM(M$2,$A214)*M$4</f>
        <v>3.6280594390016971</v>
      </c>
      <c r="N214" s="2">
        <f>[1]!EM_S_VAL_PE_TTM(N$2,$A214)*N$4</f>
        <v>0.94926308529276504</v>
      </c>
      <c r="O214" s="2">
        <f>[1]!EM_S_VAL_PE_TTM(O$2,$A214)*O$4</f>
        <v>0.70495383559694624</v>
      </c>
      <c r="P214" s="2">
        <f>[1]!EM_S_VAL_PE_TTM(P$2,$A214)*P$4</f>
        <v>0.86118107481938966</v>
      </c>
      <c r="Q214" s="2">
        <f>[1]!EM_S_VAL_PE_TTM(Q$2,$A214)*Q$4</f>
        <v>0.38365027630076182</v>
      </c>
      <c r="R214" s="2">
        <f>[1]!EM_S_VAL_PE_TTM(R$2,$A214)*R$4</f>
        <v>8.6424164361323857E-2</v>
      </c>
      <c r="S214" s="2">
        <f>[1]!EM_S_VAL_PE_TTM(S$2,$A214)*S$4</f>
        <v>7.7204950064326316E-2</v>
      </c>
      <c r="T214" s="2">
        <f>[1]!EM_S_VAL_PE_TTM(T$2,$A214)*T$4</f>
        <v>0.27007289756984593</v>
      </c>
      <c r="U214" s="2">
        <f>[1]!EM_S_VAL_PE_TTM(U$2,$A214)*U$4</f>
        <v>0.79912166363338755</v>
      </c>
      <c r="V214" s="2">
        <f>[1]!EM_S_VAL_PE_TTM(V$2,$A214)*V$4</f>
        <v>0.90990224730422575</v>
      </c>
      <c r="W214" s="2">
        <f>[1]!EM_S_VAL_PE_TTM(W$2,$A214)*W$4</f>
        <v>0.61037654620888637</v>
      </c>
      <c r="X214" s="2">
        <f>[1]!EM_S_VAL_PE_TTM(X$2,$A214)*X$4</f>
        <v>7.1654834965388381E-2</v>
      </c>
      <c r="Y214" s="2">
        <f>[1]!EM_S_VAL_PE_TTM(Y$2,$A214)*Y$4</f>
        <v>1.0457488216336466</v>
      </c>
      <c r="Z214" s="2">
        <f>[1]!EM_S_VAL_PE_TTM(Z$2,$A214)*Z$4</f>
        <v>0.42314610055736318</v>
      </c>
      <c r="AA214" s="2">
        <f>[1]!EM_S_VAL_PE_TTM(AA$2,$A214)*AA$4</f>
        <v>0.71730031539064631</v>
      </c>
      <c r="AB214" s="2">
        <f>[1]!EM_S_VAL_PE_TTM(AB$2,$A214)*AB$4</f>
        <v>0.12544460484279421</v>
      </c>
      <c r="AC214" s="2">
        <f>[1]!EM_S_VAL_PE_TTM(AC$2,$A214)*AC$4</f>
        <v>2.0802248279248317</v>
      </c>
      <c r="AD214" s="2">
        <f>[1]!EM_S_VAL_PE_TTM(AD$2,$A214)*AD$4</f>
        <v>-2.561945052738944E-2</v>
      </c>
      <c r="AE214" s="2">
        <f>[1]!EM_S_VAL_PE_TTM(AE$2,$A214)*AE$4</f>
        <v>0.10752680101217044</v>
      </c>
      <c r="AF214" s="2">
        <f>[1]!EM_S_VAL_PE_TTM(AF$2,$A214)*AF$4</f>
        <v>0.80181958339887671</v>
      </c>
      <c r="AG214" s="2">
        <f>[1]!EM_S_VAL_PE_TTM(AG$2,$A214)*AG$4</f>
        <v>0.55877873688772173</v>
      </c>
      <c r="AH214" s="2">
        <f>[1]!EM_S_VAL_PE_TTM(AH$2,$A214)*AH$4</f>
        <v>0.33354364469688674</v>
      </c>
      <c r="AI214" s="2">
        <f>[1]!EM_S_VAL_PE_TTM(AI$2,$A214)*AI$4</f>
        <v>6.8373500958584383</v>
      </c>
      <c r="AJ214" s="2">
        <f>[1]!EM_S_VAL_PE_TTM(AJ$2,$A214)*AJ$4</f>
        <v>-0.31906947538365205</v>
      </c>
      <c r="AK214" s="2">
        <f>[1]!EM_S_VAL_PE_TTM(AK$2,$A214)*AK$4</f>
        <v>0.44777970854098736</v>
      </c>
      <c r="AL214" s="2">
        <f>[1]!EM_S_VAL_PE_TTM(AL$2,$A214)*AL$4</f>
        <v>0.20421964766674661</v>
      </c>
      <c r="AM214" s="2">
        <f>[1]!EM_S_VAL_PE_TTM(AM$2,$A214)*AM$4</f>
        <v>1.8508302340388589</v>
      </c>
      <c r="AN214" s="2">
        <f>[1]!EM_S_VAL_PE_TTM(AN$2,$A214)*AN$4</f>
        <v>0.2226086332118474</v>
      </c>
      <c r="AO214" s="2">
        <f>[1]!EM_S_VAL_PE_TTM(AO$2,$A214)*AO$4</f>
        <v>0.77570964294841527</v>
      </c>
      <c r="AP214" s="2">
        <f>[1]!EM_S_VAL_PE_TTM(AP$2,$A214)*AP$4</f>
        <v>0.34774470649225453</v>
      </c>
      <c r="AQ214" s="2">
        <f>[1]!EM_S_VAL_PE_TTM(AQ$2,$A214)*AQ$4</f>
        <v>0.9493949013389712</v>
      </c>
      <c r="AR214" s="2">
        <f>[1]!EM_S_VAL_PE_TTM(AR$2,$A214)*AR$4</f>
        <v>0.19892606663074947</v>
      </c>
      <c r="AS214" s="2">
        <f>[1]!EM_S_VAL_PE_TTM(AS$2,$A214)*AS$4</f>
        <v>0.86224041520268724</v>
      </c>
      <c r="AT214" s="2">
        <f>[1]!EM_S_VAL_PE_TTM(AT$2,$A214)*AT$4</f>
        <v>-11.896037967958085</v>
      </c>
      <c r="AU214" s="2">
        <f>[1]!EM_S_VAL_PE_TTM(AU$2,$A214)*AU$4</f>
        <v>0.21005366037750378</v>
      </c>
      <c r="AV214" s="2">
        <f>[1]!EM_S_VAL_PE_TTM(AV$2,$A214)*AV$4</f>
        <v>0.39773983823293946</v>
      </c>
      <c r="AW214" s="2">
        <f>[1]!EM_S_VAL_PE_TTM(AW$2,$A214)*AW$4</f>
        <v>2.5621859124851847</v>
      </c>
      <c r="AX214" s="2">
        <f>[1]!EM_S_VAL_PE_TTM(AX$2,$A214)*AX$4</f>
        <v>1.3468402983616892</v>
      </c>
      <c r="AY214" s="2">
        <f>[1]!EM_S_VAL_PE_TTM(AY$2,$A214)*AY$4</f>
        <v>6.9269388297197143E-2</v>
      </c>
      <c r="AZ214" s="2">
        <f>[1]!EM_S_VAL_PE_TTM(AZ$2,$A214)*AZ$4</f>
        <v>0.74987037275915491</v>
      </c>
      <c r="BA214" s="2">
        <f>[1]!EM_S_VAL_PE_TTM(BA$2,$A214)*BA$4</f>
        <v>0.84454789107108663</v>
      </c>
      <c r="BB214" s="2">
        <f>[1]!EM_S_VAL_PE_TTM(BB$2,$A214)*BB$4</f>
        <v>0.21012449462459923</v>
      </c>
      <c r="BC214" s="2">
        <f>[1]!EM_S_VAL_PE_TTM(BC$2,$A214)*BC$4</f>
        <v>0.10534357197245002</v>
      </c>
      <c r="BD214" s="2">
        <f>[1]!EM_S_VAL_PE_TTM(BD$2,$A214)*BD$4</f>
        <v>0.1879295615476968</v>
      </c>
      <c r="BE214" s="2">
        <f>[1]!EM_S_VAL_PE_TTM(BE$2,$A214)*BE$4</f>
        <v>0.5858024384750572</v>
      </c>
      <c r="BF214" s="2">
        <f>[1]!EM_S_VAL_PE_TTM(BF$2,$A214)*BF$4</f>
        <v>0.31000902869302965</v>
      </c>
      <c r="BG214" s="2">
        <f>[1]!EM_S_VAL_PE_TTM(BG$2,$A214)*BG$4</f>
        <v>0.81231388931079251</v>
      </c>
      <c r="BH214" s="2">
        <f>[1]!EM_S_VAL_PE_TTM(BH$2,$A214)*BH$4</f>
        <v>0.10258886038777761</v>
      </c>
      <c r="BI214" s="2">
        <f>[1]!EM_S_VAL_PE_TTM(BI$2,$A214)*BI$4</f>
        <v>0.62344399048168953</v>
      </c>
      <c r="BJ214" s="2">
        <f>[1]!EM_S_VAL_PE_TTM(BJ$2,$A214)*BJ$4</f>
        <v>2.6374861644351113</v>
      </c>
      <c r="BK214" s="2">
        <f>[1]!EM_S_VAL_PE_TTM(BK$2,$A214)*BK$4</f>
        <v>1.4300855253856193</v>
      </c>
      <c r="BL214" s="2">
        <f>[1]!EM_S_VAL_PE_TTM(BL$2,$A214)*BL$4</f>
        <v>1.2996349602874531</v>
      </c>
      <c r="BM214" s="2">
        <f>[1]!EM_S_VAL_PE_TTM(BM$2,$A214)*BM$4</f>
        <v>0.82583191095679243</v>
      </c>
      <c r="BN214" s="2">
        <f>[1]!EM_S_VAL_PE_TTM(BN$2,$A214)*BN$4</f>
        <v>3.4661762890321786</v>
      </c>
      <c r="BO214" s="2">
        <f>[1]!EM_S_VAL_PE_TTM(BO$2,$A214)*BO$4</f>
        <v>-3.3661295684977839E-2</v>
      </c>
      <c r="BP214" s="2">
        <f>[1]!EM_S_VAL_PE_TTM(BP$2,$A214)*BP$4</f>
        <v>-2.250239058953957E-3</v>
      </c>
      <c r="BQ214" s="2">
        <f>[1]!EM_S_VAL_PE_TTM(BQ$2,$A214)*BQ$4</f>
        <v>1.171302457205595</v>
      </c>
      <c r="BR214" s="2">
        <f>[1]!EM_S_VAL_PE_TTM(BR$2,$A214)*BR$4</f>
        <v>0.25085225380347409</v>
      </c>
      <c r="BS214" s="2">
        <f>[1]!EM_S_VAL_PE_TTM(BS$2,$A214)*BS$4</f>
        <v>8.2536364593706857</v>
      </c>
      <c r="BT214" s="2">
        <f>[1]!EM_S_VAL_PE_TTM(BT$2,$A214)*BT$4</f>
        <v>11.042056912779445</v>
      </c>
      <c r="BU214" s="2">
        <f>[1]!EM_S_VAL_PE_TTM(BU$2,$A214)*BU$4</f>
        <v>0.36058920667962741</v>
      </c>
      <c r="BV214" s="2">
        <f>[1]!EM_S_VAL_PE_TTM(BV$2,$A214)*BV$4</f>
        <v>2.2299864197489767</v>
      </c>
      <c r="BW214" s="2">
        <f>[1]!EM_S_VAL_PE_TTM(BW$2,$A214)*BW$4</f>
        <v>6.7599028038780345E-2</v>
      </c>
      <c r="BX214" s="2">
        <f>[1]!EM_S_VAL_PE_TTM(BX$2,$A214)*BX$4</f>
        <v>0.4816218499701202</v>
      </c>
      <c r="BY214" s="2">
        <f>[1]!EM_S_VAL_PE_TTM(BY$2,$A214)*BY$4</f>
        <v>0.98833636935739477</v>
      </c>
      <c r="BZ214" s="2">
        <f>[1]!EM_S_VAL_PE_TTM(BZ$2,$A214)*BZ$4</f>
        <v>0.54577769265770582</v>
      </c>
    </row>
    <row r="215" spans="1:78">
      <c r="A215" s="5">
        <f>[2]Sheet1!A210</f>
        <v>44390</v>
      </c>
      <c r="B215" s="6">
        <f t="shared" si="16"/>
        <v>63.383600517970976</v>
      </c>
      <c r="C215" s="6">
        <f t="shared" si="17"/>
        <v>70.184995887483467</v>
      </c>
      <c r="D215" s="6">
        <f t="shared" si="18"/>
        <v>79.295518962605229</v>
      </c>
      <c r="E215" s="6">
        <f t="shared" si="19"/>
        <v>61.074472812361705</v>
      </c>
      <c r="F215" s="2">
        <f>[1]!EM_S_VAL_PE_TTM(F$2,$A215)*F$4</f>
        <v>0.34732228901168583</v>
      </c>
      <c r="G215" s="2">
        <f>[1]!EM_S_VAL_PE_TTM(G$2,$A215)*G$4</f>
        <v>1.0472638961791836</v>
      </c>
      <c r="H215" s="2">
        <f>[1]!EM_S_VAL_PE_TTM(H$2,$A215)*H$4</f>
        <v>0.1763227383784402</v>
      </c>
      <c r="I215" s="2">
        <f>[1]!EM_S_VAL_PE_TTM(I$2,$A215)*I$4</f>
        <v>9.1353625299917057E-2</v>
      </c>
      <c r="J215" s="2">
        <f>[1]!EM_S_VAL_PE_TTM(J$2,$A215)*J$4</f>
        <v>0.24029728999257896</v>
      </c>
      <c r="K215" s="2">
        <f>[1]!EM_S_VAL_PE_TTM(K$2,$A215)*K$4</f>
        <v>0.23985076369146321</v>
      </c>
      <c r="L215" s="2">
        <f>[1]!EM_S_VAL_PE_TTM(L$2,$A215)*L$4</f>
        <v>1.2747313898744561</v>
      </c>
      <c r="M215" s="2">
        <f>[1]!EM_S_VAL_PE_TTM(M$2,$A215)*M$4</f>
        <v>3.613537520003705</v>
      </c>
      <c r="N215" s="2">
        <f>[1]!EM_S_VAL_PE_TTM(N$2,$A215)*N$4</f>
        <v>0.92971483382852149</v>
      </c>
      <c r="O215" s="2">
        <f>[1]!EM_S_VAL_PE_TTM(O$2,$A215)*O$4</f>
        <v>0.69918319582654131</v>
      </c>
      <c r="P215" s="2">
        <f>[1]!EM_S_VAL_PE_TTM(P$2,$A215)*P$4</f>
        <v>0.86162498258068265</v>
      </c>
      <c r="Q215" s="2">
        <f>[1]!EM_S_VAL_PE_TTM(Q$2,$A215)*Q$4</f>
        <v>0.37861835132874733</v>
      </c>
      <c r="R215" s="2">
        <f>[1]!EM_S_VAL_PE_TTM(R$2,$A215)*R$4</f>
        <v>8.7610378370530428E-2</v>
      </c>
      <c r="S215" s="2">
        <f>[1]!EM_S_VAL_PE_TTM(S$2,$A215)*S$4</f>
        <v>8.2723945302839982E-2</v>
      </c>
      <c r="T215" s="2">
        <f>[1]!EM_S_VAL_PE_TTM(T$2,$A215)*T$4</f>
        <v>0.27007289756984593</v>
      </c>
      <c r="U215" s="2">
        <f>[1]!EM_S_VAL_PE_TTM(U$2,$A215)*U$4</f>
        <v>0.81505722765598942</v>
      </c>
      <c r="V215" s="2">
        <f>[1]!EM_S_VAL_PE_TTM(V$2,$A215)*V$4</f>
        <v>0.91399680746287537</v>
      </c>
      <c r="W215" s="2">
        <f>[1]!EM_S_VAL_PE_TTM(W$2,$A215)*W$4</f>
        <v>0.60447639383949048</v>
      </c>
      <c r="X215" s="2">
        <f>[1]!EM_S_VAL_PE_TTM(X$2,$A215)*X$4</f>
        <v>7.3653371177750532E-2</v>
      </c>
      <c r="Y215" s="2">
        <f>[1]!EM_S_VAL_PE_TTM(Y$2,$A215)*Y$4</f>
        <v>1.0158939783261089</v>
      </c>
      <c r="Z215" s="2">
        <f>[1]!EM_S_VAL_PE_TTM(Z$2,$A215)*Z$4</f>
        <v>0.42295332333862817</v>
      </c>
      <c r="AA215" s="2">
        <f>[1]!EM_S_VAL_PE_TTM(AA$2,$A215)*AA$4</f>
        <v>0.76429378461974506</v>
      </c>
      <c r="AB215" s="2">
        <f>[1]!EM_S_VAL_PE_TTM(AB$2,$A215)*AB$4</f>
        <v>0.12396088945522118</v>
      </c>
      <c r="AC215" s="2">
        <f>[1]!EM_S_VAL_PE_TTM(AC$2,$A215)*AC$4</f>
        <v>2.0392496735299077</v>
      </c>
      <c r="AD215" s="2">
        <f>[1]!EM_S_VAL_PE_TTM(AD$2,$A215)*AD$4</f>
        <v>-2.5886146175481337E-2</v>
      </c>
      <c r="AE215" s="2">
        <f>[1]!EM_S_VAL_PE_TTM(AE$2,$A215)*AE$4</f>
        <v>0.11331436254220441</v>
      </c>
      <c r="AF215" s="2">
        <f>[1]!EM_S_VAL_PE_TTM(AF$2,$A215)*AF$4</f>
        <v>0.77665593136809707</v>
      </c>
      <c r="AG215" s="2">
        <f>[1]!EM_S_VAL_PE_TTM(AG$2,$A215)*AG$4</f>
        <v>0.56026881347375757</v>
      </c>
      <c r="AH215" s="2">
        <f>[1]!EM_S_VAL_PE_TTM(AH$2,$A215)*AH$4</f>
        <v>0.33521787380657347</v>
      </c>
      <c r="AI215" s="2">
        <f>[1]!EM_S_VAL_PE_TTM(AI$2,$A215)*AI$4</f>
        <v>6.9551285652128074</v>
      </c>
      <c r="AJ215" s="2">
        <f>[1]!EM_S_VAL_PE_TTM(AJ$2,$A215)*AJ$4</f>
        <v>-0.31614893098277902</v>
      </c>
      <c r="AK215" s="2">
        <f>[1]!EM_S_VAL_PE_TTM(AK$2,$A215)*AK$4</f>
        <v>0.44969329704864575</v>
      </c>
      <c r="AL215" s="2">
        <f>[1]!EM_S_VAL_PE_TTM(AL$2,$A215)*AL$4</f>
        <v>0.20020796646748146</v>
      </c>
      <c r="AM215" s="2">
        <f>[1]!EM_S_VAL_PE_TTM(AM$2,$A215)*AM$4</f>
        <v>1.8345770597225564</v>
      </c>
      <c r="AN215" s="2">
        <f>[1]!EM_S_VAL_PE_TTM(AN$2,$A215)*AN$4</f>
        <v>0.22097180505549185</v>
      </c>
      <c r="AO215" s="2">
        <f>[1]!EM_S_VAL_PE_TTM(AO$2,$A215)*AO$4</f>
        <v>0.76615566340792018</v>
      </c>
      <c r="AP215" s="2">
        <f>[1]!EM_S_VAL_PE_TTM(AP$2,$A215)*AP$4</f>
        <v>0.35324506211942597</v>
      </c>
      <c r="AQ215" s="2">
        <f>[1]!EM_S_VAL_PE_TTM(AQ$2,$A215)*AQ$4</f>
        <v>0.93916635687571393</v>
      </c>
      <c r="AR215" s="2">
        <f>[1]!EM_S_VAL_PE_TTM(AR$2,$A215)*AR$4</f>
        <v>0.19593702211858988</v>
      </c>
      <c r="AS215" s="2">
        <f>[1]!EM_S_VAL_PE_TTM(AS$2,$A215)*AS$4</f>
        <v>0.87338598708459092</v>
      </c>
      <c r="AT215" s="2">
        <f>[1]!EM_S_VAL_PE_TTM(AT$2,$A215)*AT$4</f>
        <v>-11.896037967958085</v>
      </c>
      <c r="AU215" s="2">
        <f>[1]!EM_S_VAL_PE_TTM(AU$2,$A215)*AU$4</f>
        <v>0.20460860041792592</v>
      </c>
      <c r="AV215" s="2">
        <f>[1]!EM_S_VAL_PE_TTM(AV$2,$A215)*AV$4</f>
        <v>0.38472189085348568</v>
      </c>
      <c r="AW215" s="2">
        <f>[1]!EM_S_VAL_PE_TTM(AW$2,$A215)*AW$4</f>
        <v>2.5377251650877817</v>
      </c>
      <c r="AX215" s="2">
        <f>[1]!EM_S_VAL_PE_TTM(AX$2,$A215)*AX$4</f>
        <v>1.3213138296935871</v>
      </c>
      <c r="AY215" s="2">
        <f>[1]!EM_S_VAL_PE_TTM(AY$2,$A215)*AY$4</f>
        <v>7.1074621789972564E-2</v>
      </c>
      <c r="AZ215" s="2">
        <f>[1]!EM_S_VAL_PE_TTM(AZ$2,$A215)*AZ$4</f>
        <v>0.71170294066335071</v>
      </c>
      <c r="BA215" s="2">
        <f>[1]!EM_S_VAL_PE_TTM(BA$2,$A215)*BA$4</f>
        <v>0.83363425046793993</v>
      </c>
      <c r="BB215" s="2">
        <f>[1]!EM_S_VAL_PE_TTM(BB$2,$A215)*BB$4</f>
        <v>0.21012449462459923</v>
      </c>
      <c r="BC215" s="2">
        <f>[1]!EM_S_VAL_PE_TTM(BC$2,$A215)*BC$4</f>
        <v>0.10498544791847911</v>
      </c>
      <c r="BD215" s="2">
        <f>[1]!EM_S_VAL_PE_TTM(BD$2,$A215)*BD$4</f>
        <v>0.1893438950432762</v>
      </c>
      <c r="BE215" s="2">
        <f>[1]!EM_S_VAL_PE_TTM(BE$2,$A215)*BE$4</f>
        <v>0.58024688321840445</v>
      </c>
      <c r="BF215" s="2">
        <f>[1]!EM_S_VAL_PE_TTM(BF$2,$A215)*BF$4</f>
        <v>0.31124989207040821</v>
      </c>
      <c r="BG215" s="2">
        <f>[1]!EM_S_VAL_PE_TTM(BG$2,$A215)*BG$4</f>
        <v>0.80120014219042135</v>
      </c>
      <c r="BH215" s="2">
        <f>[1]!EM_S_VAL_PE_TTM(BH$2,$A215)*BH$4</f>
        <v>0.10247410774419898</v>
      </c>
      <c r="BI215" s="2">
        <f>[1]!EM_S_VAL_PE_TTM(BI$2,$A215)*BI$4</f>
        <v>0.61444908796848241</v>
      </c>
      <c r="BJ215" s="2">
        <f>[1]!EM_S_VAL_PE_TTM(BJ$2,$A215)*BJ$4</f>
        <v>2.6795232189432054</v>
      </c>
      <c r="BK215" s="2">
        <f>[1]!EM_S_VAL_PE_TTM(BK$2,$A215)*BK$4</f>
        <v>1.4206701853854415</v>
      </c>
      <c r="BL215" s="2">
        <f>[1]!EM_S_VAL_PE_TTM(BL$2,$A215)*BL$4</f>
        <v>1.2313692953808413</v>
      </c>
      <c r="BM215" s="2">
        <f>[1]!EM_S_VAL_PE_TTM(BM$2,$A215)*BM$4</f>
        <v>0.83189528778789812</v>
      </c>
      <c r="BN215" s="2">
        <f>[1]!EM_S_VAL_PE_TTM(BN$2,$A215)*BN$4</f>
        <v>3.4161432712592834</v>
      </c>
      <c r="BO215" s="2">
        <f>[1]!EM_S_VAL_PE_TTM(BO$2,$A215)*BO$4</f>
        <v>-3.3985351478727645E-2</v>
      </c>
      <c r="BP215" s="2">
        <f>[1]!EM_S_VAL_PE_TTM(BP$2,$A215)*BP$4</f>
        <v>-2.1406768586985192E-3</v>
      </c>
      <c r="BQ215" s="2">
        <f>[1]!EM_S_VAL_PE_TTM(BQ$2,$A215)*BQ$4</f>
        <v>1.171302457205595</v>
      </c>
      <c r="BR215" s="2">
        <f>[1]!EM_S_VAL_PE_TTM(BR$2,$A215)*BR$4</f>
        <v>0.25157909834620329</v>
      </c>
      <c r="BS215" s="2">
        <f>[1]!EM_S_VAL_PE_TTM(BS$2,$A215)*BS$4</f>
        <v>8.3620565667514448</v>
      </c>
      <c r="BT215" s="2">
        <f>[1]!EM_S_VAL_PE_TTM(BT$2,$A215)*BT$4</f>
        <v>10.973446073651646</v>
      </c>
      <c r="BU215" s="2">
        <f>[1]!EM_S_VAL_PE_TTM(BU$2,$A215)*BU$4</f>
        <v>0.35860522204235534</v>
      </c>
      <c r="BV215" s="2">
        <f>[1]!EM_S_VAL_PE_TTM(BV$2,$A215)*BV$4</f>
        <v>2.2299864197489767</v>
      </c>
      <c r="BW215" s="2">
        <f>[1]!EM_S_VAL_PE_TTM(BW$2,$A215)*BW$4</f>
        <v>6.7908641912417897E-2</v>
      </c>
      <c r="BX215" s="2">
        <f>[1]!EM_S_VAL_PE_TTM(BX$2,$A215)*BX$4</f>
        <v>0.48135487562365648</v>
      </c>
      <c r="BY215" s="2">
        <f>[1]!EM_S_VAL_PE_TTM(BY$2,$A215)*BY$4</f>
        <v>0.97166563545450124</v>
      </c>
      <c r="BZ215" s="2">
        <f>[1]!EM_S_VAL_PE_TTM(BZ$2,$A215)*BZ$4</f>
        <v>0.54374877923026077</v>
      </c>
    </row>
    <row r="216" spans="1:78">
      <c r="A216" s="5">
        <f>[2]Sheet1!A211</f>
        <v>44391</v>
      </c>
      <c r="B216" s="6">
        <f t="shared" si="16"/>
        <v>61.452832490323068</v>
      </c>
      <c r="C216" s="6">
        <f t="shared" si="17"/>
        <v>70.184995887483467</v>
      </c>
      <c r="D216" s="6">
        <f t="shared" si="18"/>
        <v>79.295518962605229</v>
      </c>
      <c r="E216" s="6">
        <f t="shared" si="19"/>
        <v>61.074472812361705</v>
      </c>
      <c r="F216" s="2">
        <f>[1]!EM_S_VAL_PE_TTM(F$2,$A216)*F$4</f>
        <v>0.33067665712385025</v>
      </c>
      <c r="G216" s="2">
        <f>[1]!EM_S_VAL_PE_TTM(G$2,$A216)*G$4</f>
        <v>1.0156398292528954</v>
      </c>
      <c r="H216" s="2">
        <f>[1]!EM_S_VAL_PE_TTM(H$2,$A216)*H$4</f>
        <v>0.1741010804255109</v>
      </c>
      <c r="I216" s="2">
        <f>[1]!EM_S_VAL_PE_TTM(I$2,$A216)*I$4</f>
        <v>8.566471749923868E-2</v>
      </c>
      <c r="J216" s="2">
        <f>[1]!EM_S_VAL_PE_TTM(J$2,$A216)*J$4</f>
        <v>0.23235510438790671</v>
      </c>
      <c r="K216" s="2">
        <f>[1]!EM_S_VAL_PE_TTM(K$2,$A216)*K$4</f>
        <v>0.23278567322651833</v>
      </c>
      <c r="L216" s="2">
        <f>[1]!EM_S_VAL_PE_TTM(L$2,$A216)*L$4</f>
        <v>1.2185675746556963</v>
      </c>
      <c r="M216" s="2">
        <f>[1]!EM_S_VAL_PE_TTM(M$2,$A216)*M$4</f>
        <v>3.5602904833716154</v>
      </c>
      <c r="N216" s="2">
        <f>[1]!EM_S_VAL_PE_TTM(N$2,$A216)*N$4</f>
        <v>0.90286856871476395</v>
      </c>
      <c r="O216" s="2">
        <f>[1]!EM_S_VAL_PE_TTM(O$2,$A216)*O$4</f>
        <v>0.67532082044243313</v>
      </c>
      <c r="P216" s="2">
        <f>[1]!EM_S_VAL_PE_TTM(P$2,$A216)*P$4</f>
        <v>0.89663028104184561</v>
      </c>
      <c r="Q216" s="2">
        <f>[1]!EM_S_VAL_PE_TTM(Q$2,$A216)*Q$4</f>
        <v>0.36773851366392307</v>
      </c>
      <c r="R216" s="2">
        <f>[1]!EM_S_VAL_PE_TTM(R$2,$A216)*R$4</f>
        <v>8.5661598206397543E-2</v>
      </c>
      <c r="S216" s="2">
        <f>[1]!EM_S_VAL_PE_TTM(S$2,$A216)*S$4</f>
        <v>8.6748847916001667E-2</v>
      </c>
      <c r="T216" s="2">
        <f>[1]!EM_S_VAL_PE_TTM(T$2,$A216)*T$4</f>
        <v>0.26687361346008398</v>
      </c>
      <c r="U216" s="2">
        <f>[1]!EM_S_VAL_PE_TTM(U$2,$A216)*U$4</f>
        <v>0.78857606994907725</v>
      </c>
      <c r="V216" s="2">
        <f>[1]!EM_S_VAL_PE_TTM(V$2,$A216)*V$4</f>
        <v>0.9370855769266343</v>
      </c>
      <c r="W216" s="2">
        <f>[1]!EM_S_VAL_PE_TTM(W$2,$A216)*W$4</f>
        <v>0.57451287498579973</v>
      </c>
      <c r="X216" s="2">
        <f>[1]!EM_S_VAL_PE_TTM(X$2,$A216)*X$4</f>
        <v>7.0484960103894614E-2</v>
      </c>
      <c r="Y216" s="2">
        <f>[1]!EM_S_VAL_PE_TTM(Y$2,$A216)*Y$4</f>
        <v>0.95936327936764665</v>
      </c>
      <c r="Z216" s="2">
        <f>[1]!EM_S_VAL_PE_TTM(Z$2,$A216)*Z$4</f>
        <v>0.39904894222047493</v>
      </c>
      <c r="AA216" s="2">
        <f>[1]!EM_S_VAL_PE_TTM(AA$2,$A216)*AA$4</f>
        <v>0.74129698052484516</v>
      </c>
      <c r="AB216" s="2">
        <f>[1]!EM_S_VAL_PE_TTM(AB$2,$A216)*AB$4</f>
        <v>0.12385490978468025</v>
      </c>
      <c r="AC216" s="2">
        <f>[1]!EM_S_VAL_PE_TTM(AC$2,$A216)*AC$4</f>
        <v>1.989672000575895</v>
      </c>
      <c r="AD216" s="2">
        <f>[1]!EM_S_VAL_PE_TTM(AD$2,$A216)*AD$4</f>
        <v>-2.4352646221278064E-2</v>
      </c>
      <c r="AE216" s="2">
        <f>[1]!EM_S_VAL_PE_TTM(AE$2,$A216)*AE$4</f>
        <v>0.10478532449427749</v>
      </c>
      <c r="AF216" s="2">
        <f>[1]!EM_S_VAL_PE_TTM(AF$2,$A216)*AF$4</f>
        <v>0.78245496225100242</v>
      </c>
      <c r="AG216" s="2">
        <f>[1]!EM_S_VAL_PE_TTM(AG$2,$A216)*AG$4</f>
        <v>0.54170016622059036</v>
      </c>
      <c r="AH216" s="2">
        <f>[1]!EM_S_VAL_PE_TTM(AH$2,$A216)*AH$4</f>
        <v>0.32201006635759494</v>
      </c>
      <c r="AI216" s="2">
        <f>[1]!EM_S_VAL_PE_TTM(AI$2,$A216)*AI$4</f>
        <v>6.7567648271768856</v>
      </c>
      <c r="AJ216" s="2">
        <f>[1]!EM_S_VAL_PE_TTM(AJ$2,$A216)*AJ$4</f>
        <v>-0.30337154926608217</v>
      </c>
      <c r="AK216" s="2">
        <f>[1]!EM_S_VAL_PE_TTM(AK$2,$A216)*AK$4</f>
        <v>0.44060375169979821</v>
      </c>
      <c r="AL216" s="2">
        <f>[1]!EM_S_VAL_PE_TTM(AL$2,$A216)*AL$4</f>
        <v>0.1949426348577582</v>
      </c>
      <c r="AM216" s="2">
        <f>[1]!EM_S_VAL_PE_TTM(AM$2,$A216)*AM$4</f>
        <v>1.8061340045910721</v>
      </c>
      <c r="AN216" s="2">
        <f>[1]!EM_S_VAL_PE_TTM(AN$2,$A216)*AN$4</f>
        <v>0.21311502973452529</v>
      </c>
      <c r="AO216" s="2">
        <f>[1]!EM_S_VAL_PE_TTM(AO$2,$A216)*AO$4</f>
        <v>0.7455778613980778</v>
      </c>
      <c r="AP216" s="2">
        <f>[1]!EM_S_VAL_PE_TTM(AP$2,$A216)*AP$4</f>
        <v>0.35293948679421971</v>
      </c>
      <c r="AQ216" s="2">
        <f>[1]!EM_S_VAL_PE_TTM(AQ$2,$A216)*AQ$4</f>
        <v>0.90383138502222926</v>
      </c>
      <c r="AR216" s="2">
        <f>[1]!EM_S_VAL_PE_TTM(AR$2,$A216)*AR$4</f>
        <v>0.18717602952409038</v>
      </c>
      <c r="AS216" s="2">
        <f>[1]!EM_S_VAL_PE_TTM(AS$2,$A216)*AS$4</f>
        <v>0.84137211029701731</v>
      </c>
      <c r="AT216" s="2">
        <f>[1]!EM_S_VAL_PE_TTM(AT$2,$A216)*AT$4</f>
        <v>-11.750609630546846</v>
      </c>
      <c r="AU216" s="2">
        <f>[1]!EM_S_VAL_PE_TTM(AU$2,$A216)*AU$4</f>
        <v>0.20104836884257349</v>
      </c>
      <c r="AV216" s="2">
        <f>[1]!EM_S_VAL_PE_TTM(AV$2,$A216)*AV$4</f>
        <v>0.42322177772235764</v>
      </c>
      <c r="AW216" s="2">
        <f>[1]!EM_S_VAL_PE_TTM(AW$2,$A216)*AW$4</f>
        <v>2.4813725565164972</v>
      </c>
      <c r="AX216" s="2">
        <f>[1]!EM_S_VAL_PE_TTM(AX$2,$A216)*AX$4</f>
        <v>1.2964255228921324</v>
      </c>
      <c r="AY216" s="2">
        <f>[1]!EM_S_VAL_PE_TTM(AY$2,$A216)*AY$4</f>
        <v>7.0558840803191802E-2</v>
      </c>
      <c r="AZ216" s="2">
        <f>[1]!EM_S_VAL_PE_TTM(AZ$2,$A216)*AZ$4</f>
        <v>0.6958313352833736</v>
      </c>
      <c r="BA216" s="2">
        <f>[1]!EM_S_VAL_PE_TTM(BA$2,$A216)*BA$4</f>
        <v>0.81516501226038685</v>
      </c>
      <c r="BB216" s="2">
        <f>[1]!EM_S_VAL_PE_TTM(BB$2,$A216)*BB$4</f>
        <v>0.20720899127077058</v>
      </c>
      <c r="BC216" s="2">
        <f>[1]!EM_S_VAL_PE_TTM(BC$2,$A216)*BC$4</f>
        <v>0.10451713181846441</v>
      </c>
      <c r="BD216" s="2">
        <f>[1]!EM_S_VAL_PE_TTM(BD$2,$A216)*BD$4</f>
        <v>0.18527768627343927</v>
      </c>
      <c r="BE216" s="2">
        <f>[1]!EM_S_VAL_PE_TTM(BE$2,$A216)*BE$4</f>
        <v>0.57407404402957174</v>
      </c>
      <c r="BF216" s="2">
        <f>[1]!EM_S_VAL_PE_TTM(BF$2,$A216)*BF$4</f>
        <v>0.30545919633897989</v>
      </c>
      <c r="BG216" s="2">
        <f>[1]!EM_S_VAL_PE_TTM(BG$2,$A216)*BG$4</f>
        <v>0.78200366956038969</v>
      </c>
      <c r="BH216" s="2">
        <f>[1]!EM_S_VAL_PE_TTM(BH$2,$A216)*BH$4</f>
        <v>0.10063806548821197</v>
      </c>
      <c r="BI216" s="2">
        <f>[1]!EM_S_VAL_PE_TTM(BI$2,$A216)*BI$4</f>
        <v>0.60995163662221197</v>
      </c>
      <c r="BJ216" s="2">
        <f>[1]!EM_S_VAL_PE_TTM(BJ$2,$A216)*BJ$4</f>
        <v>2.6056193649928341</v>
      </c>
      <c r="BK216" s="2">
        <f>[1]!EM_S_VAL_PE_TTM(BK$2,$A216)*BK$4</f>
        <v>1.3955626121584916</v>
      </c>
      <c r="BL216" s="2">
        <f>[1]!EM_S_VAL_PE_TTM(BL$2,$A216)*BL$4</f>
        <v>1.3511825030942064</v>
      </c>
      <c r="BM216" s="2">
        <f>[1]!EM_S_VAL_PE_TTM(BM$2,$A216)*BM$4</f>
        <v>0.81410938260934007</v>
      </c>
      <c r="BN216" s="2">
        <f>[1]!EM_S_VAL_PE_TTM(BN$2,$A216)*BN$4</f>
        <v>3.3216364598202799</v>
      </c>
      <c r="BO216" s="2">
        <f>[1]!EM_S_VAL_PE_TTM(BO$2,$A216)*BO$4</f>
        <v>-3.2648621318211384E-2</v>
      </c>
      <c r="BP216" s="2">
        <f>[1]!EM_S_VAL_PE_TTM(BP$2,$A216)*BP$4</f>
        <v>-2.0311146584430814E-3</v>
      </c>
      <c r="BQ216" s="2">
        <f>[1]!EM_S_VAL_PE_TTM(BQ$2,$A216)*BQ$4</f>
        <v>1.1378221791771468</v>
      </c>
      <c r="BR216" s="2">
        <f>[1]!EM_S_VAL_PE_TTM(BR$2,$A216)*BR$4</f>
        <v>0.24667289711753998</v>
      </c>
      <c r="BS216" s="2">
        <f>[1]!EM_S_VAL_PE_TTM(BS$2,$A216)*BS$4</f>
        <v>7.9757320459930705</v>
      </c>
      <c r="BT216" s="2">
        <f>[1]!EM_S_VAL_PE_TTM(BT$2,$A216)*BT$4</f>
        <v>10.448144336964461</v>
      </c>
      <c r="BU216" s="2">
        <f>[1]!EM_S_VAL_PE_TTM(BU$2,$A216)*BU$4</f>
        <v>0.34818930269667703</v>
      </c>
      <c r="BV216" s="2">
        <f>[1]!EM_S_VAL_PE_TTM(BV$2,$A216)*BV$4</f>
        <v>2.1238309781586731</v>
      </c>
      <c r="BW216" s="2">
        <f>[1]!EM_S_VAL_PE_TTM(BW$2,$A216)*BW$4</f>
        <v>6.7392618797440518E-2</v>
      </c>
      <c r="BX216" s="2">
        <f>[1]!EM_S_VAL_PE_TTM(BX$2,$A216)*BX$4</f>
        <v>0.47201077088652388</v>
      </c>
      <c r="BY216" s="2">
        <f>[1]!EM_S_VAL_PE_TTM(BY$2,$A216)*BY$4</f>
        <v>0.95880535498691011</v>
      </c>
      <c r="BZ216" s="2">
        <f>[1]!EM_S_VAL_PE_TTM(BZ$2,$A216)*BZ$4</f>
        <v>0.53715481091101491</v>
      </c>
    </row>
    <row r="217" spans="1:78">
      <c r="A217" s="5">
        <f>[2]Sheet1!A212</f>
        <v>44392</v>
      </c>
      <c r="B217" s="6">
        <f t="shared" si="16"/>
        <v>61.642906176307712</v>
      </c>
      <c r="C217" s="6">
        <f t="shared" si="17"/>
        <v>70.184995887483467</v>
      </c>
      <c r="D217" s="6">
        <f t="shared" si="18"/>
        <v>79.295518962605229</v>
      </c>
      <c r="E217" s="6">
        <f t="shared" si="19"/>
        <v>61.074472812361705</v>
      </c>
      <c r="F217" s="2">
        <f>[1]!EM_S_VAL_PE_TTM(F$2,$A217)*F$4</f>
        <v>0.32322338910949844</v>
      </c>
      <c r="G217" s="2">
        <f>[1]!EM_S_VAL_PE_TTM(G$2,$A217)*G$4</f>
        <v>1.0134811898062723</v>
      </c>
      <c r="H217" s="2">
        <f>[1]!EM_S_VAL_PE_TTM(H$2,$A217)*H$4</f>
        <v>0.17531871987670816</v>
      </c>
      <c r="I217" s="2">
        <f>[1]!EM_S_VAL_PE_TTM(I$2,$A217)*I$4</f>
        <v>8.5815217701888727E-2</v>
      </c>
      <c r="J217" s="2">
        <f>[1]!EM_S_VAL_PE_TTM(J$2,$A217)*J$4</f>
        <v>0.22413586580742606</v>
      </c>
      <c r="K217" s="2">
        <f>[1]!EM_S_VAL_PE_TTM(K$2,$A217)*K$4</f>
        <v>0.22704906129939181</v>
      </c>
      <c r="L217" s="2">
        <f>[1]!EM_S_VAL_PE_TTM(L$2,$A217)*L$4</f>
        <v>1.2022800684082153</v>
      </c>
      <c r="M217" s="2">
        <f>[1]!EM_S_VAL_PE_TTM(M$2,$A217)*M$4</f>
        <v>3.480419928729598</v>
      </c>
      <c r="N217" s="2">
        <f>[1]!EM_S_VAL_PE_TTM(N$2,$A217)*N$4</f>
        <v>0.88436289079243369</v>
      </c>
      <c r="O217" s="2">
        <f>[1]!EM_S_VAL_PE_TTM(O$2,$A217)*O$4</f>
        <v>0.7111923650934393</v>
      </c>
      <c r="P217" s="2">
        <f>[1]!EM_S_VAL_PE_TTM(P$2,$A217)*P$4</f>
        <v>0.9034791437430636</v>
      </c>
      <c r="Q217" s="2">
        <f>[1]!EM_S_VAL_PE_TTM(Q$2,$A217)*Q$4</f>
        <v>0.36311458267844748</v>
      </c>
      <c r="R217" s="2">
        <f>[1]!EM_S_VAL_PE_TTM(R$2,$A217)*R$4</f>
        <v>8.5026126403449795E-2</v>
      </c>
      <c r="S217" s="2">
        <f>[1]!EM_S_VAL_PE_TTM(S$2,$A217)*S$4</f>
        <v>8.6840322971768732E-2</v>
      </c>
      <c r="T217" s="2">
        <f>[1]!EM_S_VAL_PE_TTM(T$2,$A217)*T$4</f>
        <v>0.27167253960259918</v>
      </c>
      <c r="U217" s="2">
        <f>[1]!EM_S_VAL_PE_TTM(U$2,$A217)*U$4</f>
        <v>0.79185692138921482</v>
      </c>
      <c r="V217" s="2">
        <f>[1]!EM_S_VAL_PE_TTM(V$2,$A217)*V$4</f>
        <v>0.95460119526681175</v>
      </c>
      <c r="W217" s="2">
        <f>[1]!EM_S_VAL_PE_TTM(W$2,$A217)*W$4</f>
        <v>0.58573473340064464</v>
      </c>
      <c r="X217" s="2">
        <f>[1]!EM_S_VAL_PE_TTM(X$2,$A217)*X$4</f>
        <v>7.1654834965388381E-2</v>
      </c>
      <c r="Y217" s="2">
        <f>[1]!EM_S_VAL_PE_TTM(Y$2,$A217)*Y$4</f>
        <v>0.95991614682610404</v>
      </c>
      <c r="Z217" s="2">
        <f>[1]!EM_S_VAL_PE_TTM(Z$2,$A217)*Z$4</f>
        <v>0.38854258119288987</v>
      </c>
      <c r="AA217" s="2">
        <f>[1]!EM_S_VAL_PE_TTM(AA$2,$A217)*AA$4</f>
        <v>0.75749472951430719</v>
      </c>
      <c r="AB217" s="2">
        <f>[1]!EM_S_VAL_PE_TTM(AB$2,$A217)*AB$4</f>
        <v>0.12233586781336608</v>
      </c>
      <c r="AC217" s="2">
        <f>[1]!EM_S_VAL_PE_TTM(AC$2,$A217)*AC$4</f>
        <v>1.9853707412095498</v>
      </c>
      <c r="AD217" s="2">
        <f>[1]!EM_S_VAL_PE_TTM(AD$2,$A217)*AD$4</f>
        <v>-2.4719352737404422E-2</v>
      </c>
      <c r="AE217" s="2">
        <f>[1]!EM_S_VAL_PE_TTM(AE$2,$A217)*AE$4</f>
        <v>0.10844062649491472</v>
      </c>
      <c r="AF217" s="2">
        <f>[1]!EM_S_VAL_PE_TTM(AF$2,$A217)*AF$4</f>
        <v>0.77686303951751123</v>
      </c>
      <c r="AG217" s="2">
        <f>[1]!EM_S_VAL_PE_TTM(AG$2,$A217)*AG$4</f>
        <v>0.54055395349309543</v>
      </c>
      <c r="AH217" s="2">
        <f>[1]!EM_S_VAL_PE_TTM(AH$2,$A217)*AH$4</f>
        <v>0.32480044818297266</v>
      </c>
      <c r="AI217" s="2">
        <f>[1]!EM_S_VAL_PE_TTM(AI$2,$A217)*AI$4</f>
        <v>6.6668812584465114</v>
      </c>
      <c r="AJ217" s="2">
        <f>[1]!EM_S_VAL_PE_TTM(AJ$2,$A217)*AJ$4</f>
        <v>-0.29789552851107054</v>
      </c>
      <c r="AK217" s="2">
        <f>[1]!EM_S_VAL_PE_TTM(AK$2,$A217)*AK$4</f>
        <v>0.43294939766916474</v>
      </c>
      <c r="AL217" s="2">
        <f>[1]!EM_S_VAL_PE_TTM(AL$2,$A217)*AL$4</f>
        <v>0.19644701529320754</v>
      </c>
      <c r="AM217" s="2">
        <f>[1]!EM_S_VAL_PE_TTM(AM$2,$A217)*AM$4</f>
        <v>1.787849183524209</v>
      </c>
      <c r="AN217" s="2">
        <f>[1]!EM_S_VAL_PE_TTM(AN$2,$A217)*AN$4</f>
        <v>0.22377594585125196</v>
      </c>
      <c r="AO217" s="2">
        <f>[1]!EM_S_VAL_PE_TTM(AO$2,$A217)*AO$4</f>
        <v>0.75108977263275145</v>
      </c>
      <c r="AP217" s="2">
        <f>[1]!EM_S_VAL_PE_TTM(AP$2,$A217)*AP$4</f>
        <v>0.37448254639600403</v>
      </c>
      <c r="AQ217" s="2">
        <f>[1]!EM_S_VAL_PE_TTM(AQ$2,$A217)*AQ$4</f>
        <v>1.004257094462438</v>
      </c>
      <c r="AR217" s="2">
        <f>[1]!EM_S_VAL_PE_TTM(AR$2,$A217)*AR$4</f>
        <v>0.18027030596824958</v>
      </c>
      <c r="AS217" s="2">
        <f>[1]!EM_S_VAL_PE_TTM(AS$2,$A217)*AS$4</f>
        <v>0.82595802138988694</v>
      </c>
      <c r="AT217" s="2">
        <f>[1]!EM_S_VAL_PE_TTM(AT$2,$A217)*AT$4</f>
        <v>-11.721523963161248</v>
      </c>
      <c r="AU217" s="2">
        <f>[1]!EM_S_VAL_PE_TTM(AU$2,$A217)*AU$4</f>
        <v>0.19979181656447201</v>
      </c>
      <c r="AV217" s="2">
        <f>[1]!EM_S_VAL_PE_TTM(AV$2,$A217)*AV$4</f>
        <v>0.40660312154232359</v>
      </c>
      <c r="AW217" s="2">
        <f>[1]!EM_S_VAL_PE_TTM(AW$2,$A217)*AW$4</f>
        <v>2.5027370065515995</v>
      </c>
      <c r="AX217" s="2">
        <f>[1]!EM_S_VAL_PE_TTM(AX$2,$A217)*AX$4</f>
        <v>1.2881294206249809</v>
      </c>
      <c r="AY217" s="2">
        <f>[1]!EM_S_VAL_PE_TTM(AY$2,$A217)*AY$4</f>
        <v>7.0816731296582197E-2</v>
      </c>
      <c r="AZ217" s="2">
        <f>[1]!EM_S_VAL_PE_TTM(AZ$2,$A217)*AZ$4</f>
        <v>0.68247903232454976</v>
      </c>
      <c r="BA217" s="2">
        <f>[1]!EM_S_VAL_PE_TTM(BA$2,$A217)*BA$4</f>
        <v>0.80928843655100013</v>
      </c>
      <c r="BB217" s="2">
        <f>[1]!EM_S_VAL_PE_TTM(BB$2,$A217)*BB$4</f>
        <v>0.20762549170199798</v>
      </c>
      <c r="BC217" s="2">
        <f>[1]!EM_S_VAL_PE_TTM(BC$2,$A217)*BC$4</f>
        <v>0.1015419472449819</v>
      </c>
      <c r="BD217" s="2">
        <f>[1]!EM_S_VAL_PE_TTM(BD$2,$A217)*BD$4</f>
        <v>0.1879295615476968</v>
      </c>
      <c r="BE217" s="2">
        <f>[1]!EM_S_VAL_PE_TTM(BE$2,$A217)*BE$4</f>
        <v>0.56543206917850275</v>
      </c>
      <c r="BF217" s="2">
        <f>[1]!EM_S_VAL_PE_TTM(BF$2,$A217)*BF$4</f>
        <v>0.30277065909550599</v>
      </c>
      <c r="BG217" s="2">
        <f>[1]!EM_S_VAL_PE_TTM(BG$2,$A217)*BG$4</f>
        <v>0.78351918063899217</v>
      </c>
      <c r="BH217" s="2">
        <f>[1]!EM_S_VAL_PE_TTM(BH$2,$A217)*BH$4</f>
        <v>0.10098232341894786</v>
      </c>
      <c r="BI217" s="2">
        <f>[1]!EM_S_VAL_PE_TTM(BI$2,$A217)*BI$4</f>
        <v>0.60387399968233302</v>
      </c>
      <c r="BJ217" s="2">
        <f>[1]!EM_S_VAL_PE_TTM(BJ$2,$A217)*BJ$4</f>
        <v>2.6354521134893898</v>
      </c>
      <c r="BK217" s="2">
        <f>[1]!EM_S_VAL_PE_TTM(BK$2,$A217)*BK$4</f>
        <v>1.4081163987719665</v>
      </c>
      <c r="BL217" s="2">
        <f>[1]!EM_S_VAL_PE_TTM(BL$2,$A217)*BL$4</f>
        <v>1.3306829010843091</v>
      </c>
      <c r="BM217" s="2">
        <f>[1]!EM_S_VAL_PE_TTM(BM$2,$A217)*BM$4</f>
        <v>0.80885445611872453</v>
      </c>
      <c r="BN217" s="2">
        <f>[1]!EM_S_VAL_PE_TTM(BN$2,$A217)*BN$4</f>
        <v>3.3230262658469765</v>
      </c>
      <c r="BO217" s="2">
        <f>[1]!EM_S_VAL_PE_TTM(BO$2,$A217)*BO$4</f>
        <v>-3.1595439996056747E-2</v>
      </c>
      <c r="BP217" s="2">
        <f>[1]!EM_S_VAL_PE_TTM(BP$2,$A217)*BP$4</f>
        <v>-1.9468360373567526E-3</v>
      </c>
      <c r="BQ217" s="2">
        <f>[1]!EM_S_VAL_PE_TTM(BQ$2,$A217)*BQ$4</f>
        <v>1.1058637318517219</v>
      </c>
      <c r="BR217" s="2">
        <f>[1]!EM_S_VAL_PE_TTM(BR$2,$A217)*BR$4</f>
        <v>0.24540091903318262</v>
      </c>
      <c r="BS217" s="2">
        <f>[1]!EM_S_VAL_PE_TTM(BS$2,$A217)*BS$4</f>
        <v>8.0380424521391802</v>
      </c>
      <c r="BT217" s="2">
        <f>[1]!EM_S_VAL_PE_TTM(BT$2,$A217)*BT$4</f>
        <v>10.542484240545162</v>
      </c>
      <c r="BU217" s="2">
        <f>[1]!EM_S_VAL_PE_TTM(BU$2,$A217)*BU$4</f>
        <v>0.34868529885599508</v>
      </c>
      <c r="BV217" s="2">
        <f>[1]!EM_S_VAL_PE_TTM(BV$2,$A217)*BV$4</f>
        <v>2.1816026471210748</v>
      </c>
      <c r="BW217" s="2">
        <f>[1]!EM_S_VAL_PE_TTM(BW$2,$A217)*BW$4</f>
        <v>6.6360572567485787E-2</v>
      </c>
      <c r="BX217" s="2">
        <f>[1]!EM_S_VAL_PE_TTM(BX$2,$A217)*BX$4</f>
        <v>0.47227774537803774</v>
      </c>
      <c r="BY217" s="2">
        <f>[1]!EM_S_VAL_PE_TTM(BY$2,$A217)*BY$4</f>
        <v>0.95975796823992632</v>
      </c>
      <c r="BZ217" s="2">
        <f>[1]!EM_S_VAL_PE_TTM(BZ$2,$A217)*BZ$4</f>
        <v>0.59092101481860548</v>
      </c>
    </row>
    <row r="218" spans="1:78">
      <c r="A218" s="5">
        <f>[2]Sheet1!A213</f>
        <v>44393</v>
      </c>
      <c r="B218" s="6">
        <f t="shared" si="16"/>
        <v>65.429341363315473</v>
      </c>
      <c r="C218" s="6">
        <f t="shared" si="17"/>
        <v>70.184995887483467</v>
      </c>
      <c r="D218" s="6">
        <f t="shared" si="18"/>
        <v>79.295518962605229</v>
      </c>
      <c r="E218" s="6">
        <f t="shared" si="19"/>
        <v>61.074472812361705</v>
      </c>
      <c r="F218" s="2">
        <f>[1]!EM_S_VAL_PE_TTM(F$2,$A218)*F$4</f>
        <v>0.33663927153533174</v>
      </c>
      <c r="G218" s="2">
        <f>[1]!EM_S_VAL_PE_TTM(G$2,$A218)*G$4</f>
        <v>1.0350675836587</v>
      </c>
      <c r="H218" s="2">
        <f>[1]!EM_S_VAL_PE_TTM(H$2,$A218)*H$4</f>
        <v>0.17886482777066173</v>
      </c>
      <c r="I218" s="2">
        <f>[1]!EM_S_VAL_PE_TTM(I$2,$A218)*I$4</f>
        <v>9.7223133354583713E-2</v>
      </c>
      <c r="J218" s="2">
        <f>[1]!EM_S_VAL_PE_TTM(J$2,$A218)*J$4</f>
        <v>0.22672169367108722</v>
      </c>
      <c r="K218" s="2">
        <f>[1]!EM_S_VAL_PE_TTM(K$2,$A218)*K$4</f>
        <v>0.23495954723053211</v>
      </c>
      <c r="L218" s="2">
        <f>[1]!EM_S_VAL_PE_TTM(L$2,$A218)*L$4</f>
        <v>1.2528275020260708</v>
      </c>
      <c r="M218" s="2">
        <f>[1]!EM_S_VAL_PE_TTM(M$2,$A218)*M$4</f>
        <v>3.5191450460575782</v>
      </c>
      <c r="N218" s="2">
        <f>[1]!EM_S_VAL_PE_TTM(N$2,$A218)*N$4</f>
        <v>0.94405021821868706</v>
      </c>
      <c r="O218" s="2">
        <f>[1]!EM_S_VAL_PE_TTM(O$2,$A218)*O$4</f>
        <v>0.76219234394427338</v>
      </c>
      <c r="P218" s="2">
        <f>[1]!EM_S_VAL_PE_TTM(P$2,$A218)*P$4</f>
        <v>0.94355767386027278</v>
      </c>
      <c r="Q218" s="2">
        <f>[1]!EM_S_VAL_PE_TTM(Q$2,$A218)*Q$4</f>
        <v>0.36338657858537926</v>
      </c>
      <c r="R218" s="2">
        <f>[1]!EM_S_VAL_PE_TTM(R$2,$A218)*R$4</f>
        <v>8.5788692558376123E-2</v>
      </c>
      <c r="S218" s="2">
        <f>[1]!EM_S_VAL_PE_TTM(S$2,$A218)*S$4</f>
        <v>9.0865225584930404E-2</v>
      </c>
      <c r="T218" s="2">
        <f>[1]!EM_S_VAL_PE_TTM(T$2,$A218)*T$4</f>
        <v>0.27620485871752781</v>
      </c>
      <c r="U218" s="2">
        <f>[1]!EM_S_VAL_PE_TTM(U$2,$A218)*U$4</f>
        <v>0.79607515886293878</v>
      </c>
      <c r="V218" s="2">
        <f>[1]!EM_S_VAL_PE_TTM(V$2,$A218)*V$4</f>
        <v>1.0145410058096125</v>
      </c>
      <c r="W218" s="2">
        <f>[1]!EM_S_VAL_PE_TTM(W$2,$A218)*W$4</f>
        <v>0.60921965359845431</v>
      </c>
      <c r="X218" s="2">
        <f>[1]!EM_S_VAL_PE_TTM(X$2,$A218)*X$4</f>
        <v>6.5123033677496556E-2</v>
      </c>
      <c r="Y218" s="2">
        <f>[1]!EM_S_VAL_PE_TTM(Y$2,$A218)*Y$4</f>
        <v>0.97124992999990001</v>
      </c>
      <c r="Z218" s="2">
        <f>[1]!EM_S_VAL_PE_TTM(Z$2,$A218)*Z$4</f>
        <v>0.40097671492913034</v>
      </c>
      <c r="AA218" s="2">
        <f>[1]!EM_S_VAL_PE_TTM(AA$2,$A218)*AA$4</f>
        <v>0.82188578098957787</v>
      </c>
      <c r="AB218" s="2">
        <f>[1]!EM_S_VAL_PE_TTM(AB$2,$A218)*AB$4</f>
        <v>0.1200396415914184</v>
      </c>
      <c r="AC218" s="2">
        <f>[1]!EM_S_VAL_PE_TTM(AC$2,$A218)*AC$4</f>
        <v>1.9991800474865942</v>
      </c>
      <c r="AD218" s="2">
        <f>[1]!EM_S_VAL_PE_TTM(AD$2,$A218)*AD$4</f>
        <v>-2.6452874427676621E-2</v>
      </c>
      <c r="AE218" s="2">
        <f>[1]!EM_S_VAL_PE_TTM(AE$2,$A218)*AE$4</f>
        <v>0.10825786140533188</v>
      </c>
      <c r="AF218" s="2">
        <f>[1]!EM_S_VAL_PE_TTM(AF$2,$A218)*AF$4</f>
        <v>0.824912153215699</v>
      </c>
      <c r="AG218" s="2">
        <f>[1]!EM_S_VAL_PE_TTM(AG$2,$A218)*AG$4</f>
        <v>0.54960903456410692</v>
      </c>
      <c r="AH218" s="2">
        <f>[1]!EM_S_VAL_PE_TTM(AH$2,$A218)*AH$4</f>
        <v>0.34507722303617855</v>
      </c>
      <c r="AI218" s="2">
        <f>[1]!EM_S_VAL_PE_TTM(AI$2,$A218)*AI$4</f>
        <v>6.9365319648763997</v>
      </c>
      <c r="AJ218" s="2">
        <f>[1]!EM_S_VAL_PE_TTM(AJ$2,$A218)*AJ$4</f>
        <v>-0.29972086874474235</v>
      </c>
      <c r="AK218" s="2">
        <f>[1]!EM_S_VAL_PE_TTM(AK$2,$A218)*AK$4</f>
        <v>0.44299573727184138</v>
      </c>
      <c r="AL218" s="2">
        <f>[1]!EM_S_VAL_PE_TTM(AL$2,$A218)*AL$4</f>
        <v>0.20171234690293083</v>
      </c>
      <c r="AM218" s="2">
        <f>[1]!EM_S_VAL_PE_TTM(AM$2,$A218)*AM$4</f>
        <v>1.8081656513416327</v>
      </c>
      <c r="AN218" s="2">
        <f>[1]!EM_S_VAL_PE_TTM(AN$2,$A218)*AN$4</f>
        <v>0.22786317776024839</v>
      </c>
      <c r="AO218" s="2">
        <f>[1]!EM_S_VAL_PE_TTM(AO$2,$A218)*AO$4</f>
        <v>0.78489616167287124</v>
      </c>
      <c r="AP218" s="2">
        <f>[1]!EM_S_VAL_PE_TTM(AP$2,$A218)*AP$4</f>
        <v>0.37585763531088762</v>
      </c>
      <c r="AQ218" s="2">
        <f>[1]!EM_S_VAL_PE_TTM(AQ$2,$A218)*AQ$4</f>
        <v>1.1679138061461309</v>
      </c>
      <c r="AR218" s="2">
        <f>[1]!EM_S_VAL_PE_TTM(AR$2,$A218)*AR$4</f>
        <v>0.18130101099514542</v>
      </c>
      <c r="AS218" s="2">
        <f>[1]!EM_S_VAL_PE_TTM(AS$2,$A218)*AS$4</f>
        <v>0.87267456754281869</v>
      </c>
      <c r="AT218" s="2">
        <f>[1]!EM_S_VAL_PE_TTM(AT$2,$A218)*AT$4</f>
        <v>-11.750609630546846</v>
      </c>
      <c r="AU218" s="2">
        <f>[1]!EM_S_VAL_PE_TTM(AU$2,$A218)*AU$4</f>
        <v>0.20544630191470906</v>
      </c>
      <c r="AV218" s="2">
        <f>[1]!EM_S_VAL_PE_TTM(AV$2,$A218)*AV$4</f>
        <v>0.41449698323034584</v>
      </c>
      <c r="AW218" s="2">
        <f>[1]!EM_S_VAL_PE_TTM(AW$2,$A218)*AW$4</f>
        <v>2.5835503630550671</v>
      </c>
      <c r="AX218" s="2">
        <f>[1]!EM_S_VAL_PE_TTM(AX$2,$A218)*AX$4</f>
        <v>1.3366297109154932</v>
      </c>
      <c r="AY218" s="2">
        <f>[1]!EM_S_VAL_PE_TTM(AY$2,$A218)*AY$4</f>
        <v>7.3189323906050638E-2</v>
      </c>
      <c r="AZ218" s="2">
        <f>[1]!EM_S_VAL_PE_TTM(AZ$2,$A218)*AZ$4</f>
        <v>0.69419378864626824</v>
      </c>
      <c r="BA218" s="2">
        <f>[1]!EM_S_VAL_PE_TTM(BA$2,$A218)*BA$4</f>
        <v>0.8319552288366866</v>
      </c>
      <c r="BB218" s="2">
        <f>[1]!EM_S_VAL_PE_TTM(BB$2,$A218)*BB$4</f>
        <v>0.21158224630151354</v>
      </c>
      <c r="BC218" s="2">
        <f>[1]!EM_S_VAL_PE_TTM(BC$2,$A218)*BC$4</f>
        <v>0.1023683873989675</v>
      </c>
      <c r="BD218" s="2">
        <f>[1]!EM_S_VAL_PE_TTM(BD$2,$A218)*BD$4</f>
        <v>0.1905814368219543</v>
      </c>
      <c r="BE218" s="2">
        <f>[1]!EM_S_VAL_PE_TTM(BE$2,$A218)*BE$4</f>
        <v>0.58518515457611908</v>
      </c>
      <c r="BF218" s="2">
        <f>[1]!EM_S_VAL_PE_TTM(BF$2,$A218)*BF$4</f>
        <v>0.30711368087182328</v>
      </c>
      <c r="BG218" s="2">
        <f>[1]!EM_S_VAL_PE_TTM(BG$2,$A218)*BG$4</f>
        <v>0.82595348828955606</v>
      </c>
      <c r="BH218" s="2">
        <f>[1]!EM_S_VAL_PE_TTM(BH$2,$A218)*BH$4</f>
        <v>0.10442490262312906</v>
      </c>
      <c r="BI218" s="2">
        <f>[1]!EM_S_VAL_PE_TTM(BI$2,$A218)*BI$4</f>
        <v>0.62660436166890665</v>
      </c>
      <c r="BJ218" s="2">
        <f>[1]!EM_S_VAL_PE_TTM(BJ$2,$A218)*BJ$4</f>
        <v>2.8313990289039963</v>
      </c>
      <c r="BK218" s="2">
        <f>[1]!EM_S_VAL_PE_TTM(BK$2,$A218)*BK$4</f>
        <v>1.4358393441766639</v>
      </c>
      <c r="BL218" s="2">
        <f>[1]!EM_S_VAL_PE_TTM(BL$2,$A218)*BL$4</f>
        <v>1.4528844119138404</v>
      </c>
      <c r="BM218" s="2">
        <f>[1]!EM_S_VAL_PE_TTM(BM$2,$A218)*BM$4</f>
        <v>0.85897837043695213</v>
      </c>
      <c r="BN218" s="2">
        <f>[1]!EM_S_VAL_PE_TTM(BN$2,$A218)*BN$4</f>
        <v>3.6551899119101861</v>
      </c>
      <c r="BO218" s="2">
        <f>[1]!EM_S_VAL_PE_TTM(BO$2,$A218)*BO$4</f>
        <v>-3.3458760817650327E-2</v>
      </c>
      <c r="BP218" s="2">
        <f>[1]!EM_S_VAL_PE_TTM(BP$2,$A218)*BP$4</f>
        <v>-2.0479703778891541E-3</v>
      </c>
      <c r="BQ218" s="2">
        <f>[1]!EM_S_VAL_PE_TTM(BQ$2,$A218)*BQ$4</f>
        <v>1.1870280424178032</v>
      </c>
      <c r="BR218" s="2">
        <f>[1]!EM_S_VAL_PE_TTM(BR$2,$A218)*BR$4</f>
        <v>0.24903514217748862</v>
      </c>
      <c r="BS218" s="2">
        <f>[1]!EM_S_VAL_PE_TTM(BS$2,$A218)*BS$4</f>
        <v>8.3745186482927245</v>
      </c>
      <c r="BT218" s="2">
        <f>[1]!EM_S_VAL_PE_TTM(BT$2,$A218)*BT$4</f>
        <v>11.597375891915084</v>
      </c>
      <c r="BU218" s="2">
        <f>[1]!EM_S_VAL_PE_TTM(BU$2,$A218)*BU$4</f>
        <v>0.3591012182016734</v>
      </c>
      <c r="BV218" s="2">
        <f>[1]!EM_S_VAL_PE_TTM(BV$2,$A218)*BV$4</f>
        <v>2.3022010060144718</v>
      </c>
      <c r="BW218" s="2">
        <f>[1]!EM_S_VAL_PE_TTM(BW$2,$A218)*BW$4</f>
        <v>6.7805437280120173E-2</v>
      </c>
      <c r="BX218" s="2">
        <f>[1]!EM_S_VAL_PE_TTM(BX$2,$A218)*BX$4</f>
        <v>0.48749528718787355</v>
      </c>
      <c r="BY218" s="2">
        <f>[1]!EM_S_VAL_PE_TTM(BY$2,$A218)*BY$4</f>
        <v>0.97785762230450279</v>
      </c>
      <c r="BZ218" s="2">
        <f>[1]!EM_S_VAL_PE_TTM(BZ$2,$A218)*BZ$4</f>
        <v>0.63809325027897001</v>
      </c>
    </row>
    <row r="219" spans="1:78">
      <c r="A219" s="5">
        <f>[2]Sheet1!A214</f>
        <v>44396</v>
      </c>
      <c r="B219" s="6">
        <f t="shared" si="16"/>
        <v>64.84016194561849</v>
      </c>
      <c r="C219" s="6">
        <f t="shared" si="17"/>
        <v>70.184995887483467</v>
      </c>
      <c r="D219" s="6">
        <f t="shared" si="18"/>
        <v>79.295518962605229</v>
      </c>
      <c r="E219" s="6">
        <f t="shared" si="19"/>
        <v>61.074472812361705</v>
      </c>
      <c r="F219" s="2">
        <f>[1]!EM_S_VAL_PE_TTM(F$2,$A219)*F$4</f>
        <v>0.33216731072672068</v>
      </c>
      <c r="G219" s="2">
        <f>[1]!EM_S_VAL_PE_TTM(G$2,$A219)*G$4</f>
        <v>1.0285916654722815</v>
      </c>
      <c r="H219" s="2">
        <f>[1]!EM_S_VAL_PE_TTM(H$2,$A219)*H$4</f>
        <v>0.17566051340792804</v>
      </c>
      <c r="I219" s="2">
        <f>[1]!EM_S_VAL_PE_TTM(I$2,$A219)*I$4</f>
        <v>9.6711432654765339E-2</v>
      </c>
      <c r="J219" s="2">
        <f>[1]!EM_S_VAL_PE_TTM(J$2,$A219)*J$4</f>
        <v>0.23133924344679277</v>
      </c>
      <c r="K219" s="2">
        <f>[1]!EM_S_VAL_PE_TTM(K$2,$A219)*K$4</f>
        <v>0.23610686960313076</v>
      </c>
      <c r="L219" s="2">
        <f>[1]!EM_S_VAL_PE_TTM(L$2,$A219)*L$4</f>
        <v>1.262000925175834</v>
      </c>
      <c r="M219" s="2">
        <f>[1]!EM_S_VAL_PE_TTM(M$2,$A219)*M$4</f>
        <v>3.4852605683955957</v>
      </c>
      <c r="N219" s="2">
        <f>[1]!EM_S_VAL_PE_TTM(N$2,$A219)*N$4</f>
        <v>0.99956725198567808</v>
      </c>
      <c r="O219" s="2">
        <f>[1]!EM_S_VAL_PE_TTM(O$2,$A219)*O$4</f>
        <v>0.76562353517657877</v>
      </c>
      <c r="P219" s="2">
        <f>[1]!EM_S_VAL_PE_TTM(P$2,$A219)*P$4</f>
        <v>0.89891323521817779</v>
      </c>
      <c r="Q219" s="2">
        <f>[1]!EM_S_VAL_PE_TTM(Q$2,$A219)*Q$4</f>
        <v>0.36583454206311827</v>
      </c>
      <c r="R219" s="2">
        <f>[1]!EM_S_VAL_PE_TTM(R$2,$A219)*R$4</f>
        <v>8.7440919220207372E-2</v>
      </c>
      <c r="S219" s="2">
        <f>[1]!EM_S_VAL_PE_TTM(S$2,$A219)*S$4</f>
        <v>9.9951748141829333E-2</v>
      </c>
      <c r="T219" s="2">
        <f>[1]!EM_S_VAL_PE_TTM(T$2,$A219)*T$4</f>
        <v>0.30393198737376192</v>
      </c>
      <c r="U219" s="2">
        <f>[1]!EM_S_VAL_PE_TTM(U$2,$A219)*U$4</f>
        <v>0.76771922876626919</v>
      </c>
      <c r="V219" s="2">
        <f>[1]!EM_S_VAL_PE_TTM(V$2,$A219)*V$4</f>
        <v>0.90762749171866564</v>
      </c>
      <c r="W219" s="2">
        <f>[1]!EM_S_VAL_PE_TTM(W$2,$A219)*W$4</f>
        <v>0.61743359118871433</v>
      </c>
      <c r="X219" s="2">
        <f>[1]!EM_S_VAL_PE_TTM(X$2,$A219)*X$4</f>
        <v>7.0289980963714638E-2</v>
      </c>
      <c r="Y219" s="2">
        <f>[1]!EM_S_VAL_PE_TTM(Y$2,$A219)*Y$4</f>
        <v>0.92315046001242929</v>
      </c>
      <c r="Z219" s="2">
        <f>[1]!EM_S_VAL_PE_TTM(Z$2,$A219)*Z$4</f>
        <v>0.40560336928654461</v>
      </c>
      <c r="AA219" s="2">
        <f>[1]!EM_S_VAL_PE_TTM(AA$2,$A219)*AA$4</f>
        <v>0.846082418293432</v>
      </c>
      <c r="AB219" s="2">
        <f>[1]!EM_S_VAL_PE_TTM(AB$2,$A219)*AB$4</f>
        <v>0.11594176094338075</v>
      </c>
      <c r="AC219" s="2">
        <f>[1]!EM_S_VAL_PE_TTM(AC$2,$A219)*AC$4</f>
        <v>1.979032043269084</v>
      </c>
      <c r="AD219" s="2">
        <f>[1]!EM_S_VAL_PE_TTM(AD$2,$A219)*AD$4</f>
        <v>-2.7019602679871902E-2</v>
      </c>
      <c r="AE219" s="2">
        <f>[1]!EM_S_VAL_PE_TTM(AE$2,$A219)*AE$4</f>
        <v>0.11380173612603535</v>
      </c>
      <c r="AF219" s="2">
        <f>[1]!EM_S_VAL_PE_TTM(AF$2,$A219)*AF$4</f>
        <v>0.7739635239860817</v>
      </c>
      <c r="AG219" s="2">
        <f>[1]!EM_S_VAL_PE_TTM(AG$2,$A219)*AG$4</f>
        <v>0.53665682999800435</v>
      </c>
      <c r="AH219" s="2">
        <f>[1]!EM_S_VAL_PE_TTM(AH$2,$A219)*AH$4</f>
        <v>0.32107993907041898</v>
      </c>
      <c r="AI219" s="2">
        <f>[1]!EM_S_VAL_PE_TTM(AI$2,$A219)*AI$4</f>
        <v>6.8373500958584383</v>
      </c>
      <c r="AJ219" s="2">
        <f>[1]!EM_S_VAL_PE_TTM(AJ$2,$A219)*AJ$4</f>
        <v>-0.31103797830149987</v>
      </c>
      <c r="AK219" s="2">
        <f>[1]!EM_S_VAL_PE_TTM(AK$2,$A219)*AK$4</f>
        <v>0.4439525315256706</v>
      </c>
      <c r="AL219" s="2">
        <f>[1]!EM_S_VAL_PE_TTM(AL$2,$A219)*AL$4</f>
        <v>0.20070942663166472</v>
      </c>
      <c r="AM219" s="2">
        <f>[1]!EM_S_VAL_PE_TTM(AM$2,$A219)*AM$4</f>
        <v>1.7607605592479463</v>
      </c>
      <c r="AN219" s="2">
        <f>[1]!EM_S_VAL_PE_TTM(AN$2,$A219)*AN$4</f>
        <v>0.22624639703411686</v>
      </c>
      <c r="AO219" s="2">
        <f>[1]!EM_S_VAL_PE_TTM(AO$2,$A219)*AO$4</f>
        <v>0.80951603187676702</v>
      </c>
      <c r="AP219" s="2">
        <f>[1]!EM_S_VAL_PE_TTM(AP$2,$A219)*AP$4</f>
        <v>0.37723272422577131</v>
      </c>
      <c r="AQ219" s="2">
        <f>[1]!EM_S_VAL_PE_TTM(AQ$2,$A219)*AQ$4</f>
        <v>1.093524391752682</v>
      </c>
      <c r="AR219" s="2">
        <f>[1]!EM_S_VAL_PE_TTM(AR$2,$A219)*AR$4</f>
        <v>0.1790334599749899</v>
      </c>
      <c r="AS219" s="2">
        <f>[1]!EM_S_VAL_PE_TTM(AS$2,$A219)*AS$4</f>
        <v>0.84160925006913923</v>
      </c>
      <c r="AT219" s="2">
        <f>[1]!EM_S_VAL_PE_TTM(AT$2,$A219)*AT$4</f>
        <v>-11.605181293618859</v>
      </c>
      <c r="AU219" s="2">
        <f>[1]!EM_S_VAL_PE_TTM(AU$2,$A219)*AU$4</f>
        <v>0.20439917502726673</v>
      </c>
      <c r="AV219" s="2">
        <f>[1]!EM_S_VAL_PE_TTM(AV$2,$A219)*AV$4</f>
        <v>0.40438730071497753</v>
      </c>
      <c r="AW219" s="2">
        <f>[1]!EM_S_VAL_PE_TTM(AW$2,$A219)*AW$4</f>
        <v>2.5575414667091234</v>
      </c>
      <c r="AX219" s="2">
        <f>[1]!EM_S_VAL_PE_TTM(AX$2,$A219)*AX$4</f>
        <v>1.323547395753343</v>
      </c>
      <c r="AY219" s="2">
        <f>[1]!EM_S_VAL_PE_TTM(AY$2,$A219)*AY$4</f>
        <v>7.5304026022128726E-2</v>
      </c>
      <c r="AZ219" s="2">
        <f>[1]!EM_S_VAL_PE_TTM(AZ$2,$A219)*AZ$4</f>
        <v>0.69646116092385946</v>
      </c>
      <c r="BA219" s="2">
        <f>[1]!EM_S_VAL_PE_TTM(BA$2,$A219)*BA$4</f>
        <v>0.82439963123228011</v>
      </c>
      <c r="BB219" s="2">
        <f>[1]!EM_S_VAL_PE_TTM(BB$2,$A219)*BB$4</f>
        <v>0.21283174776281416</v>
      </c>
      <c r="BC219" s="2">
        <f>[1]!EM_S_VAL_PE_TTM(BC$2,$A219)*BC$4</f>
        <v>0.10016454698833921</v>
      </c>
      <c r="BD219" s="2">
        <f>[1]!EM_S_VAL_PE_TTM(BD$2,$A219)*BD$4</f>
        <v>0.19394047884400153</v>
      </c>
      <c r="BE219" s="2">
        <f>[1]!EM_S_VAL_PE_TTM(BE$2,$A219)*BE$4</f>
        <v>0.5858024384750572</v>
      </c>
      <c r="BF219" s="2">
        <f>[1]!EM_S_VAL_PE_TTM(BF$2,$A219)*BF$4</f>
        <v>0.2992548796301181</v>
      </c>
      <c r="BG219" s="2">
        <f>[1]!EM_S_VAL_PE_TTM(BG$2,$A219)*BG$4</f>
        <v>0.83151036194082395</v>
      </c>
      <c r="BH219" s="2">
        <f>[1]!EM_S_VAL_PE_TTM(BH$2,$A219)*BH$4</f>
        <v>0.10476916053322942</v>
      </c>
      <c r="BI219" s="2">
        <f>[1]!EM_S_VAL_PE_TTM(BI$2,$A219)*BI$4</f>
        <v>0.62478107064074306</v>
      </c>
      <c r="BJ219" s="2">
        <f>[1]!EM_S_VAL_PE_TTM(BJ$2,$A219)*BJ$4</f>
        <v>2.6700309809154965</v>
      </c>
      <c r="BK219" s="2">
        <f>[1]!EM_S_VAL_PE_TTM(BK$2,$A219)*BK$4</f>
        <v>1.4211932598209909</v>
      </c>
      <c r="BL219" s="2">
        <f>[1]!EM_S_VAL_PE_TTM(BL$2,$A219)*BL$4</f>
        <v>1.4827382010092665</v>
      </c>
      <c r="BM219" s="2">
        <f>[1]!EM_S_VAL_PE_TTM(BM$2,$A219)*BM$4</f>
        <v>0.84483049150157141</v>
      </c>
      <c r="BN219" s="2">
        <f>[1]!EM_S_VAL_PE_TTM(BN$2,$A219)*BN$4</f>
        <v>3.7385782747297092</v>
      </c>
      <c r="BO219" s="2">
        <f>[1]!EM_S_VAL_PE_TTM(BO$2,$A219)*BO$4</f>
        <v>-3.333723989122804E-2</v>
      </c>
      <c r="BP219" s="2">
        <f>[1]!EM_S_VAL_PE_TTM(BP$2,$A219)*BP$4</f>
        <v>-2.1069654078783909E-3</v>
      </c>
      <c r="BQ219" s="2">
        <f>[1]!EM_S_VAL_PE_TTM(BQ$2,$A219)*BQ$4</f>
        <v>1.1474604410282758</v>
      </c>
      <c r="BR219" s="2">
        <f>[1]!EM_S_VAL_PE_TTM(BR$2,$A219)*BR$4</f>
        <v>0.25103396491224012</v>
      </c>
      <c r="BS219" s="2">
        <f>[1]!EM_S_VAL_PE_TTM(BS$2,$A219)*BS$4</f>
        <v>8.1028452756857501</v>
      </c>
      <c r="BT219" s="2">
        <f>[1]!EM_S_VAL_PE_TTM(BT$2,$A219)*BT$4</f>
        <v>11.738885747286135</v>
      </c>
      <c r="BU219" s="2">
        <f>[1]!EM_S_VAL_PE_TTM(BU$2,$A219)*BU$4</f>
        <v>0.35761322972371934</v>
      </c>
      <c r="BV219" s="2">
        <f>[1]!EM_S_VAL_PE_TTM(BV$2,$A219)*BV$4</f>
        <v>2.2957016930905958</v>
      </c>
      <c r="BW219" s="2">
        <f>[1]!EM_S_VAL_PE_TTM(BW$2,$A219)*BW$4</f>
        <v>7.4616942383868137E-2</v>
      </c>
      <c r="BX219" s="2">
        <f>[1]!EM_S_VAL_PE_TTM(BX$2,$A219)*BX$4</f>
        <v>0.49336872440562685</v>
      </c>
      <c r="BY219" s="2">
        <f>[1]!EM_S_VAL_PE_TTM(BY$2,$A219)*BY$4</f>
        <v>0.97642870228389922</v>
      </c>
      <c r="BZ219" s="2">
        <f>[1]!EM_S_VAL_PE_TTM(BZ$2,$A219)*BZ$4</f>
        <v>0.66700526566021034</v>
      </c>
    </row>
    <row r="220" spans="1:78">
      <c r="A220" s="5">
        <f>[2]Sheet1!A215</f>
        <v>44397</v>
      </c>
      <c r="B220" s="6">
        <f t="shared" si="16"/>
        <v>66.075503323182446</v>
      </c>
      <c r="C220" s="6">
        <f t="shared" si="17"/>
        <v>70.184995887483467</v>
      </c>
      <c r="D220" s="6">
        <f t="shared" si="18"/>
        <v>79.295518962605229</v>
      </c>
      <c r="E220" s="6">
        <f t="shared" si="19"/>
        <v>61.074472812361705</v>
      </c>
      <c r="F220" s="2">
        <f>[1]!EM_S_VAL_PE_TTM(F$2,$A220)*F$4</f>
        <v>0.33191886847045915</v>
      </c>
      <c r="G220" s="2">
        <f>[1]!EM_S_VAL_PE_TTM(G$2,$A220)*G$4</f>
        <v>1.0735992965993504</v>
      </c>
      <c r="H220" s="2">
        <f>[1]!EM_S_VAL_PE_TTM(H$2,$A220)*H$4</f>
        <v>0.18347904047231903</v>
      </c>
      <c r="I220" s="2">
        <f>[1]!EM_S_VAL_PE_TTM(I$2,$A220)*I$4</f>
        <v>9.5116130463442056E-2</v>
      </c>
      <c r="J220" s="2">
        <f>[1]!EM_S_VAL_PE_TTM(J$2,$A220)*J$4</f>
        <v>0.23835791908737897</v>
      </c>
      <c r="K220" s="2">
        <f>[1]!EM_S_VAL_PE_TTM(K$2,$A220)*K$4</f>
        <v>0.24136039841587895</v>
      </c>
      <c r="L220" s="2">
        <f>[1]!EM_S_VAL_PE_TTM(L$2,$A220)*L$4</f>
        <v>1.3095529552073504</v>
      </c>
      <c r="M220" s="2">
        <f>[1]!EM_S_VAL_PE_TTM(M$2,$A220)*M$4</f>
        <v>3.5094637667255828</v>
      </c>
      <c r="N220" s="2">
        <f>[1]!EM_S_VAL_PE_TTM(N$2,$A220)*N$4</f>
        <v>1.0516959222180673</v>
      </c>
      <c r="O220" s="2">
        <f>[1]!EM_S_VAL_PE_TTM(O$2,$A220)*O$4</f>
        <v>0.77388958681945419</v>
      </c>
      <c r="P220" s="2">
        <f>[1]!EM_S_VAL_PE_TTM(P$2,$A220)*P$4</f>
        <v>0.95097727523474007</v>
      </c>
      <c r="Q220" s="2">
        <f>[1]!EM_S_VAL_PE_TTM(Q$2,$A220)*Q$4</f>
        <v>0.36855450151085967</v>
      </c>
      <c r="R220" s="2">
        <f>[1]!EM_S_VAL_PE_TTM(R$2,$A220)*R$4</f>
        <v>8.8415309323801206E-2</v>
      </c>
      <c r="S220" s="2">
        <f>[1]!EM_S_VAL_PE_TTM(S$2,$A220)*S$4</f>
        <v>0.1012323989703915</v>
      </c>
      <c r="T220" s="2">
        <f>[1]!EM_S_VAL_PE_TTM(T$2,$A220)*T$4</f>
        <v>0.3001994892973377</v>
      </c>
      <c r="U220" s="2">
        <f>[1]!EM_S_VAL_PE_TTM(U$2,$A220)*U$4</f>
        <v>0.80029339633666297</v>
      </c>
      <c r="V220" s="2">
        <f>[1]!EM_S_VAL_PE_TTM(V$2,$A220)*V$4</f>
        <v>0.94379610593019714</v>
      </c>
      <c r="W220" s="2">
        <f>[1]!EM_S_VAL_PE_TTM(W$2,$A220)*W$4</f>
        <v>0.64670297447614589</v>
      </c>
      <c r="X220" s="2">
        <f>[1]!EM_S_VAL_PE_TTM(X$2,$A220)*X$4</f>
        <v>7.082617361452001E-2</v>
      </c>
      <c r="Y220" s="2">
        <f>[1]!EM_S_VAL_PE_TTM(Y$2,$A220)*Y$4</f>
        <v>0.93545176119262219</v>
      </c>
      <c r="Z220" s="2">
        <f>[1]!EM_S_VAL_PE_TTM(Z$2,$A220)*Z$4</f>
        <v>0.40955530324805994</v>
      </c>
      <c r="AA220" s="2">
        <f>[1]!EM_S_VAL_PE_TTM(AA$2,$A220)*AA$4</f>
        <v>0.83308422468703369</v>
      </c>
      <c r="AB220" s="2">
        <f>[1]!EM_S_VAL_PE_TTM(AB$2,$A220)*AB$4</f>
        <v>0.11459935178319562</v>
      </c>
      <c r="AC220" s="2">
        <f>[1]!EM_S_VAL_PE_TTM(AC$2,$A220)*AC$4</f>
        <v>2.0736597479398635</v>
      </c>
      <c r="AD220" s="2">
        <f>[1]!EM_S_VAL_PE_TTM(AD$2,$A220)*AD$4</f>
        <v>-3.015327652262657E-2</v>
      </c>
      <c r="AE220" s="2">
        <f>[1]!EM_S_VAL_PE_TTM(AE$2,$A220)*AE$4</f>
        <v>0.11745703816150259</v>
      </c>
      <c r="AF220" s="2">
        <f>[1]!EM_S_VAL_PE_TTM(AF$2,$A220)*AF$4</f>
        <v>0.85131845486277935</v>
      </c>
      <c r="AG220" s="2">
        <f>[1]!EM_S_VAL_PE_TTM(AG$2,$A220)*AG$4</f>
        <v>0.53986622577601362</v>
      </c>
      <c r="AH220" s="2">
        <f>[1]!EM_S_VAL_PE_TTM(AH$2,$A220)*AH$4</f>
        <v>0.31661532809920445</v>
      </c>
      <c r="AI220" s="2">
        <f>[1]!EM_S_VAL_PE_TTM(AI$2,$A220)*AI$4</f>
        <v>6.9210347977304227</v>
      </c>
      <c r="AJ220" s="2">
        <f>[1]!EM_S_VAL_PE_TTM(AJ$2,$A220)*AJ$4</f>
        <v>-0.3041016853595509</v>
      </c>
      <c r="AK220" s="2">
        <f>[1]!EM_S_VAL_PE_TTM(AK$2,$A220)*AK$4</f>
        <v>0.44730131135154289</v>
      </c>
      <c r="AL220" s="2">
        <f>[1]!EM_S_VAL_PE_TTM(AL$2,$A220)*AL$4</f>
        <v>0.20785523382852494</v>
      </c>
      <c r="AM220" s="2">
        <f>[1]!EM_S_VAL_PE_TTM(AM$2,$A220)*AM$4</f>
        <v>1.7512795410786641</v>
      </c>
      <c r="AN220" s="2">
        <f>[1]!EM_S_VAL_PE_TTM(AN$2,$A220)*AN$4</f>
        <v>0.22864962125391516</v>
      </c>
      <c r="AO220" s="2">
        <f>[1]!EM_S_VAL_PE_TTM(AO$2,$A220)*AO$4</f>
        <v>0.84075019565168552</v>
      </c>
      <c r="AP220" s="2">
        <f>[1]!EM_S_VAL_PE_TTM(AP$2,$A220)*AP$4</f>
        <v>0.39740069488030888</v>
      </c>
      <c r="AQ220" s="2">
        <f>[1]!EM_S_VAL_PE_TTM(AQ$2,$A220)*AQ$4</f>
        <v>1.0730673027959923</v>
      </c>
      <c r="AR220" s="2">
        <f>[1]!EM_S_VAL_PE_TTM(AR$2,$A220)*AR$4</f>
        <v>0.18027030596824958</v>
      </c>
      <c r="AS220" s="2">
        <f>[1]!EM_S_VAL_PE_TTM(AS$2,$A220)*AS$4</f>
        <v>0.84777488560945069</v>
      </c>
      <c r="AT220" s="2">
        <f>[1]!EM_S_VAL_PE_TTM(AT$2,$A220)*AT$4</f>
        <v>-11.663352628390053</v>
      </c>
      <c r="AU220" s="2">
        <f>[1]!EM_S_VAL_PE_TTM(AU$2,$A220)*AU$4</f>
        <v>0.20764526848370363</v>
      </c>
      <c r="AV220" s="2">
        <f>[1]!EM_S_VAL_PE_TTM(AV$2,$A220)*AV$4</f>
        <v>0.40092508063152504</v>
      </c>
      <c r="AW220" s="2">
        <f>[1]!EM_S_VAL_PE_TTM(AW$2,$A220)*AW$4</f>
        <v>2.5916007355553132</v>
      </c>
      <c r="AX220" s="2">
        <f>[1]!EM_S_VAL_PE_TTM(AX$2,$A220)*AX$4</f>
        <v>1.3126986465457242</v>
      </c>
      <c r="AY220" s="2">
        <f>[1]!EM_S_VAL_PE_TTM(AY$2,$A220)*AY$4</f>
        <v>7.3240901996920169E-2</v>
      </c>
      <c r="AZ220" s="2">
        <f>[1]!EM_S_VAL_PE_TTM(AZ$2,$A220)*AZ$4</f>
        <v>0.68550219517361732</v>
      </c>
      <c r="BA220" s="2">
        <f>[1]!EM_S_VAL_PE_TTM(BA$2,$A220)*BA$4</f>
        <v>0.83111571802105999</v>
      </c>
      <c r="BB220" s="2">
        <f>[1]!EM_S_VAL_PE_TTM(BB$2,$A220)*BB$4</f>
        <v>0.21303999806223711</v>
      </c>
      <c r="BC220" s="2">
        <f>[1]!EM_S_VAL_PE_TTM(BC$2,$A220)*BC$4</f>
        <v>0.10217555138217184</v>
      </c>
      <c r="BD220" s="2">
        <f>[1]!EM_S_VAL_PE_TTM(BD$2,$A220)*BD$4</f>
        <v>0.19323331209621183</v>
      </c>
      <c r="BE220" s="2">
        <f>[1]!EM_S_VAL_PE_TTM(BE$2,$A220)*BE$4</f>
        <v>0.58703700633941713</v>
      </c>
      <c r="BF220" s="2">
        <f>[1]!EM_S_VAL_PE_TTM(BF$2,$A220)*BF$4</f>
        <v>0.29387780505415456</v>
      </c>
      <c r="BG220" s="2">
        <f>[1]!EM_S_VAL_PE_TTM(BG$2,$A220)*BG$4</f>
        <v>0.8289845102645963</v>
      </c>
      <c r="BH220" s="2">
        <f>[1]!EM_S_VAL_PE_TTM(BH$2,$A220)*BH$4</f>
        <v>0.10476916053322942</v>
      </c>
      <c r="BI220" s="2">
        <f>[1]!EM_S_VAL_PE_TTM(BI$2,$A220)*BI$4</f>
        <v>0.63183112931884233</v>
      </c>
      <c r="BJ220" s="2">
        <f>[1]!EM_S_VAL_PE_TTM(BJ$2,$A220)*BJ$4</f>
        <v>2.6849473550794714</v>
      </c>
      <c r="BK220" s="2">
        <f>[1]!EM_S_VAL_PE_TTM(BK$2,$A220)*BK$4</f>
        <v>1.4238086321590255</v>
      </c>
      <c r="BL220" s="2">
        <f>[1]!EM_S_VAL_PE_TTM(BL$2,$A220)*BL$4</f>
        <v>1.5577707247927981</v>
      </c>
      <c r="BM220" s="2">
        <f>[1]!EM_S_VAL_PE_TTM(BM$2,$A220)*BM$4</f>
        <v>0.86423329692756778</v>
      </c>
      <c r="BN220" s="2">
        <f>[1]!EM_S_VAL_PE_TTM(BN$2,$A220)*BN$4</f>
        <v>3.8066787712555685</v>
      </c>
      <c r="BO220" s="2">
        <f>[1]!EM_S_VAL_PE_TTM(BO$2,$A220)*BO$4</f>
        <v>-3.3863830552305359E-2</v>
      </c>
      <c r="BP220" s="2">
        <f>[1]!EM_S_VAL_PE_TTM(BP$2,$A220)*BP$4</f>
        <v>-2.0479703778891541E-3</v>
      </c>
      <c r="BQ220" s="2">
        <f>[1]!EM_S_VAL_PE_TTM(BQ$2,$A220)*BQ$4</f>
        <v>1.2037681814320274</v>
      </c>
      <c r="BR220" s="2">
        <f>[1]!EM_S_VAL_PE_TTM(BR$2,$A220)*BR$4</f>
        <v>0.25530417715255727</v>
      </c>
      <c r="BS220" s="2">
        <f>[1]!EM_S_VAL_PE_TTM(BS$2,$A220)*BS$4</f>
        <v>8.1477087678300961</v>
      </c>
      <c r="BT220" s="2">
        <f>[1]!EM_S_VAL_PE_TTM(BT$2,$A220)*BT$4</f>
        <v>11.991888216459891</v>
      </c>
      <c r="BU220" s="2">
        <f>[1]!EM_S_VAL_PE_TTM(BU$2,$A220)*BU$4</f>
        <v>0.3581092258830374</v>
      </c>
      <c r="BV220" s="2">
        <f>[1]!EM_S_VAL_PE_TTM(BV$2,$A220)*BV$4</f>
        <v>2.3541955079056538</v>
      </c>
      <c r="BW220" s="2">
        <f>[1]!EM_S_VAL_PE_TTM(BW$2,$A220)*BW$4</f>
        <v>8.2047675234891204E-2</v>
      </c>
      <c r="BX220" s="2">
        <f>[1]!EM_S_VAL_PE_TTM(BX$2,$A220)*BX$4</f>
        <v>0.50992113823788154</v>
      </c>
      <c r="BY220" s="2">
        <f>[1]!EM_S_VAL_PE_TTM(BY$2,$A220)*BY$4</f>
        <v>0.97499978212221639</v>
      </c>
      <c r="BZ220" s="2">
        <f>[1]!EM_S_VAL_PE_TTM(BZ$2,$A220)*BZ$4</f>
        <v>0.66954140738052648</v>
      </c>
    </row>
    <row r="221" spans="1:78">
      <c r="A221" s="5">
        <f>[2]Sheet1!A216</f>
        <v>44398</v>
      </c>
      <c r="B221" s="6">
        <f t="shared" si="16"/>
        <v>67.486401606618429</v>
      </c>
      <c r="C221" s="6">
        <f t="shared" si="17"/>
        <v>70.184995887483467</v>
      </c>
      <c r="D221" s="6">
        <f t="shared" si="18"/>
        <v>79.295518962605229</v>
      </c>
      <c r="E221" s="6">
        <f t="shared" si="19"/>
        <v>61.074472812361705</v>
      </c>
      <c r="F221" s="2">
        <f>[1]!EM_S_VAL_PE_TTM(F$2,$A221)*F$4</f>
        <v>0.34322299158746694</v>
      </c>
      <c r="G221" s="2">
        <f>[1]!EM_S_VAL_PE_TTM(G$2,$A221)*G$4</f>
        <v>1.0845004254825503</v>
      </c>
      <c r="H221" s="2">
        <f>[1]!EM_S_VAL_PE_TTM(H$2,$A221)*H$4</f>
        <v>0.18330814370670906</v>
      </c>
      <c r="I221" s="2">
        <f>[1]!EM_S_VAL_PE_TTM(I$2,$A221)*I$4</f>
        <v>9.7373633557233746E-2</v>
      </c>
      <c r="J221" s="2">
        <f>[1]!EM_S_VAL_PE_TTM(J$2,$A221)*J$4</f>
        <v>0.23577209122371778</v>
      </c>
      <c r="K221" s="2">
        <f>[1]!EM_S_VAL_PE_TTM(K$2,$A221)*K$4</f>
        <v>0.24039423220849993</v>
      </c>
      <c r="L221" s="2">
        <f>[1]!EM_S_VAL_PE_TTM(L$2,$A221)*L$4</f>
        <v>1.347744349500787</v>
      </c>
      <c r="M221" s="2">
        <f>[1]!EM_S_VAL_PE_TTM(M$2,$A221)*M$4</f>
        <v>3.5191450460575782</v>
      </c>
      <c r="N221" s="2">
        <f>[1]!EM_S_VAL_PE_TTM(N$2,$A221)*N$4</f>
        <v>1.1025213757454859</v>
      </c>
      <c r="O221" s="2">
        <f>[1]!EM_S_VAL_PE_TTM(O$2,$A221)*O$4</f>
        <v>0.7907336164969222</v>
      </c>
      <c r="P221" s="2">
        <f>[1]!EM_S_VAL_PE_TTM(P$2,$A221)*P$4</f>
        <v>0.94488939731637311</v>
      </c>
      <c r="Q221" s="2">
        <f>[1]!EM_S_VAL_PE_TTM(Q$2,$A221)*Q$4</f>
        <v>0.3655625461561865</v>
      </c>
      <c r="R221" s="2">
        <f>[1]!EM_S_VAL_PE_TTM(R$2,$A221)*R$4</f>
        <v>8.7737472722508994E-2</v>
      </c>
      <c r="S221" s="2">
        <f>[1]!EM_S_VAL_PE_TTM(S$2,$A221)*S$4</f>
        <v>9.7878313464737118E-2</v>
      </c>
      <c r="T221" s="2">
        <f>[1]!EM_S_VAL_PE_TTM(T$2,$A221)*T$4</f>
        <v>0.29486734914390472</v>
      </c>
      <c r="U221" s="2">
        <f>[1]!EM_S_VAL_PE_TTM(U$2,$A221)*U$4</f>
        <v>0.83685145487238422</v>
      </c>
      <c r="V221" s="2">
        <f>[1]!EM_S_VAL_PE_TTM(V$2,$A221)*V$4</f>
        <v>0.94971047066193615</v>
      </c>
      <c r="W221" s="2">
        <f>[1]!EM_S_VAL_PE_TTM(W$2,$A221)*W$4</f>
        <v>0.66856824498188905</v>
      </c>
      <c r="X221" s="2">
        <f>[1]!EM_S_VAL_PE_TTM(X$2,$A221)*X$4</f>
        <v>7.1606090175239917E-2</v>
      </c>
      <c r="Y221" s="2">
        <f>[1]!EM_S_VAL_PE_TTM(Y$2,$A221)*Y$4</f>
        <v>0.96074544792198346</v>
      </c>
      <c r="Z221" s="2">
        <f>[1]!EM_S_VAL_PE_TTM(Z$2,$A221)*Z$4</f>
        <v>0.40994085781585621</v>
      </c>
      <c r="AA221" s="2">
        <f>[1]!EM_S_VAL_PE_TTM(AA$2,$A221)*AA$4</f>
        <v>0.83508394681338727</v>
      </c>
      <c r="AB221" s="2">
        <f>[1]!EM_S_VAL_PE_TTM(AB$2,$A221)*AB$4</f>
        <v>0.11675427177775538</v>
      </c>
      <c r="AC221" s="2">
        <f>[1]!EM_S_VAL_PE_TTM(AC$2,$A221)*AC$4</f>
        <v>2.1415743685817676</v>
      </c>
      <c r="AD221" s="2">
        <f>[1]!EM_S_VAL_PE_TTM(AD$2,$A221)*AD$4</f>
        <v>-2.9386526534362363E-2</v>
      </c>
      <c r="AE221" s="2">
        <f>[1]!EM_S_VAL_PE_TTM(AE$2,$A221)*AE$4</f>
        <v>0.12391473836495036</v>
      </c>
      <c r="AF221" s="2">
        <f>[1]!EM_S_VAL_PE_TTM(AF$2,$A221)*AF$4</f>
        <v>0.86892265584086359</v>
      </c>
      <c r="AG221" s="2">
        <f>[1]!EM_S_VAL_PE_TTM(AG$2,$A221)*AG$4</f>
        <v>0.5578617666654333</v>
      </c>
      <c r="AH221" s="2">
        <f>[1]!EM_S_VAL_PE_TTM(AH$2,$A221)*AH$4</f>
        <v>0.32089391360575376</v>
      </c>
      <c r="AI221" s="2">
        <f>[1]!EM_S_VAL_PE_TTM(AI$2,$A221)*AI$4</f>
        <v>6.9458302651639849</v>
      </c>
      <c r="AJ221" s="2">
        <f>[1]!EM_S_VAL_PE_TTM(AJ$2,$A221)*AJ$4</f>
        <v>-0.30811743390062696</v>
      </c>
      <c r="AK221" s="2">
        <f>[1]!EM_S_VAL_PE_TTM(AK$2,$A221)*AK$4</f>
        <v>0.44682291428715815</v>
      </c>
      <c r="AL221" s="2">
        <f>[1]!EM_S_VAL_PE_TTM(AL$2,$A221)*AL$4</f>
        <v>0.20747913867683729</v>
      </c>
      <c r="AM221" s="2">
        <f>[1]!EM_S_VAL_PE_TTM(AM$2,$A221)*AM$4</f>
        <v>1.7600833436644263</v>
      </c>
      <c r="AN221" s="2">
        <f>[1]!EM_S_VAL_PE_TTM(AN$2,$A221)*AN$4</f>
        <v>0.22761966802967529</v>
      </c>
      <c r="AO221" s="2">
        <f>[1]!EM_S_VAL_PE_TTM(AO$2,$A221)*AO$4</f>
        <v>0.83707558816190297</v>
      </c>
      <c r="AP221" s="2">
        <f>[1]!EM_S_VAL_PE_TTM(AP$2,$A221)*AP$4</f>
        <v>0.42581919902414833</v>
      </c>
      <c r="AQ221" s="2">
        <f>[1]!EM_S_VAL_PE_TTM(AQ$2,$A221)*AQ$4</f>
        <v>1.0572595522426649</v>
      </c>
      <c r="AR221" s="2">
        <f>[1]!EM_S_VAL_PE_TTM(AR$2,$A221)*AR$4</f>
        <v>0.18449619652243801</v>
      </c>
      <c r="AS221" s="2">
        <f>[1]!EM_S_VAL_PE_TTM(AS$2,$A221)*AS$4</f>
        <v>0.88216016068175962</v>
      </c>
      <c r="AT221" s="2">
        <f>[1]!EM_S_VAL_PE_TTM(AT$2,$A221)*AT$4</f>
        <v>-11.663352628390053</v>
      </c>
      <c r="AU221" s="2">
        <f>[1]!EM_S_VAL_PE_TTM(AU$2,$A221)*AU$4</f>
        <v>0.20680756692106692</v>
      </c>
      <c r="AV221" s="2">
        <f>[1]!EM_S_VAL_PE_TTM(AV$2,$A221)*AV$4</f>
        <v>0.40798800951555791</v>
      </c>
      <c r="AW221" s="2">
        <f>[1]!EM_S_VAL_PE_TTM(AW$2,$A221)*AW$4</f>
        <v>2.6126555567633116</v>
      </c>
      <c r="AX221" s="2">
        <f>[1]!EM_S_VAL_PE_TTM(AX$2,$A221)*AX$4</f>
        <v>1.3241855574095416</v>
      </c>
      <c r="AY221" s="2">
        <f>[1]!EM_S_VAL_PE_TTM(AY$2,$A221)*AY$4</f>
        <v>7.4324042100393964E-2</v>
      </c>
      <c r="AZ221" s="2">
        <f>[1]!EM_S_VAL_PE_TTM(AZ$2,$A221)*AZ$4</f>
        <v>0.70288538211891893</v>
      </c>
      <c r="BA221" s="2">
        <f>[1]!EM_S_VAL_PE_TTM(BA$2,$A221)*BA$4</f>
        <v>0.84286886943983319</v>
      </c>
      <c r="BB221" s="2">
        <f>[1]!EM_S_VAL_PE_TTM(BB$2,$A221)*BB$4</f>
        <v>0.2126234975472005</v>
      </c>
      <c r="BC221" s="2">
        <f>[1]!EM_S_VAL_PE_TTM(BC$2,$A221)*BC$4</f>
        <v>0.10167968727064616</v>
      </c>
      <c r="BD221" s="2">
        <f>[1]!EM_S_VAL_PE_TTM(BD$2,$A221)*BD$4</f>
        <v>0.19712272917910134</v>
      </c>
      <c r="BE221" s="2">
        <f>[1]!EM_S_VAL_PE_TTM(BE$2,$A221)*BE$4</f>
        <v>0.59259256159606988</v>
      </c>
      <c r="BF221" s="2">
        <f>[1]!EM_S_VAL_PE_TTM(BF$2,$A221)*BF$4</f>
        <v>0.29511866843153317</v>
      </c>
      <c r="BG221" s="2">
        <f>[1]!EM_S_VAL_PE_TTM(BG$2,$A221)*BG$4</f>
        <v>0.83959308708615477</v>
      </c>
      <c r="BH221" s="2">
        <f>[1]!EM_S_VAL_PE_TTM(BH$2,$A221)*BH$4</f>
        <v>0.10511341846396531</v>
      </c>
      <c r="BI221" s="2">
        <f>[1]!EM_S_VAL_PE_TTM(BI$2,$A221)*BI$4</f>
        <v>0.63572081698905825</v>
      </c>
      <c r="BJ221" s="2">
        <f>[1]!EM_S_VAL_PE_TTM(BJ$2,$A221)*BJ$4</f>
        <v>2.6971516612596163</v>
      </c>
      <c r="BK221" s="2">
        <f>[1]!EM_S_VAL_PE_TTM(BK$2,$A221)*BK$4</f>
        <v>1.42223940869209</v>
      </c>
      <c r="BL221" s="2">
        <f>[1]!EM_S_VAL_PE_TTM(BL$2,$A221)*BL$4</f>
        <v>1.5645375836697186</v>
      </c>
      <c r="BM221" s="2">
        <f>[1]!EM_S_VAL_PE_TTM(BM$2,$A221)*BM$4</f>
        <v>0.86787132302623116</v>
      </c>
      <c r="BN221" s="2">
        <f>[1]!EM_S_VAL_PE_TTM(BN$2,$A221)*BN$4</f>
        <v>3.8525423709483735</v>
      </c>
      <c r="BO221" s="2">
        <f>[1]!EM_S_VAL_PE_TTM(BO$2,$A221)*BO$4</f>
        <v>-3.3904337537822411E-2</v>
      </c>
      <c r="BP221" s="2">
        <f>[1]!EM_S_VAL_PE_TTM(BP$2,$A221)*BP$4</f>
        <v>-2.0226867987200451E-3</v>
      </c>
      <c r="BQ221" s="2">
        <f>[1]!EM_S_VAL_PE_TTM(BQ$2,$A221)*BQ$4</f>
        <v>1.2671777989988739</v>
      </c>
      <c r="BR221" s="2">
        <f>[1]!EM_S_VAL_PE_TTM(BR$2,$A221)*BR$4</f>
        <v>0.25412305462258294</v>
      </c>
      <c r="BS221" s="2">
        <f>[1]!EM_S_VAL_PE_TTM(BS$2,$A221)*BS$4</f>
        <v>8.3819958965933772</v>
      </c>
      <c r="BT221" s="2">
        <f>[1]!EM_S_VAL_PE_TTM(BT$2,$A221)*BT$4</f>
        <v>12.478596355587621</v>
      </c>
      <c r="BU221" s="2">
        <f>[1]!EM_S_VAL_PE_TTM(BU$2,$A221)*BU$4</f>
        <v>0.3595972143609914</v>
      </c>
      <c r="BV221" s="2">
        <f>[1]!EM_S_VAL_PE_TTM(BV$2,$A221)*BV$4</f>
        <v>2.3888585093330894</v>
      </c>
      <c r="BW221" s="2">
        <f>[1]!EM_S_VAL_PE_TTM(BW$2,$A221)*BW$4</f>
        <v>9.0304045074529188E-2</v>
      </c>
      <c r="BX221" s="2">
        <f>[1]!EM_S_VAL_PE_TTM(BX$2,$A221)*BX$4</f>
        <v>0.51072206156737299</v>
      </c>
      <c r="BY221" s="2">
        <f>[1]!EM_S_VAL_PE_TTM(BY$2,$A221)*BY$4</f>
        <v>0.97261824870751734</v>
      </c>
      <c r="BZ221" s="2">
        <f>[1]!EM_S_VAL_PE_TTM(BZ$2,$A221)*BZ$4</f>
        <v>0.6908449976008183</v>
      </c>
    </row>
    <row r="222" spans="1:78">
      <c r="A222" s="5">
        <f>[2]Sheet1!A217</f>
        <v>44399</v>
      </c>
      <c r="B222" s="6">
        <f t="shared" si="16"/>
        <v>67.102633209613444</v>
      </c>
      <c r="C222" s="6">
        <f t="shared" si="17"/>
        <v>70.184995887483467</v>
      </c>
      <c r="D222" s="6">
        <f t="shared" si="18"/>
        <v>79.295518962605229</v>
      </c>
      <c r="E222" s="6">
        <f t="shared" si="19"/>
        <v>61.074472812361705</v>
      </c>
      <c r="F222" s="2">
        <f>[1]!EM_S_VAL_PE_TTM(F$2,$A222)*F$4</f>
        <v>0.33365796432959099</v>
      </c>
      <c r="G222" s="2">
        <f>[1]!EM_S_VAL_PE_TTM(G$2,$A222)*G$4</f>
        <v>1.1011219488532664</v>
      </c>
      <c r="H222" s="2">
        <f>[1]!EM_S_VAL_PE_TTM(H$2,$A222)*H$4</f>
        <v>0.17967658741485618</v>
      </c>
      <c r="I222" s="2">
        <f>[1]!EM_S_VAL_PE_TTM(I$2,$A222)*I$4</f>
        <v>9.5146230503972043E-2</v>
      </c>
      <c r="J222" s="2">
        <f>[1]!EM_S_VAL_PE_TTM(J$2,$A222)*J$4</f>
        <v>0.23096983946414001</v>
      </c>
      <c r="K222" s="2">
        <f>[1]!EM_S_VAL_PE_TTM(K$2,$A222)*K$4</f>
        <v>0.24697623955906645</v>
      </c>
      <c r="L222" s="2">
        <f>[1]!EM_S_VAL_PE_TTM(L$2,$A222)*L$4</f>
        <v>1.3494292639810586</v>
      </c>
      <c r="M222" s="2">
        <f>[1]!EM_S_VAL_PE_TTM(M$2,$A222)*M$4</f>
        <v>3.5264060057096325</v>
      </c>
      <c r="N222" s="2">
        <f>[1]!EM_S_VAL_PE_TTM(N$2,$A222)*N$4</f>
        <v>1.0832337678255928</v>
      </c>
      <c r="O222" s="2">
        <f>[1]!EM_S_VAL_PE_TTM(O$2,$A222)*O$4</f>
        <v>0.79182535919112818</v>
      </c>
      <c r="P222" s="2">
        <f>[1]!EM_S_VAL_PE_TTM(P$2,$A222)*P$4</f>
        <v>0.94045031953122193</v>
      </c>
      <c r="Q222" s="2">
        <f>[1]!EM_S_VAL_PE_TTM(Q$2,$A222)*Q$4</f>
        <v>0.36352257660191578</v>
      </c>
      <c r="R222" s="2">
        <f>[1]!EM_S_VAL_PE_TTM(R$2,$A222)*R$4</f>
        <v>8.7271460091411721E-2</v>
      </c>
      <c r="S222" s="2">
        <f>[1]!EM_S_VAL_PE_TTM(S$2,$A222)*S$4</f>
        <v>9.2115384728236882E-2</v>
      </c>
      <c r="T222" s="2">
        <f>[1]!EM_S_VAL_PE_TTM(T$2,$A222)*T$4</f>
        <v>0.2900684230456449</v>
      </c>
      <c r="U222" s="2">
        <f>[1]!EM_S_VAL_PE_TTM(U$2,$A222)*U$4</f>
        <v>0.82677455420486723</v>
      </c>
      <c r="V222" s="2">
        <f>[1]!EM_S_VAL_PE_TTM(V$2,$A222)*V$4</f>
        <v>0.92468815887197009</v>
      </c>
      <c r="W222" s="2">
        <f>[1]!EM_S_VAL_PE_TTM(W$2,$A222)*W$4</f>
        <v>0.64762848856449151</v>
      </c>
      <c r="X222" s="2">
        <f>[1]!EM_S_VAL_PE_TTM(X$2,$A222)*X$4</f>
        <v>7.0289980963714638E-2</v>
      </c>
      <c r="Y222" s="2">
        <f>[1]!EM_S_VAL_PE_TTM(Y$2,$A222)*Y$4</f>
        <v>0.96254226720787317</v>
      </c>
      <c r="Z222" s="2">
        <f>[1]!EM_S_VAL_PE_TTM(Z$2,$A222)*Z$4</f>
        <v>0.40319365346588837</v>
      </c>
      <c r="AA222" s="2">
        <f>[1]!EM_S_VAL_PE_TTM(AA$2,$A222)*AA$4</f>
        <v>0.7914900051370074</v>
      </c>
      <c r="AB222" s="2">
        <f>[1]!EM_S_VAL_PE_TTM(AB$2,$A222)*AB$4</f>
        <v>0.12201792880174328</v>
      </c>
      <c r="AC222" s="2">
        <f>[1]!EM_S_VAL_PE_TTM(AC$2,$A222)*AC$4</f>
        <v>2.1540253824181974</v>
      </c>
      <c r="AD222" s="2">
        <f>[1]!EM_S_VAL_PE_TTM(AD$2,$A222)*AD$4</f>
        <v>-2.8319743964319914E-2</v>
      </c>
      <c r="AE222" s="2">
        <f>[1]!EM_S_VAL_PE_TTM(AE$2,$A222)*AE$4</f>
        <v>0.12537685918610325</v>
      </c>
      <c r="AF222" s="2">
        <f>[1]!EM_S_VAL_PE_TTM(AF$2,$A222)*AF$4</f>
        <v>0.87161506322287896</v>
      </c>
      <c r="AG222" s="2">
        <f>[1]!EM_S_VAL_PE_TTM(AG$2,$A222)*AG$4</f>
        <v>0.55247456648357529</v>
      </c>
      <c r="AH222" s="2">
        <f>[1]!EM_S_VAL_PE_TTM(AH$2,$A222)*AH$4</f>
        <v>0.31977776085391263</v>
      </c>
      <c r="AI222" s="2">
        <f>[1]!EM_S_VAL_PE_TTM(AI$2,$A222)*AI$4</f>
        <v>6.5429039222337524</v>
      </c>
      <c r="AJ222" s="2">
        <f>[1]!EM_S_VAL_PE_TTM(AJ$2,$A222)*AJ$4</f>
        <v>-0.31943454343038641</v>
      </c>
      <c r="AK222" s="2">
        <f>[1]!EM_S_VAL_PE_TTM(AK$2,$A222)*AK$4</f>
        <v>0.44873650279481658</v>
      </c>
      <c r="AL222" s="2">
        <f>[1]!EM_S_VAL_PE_TTM(AL$2,$A222)*AL$4</f>
        <v>0.20421964766674661</v>
      </c>
      <c r="AM222" s="2">
        <f>[1]!EM_S_VAL_PE_TTM(AM$2,$A222)*AM$4</f>
        <v>1.7329947196999824</v>
      </c>
      <c r="AN222" s="2">
        <f>[1]!EM_S_VAL_PE_TTM(AN$2,$A222)*AN$4</f>
        <v>0.22487312603855844</v>
      </c>
      <c r="AO222" s="2">
        <f>[1]!EM_S_VAL_PE_TTM(AO$2,$A222)*AO$4</f>
        <v>0.83303351985608165</v>
      </c>
      <c r="AP222" s="2">
        <f>[1]!EM_S_VAL_PE_TTM(AP$2,$A222)*AP$4</f>
        <v>0.40198432459658767</v>
      </c>
      <c r="AQ222" s="2">
        <f>[1]!EM_S_VAL_PE_TTM(AQ$2,$A222)*AQ$4</f>
        <v>1.0693478320793373</v>
      </c>
      <c r="AR222" s="2">
        <f>[1]!EM_S_VAL_PE_TTM(AR$2,$A222)*AR$4</f>
        <v>0.18964972155937893</v>
      </c>
      <c r="AS222" s="2">
        <f>[1]!EM_S_VAL_PE_TTM(AS$2,$A222)*AS$4</f>
        <v>0.86745749131640126</v>
      </c>
      <c r="AT222" s="2">
        <f>[1]!EM_S_VAL_PE_TTM(AT$2,$A222)*AT$4</f>
        <v>-11.663352628390053</v>
      </c>
      <c r="AU222" s="2">
        <f>[1]!EM_S_VAL_PE_TTM(AU$2,$A222)*AU$4</f>
        <v>0.20701699231172607</v>
      </c>
      <c r="AV222" s="2">
        <f>[1]!EM_S_VAL_PE_TTM(AV$2,$A222)*AV$4</f>
        <v>0.42266782250299056</v>
      </c>
      <c r="AW222" s="2">
        <f>[1]!EM_S_VAL_PE_TTM(AW$2,$A222)*AW$4</f>
        <v>2.5720940632958555</v>
      </c>
      <c r="AX222" s="2">
        <f>[1]!EM_S_VAL_PE_TTM(AX$2,$A222)*AX$4</f>
        <v>1.3085505954121484</v>
      </c>
      <c r="AY222" s="2">
        <f>[1]!EM_S_VAL_PE_TTM(AY$2,$A222)*AY$4</f>
        <v>7.4169307788742644E-2</v>
      </c>
      <c r="AZ222" s="2">
        <f>[1]!EM_S_VAL_PE_TTM(AZ$2,$A222)*AZ$4</f>
        <v>0.71548189436547582</v>
      </c>
      <c r="BA222" s="2">
        <f>[1]!EM_S_VAL_PE_TTM(BA$2,$A222)*BA$4</f>
        <v>0.83867131536169992</v>
      </c>
      <c r="BB222" s="2">
        <f>[1]!EM_S_VAL_PE_TTM(BB$2,$A222)*BB$4</f>
        <v>0.21116574587028616</v>
      </c>
      <c r="BC222" s="2">
        <f>[1]!EM_S_VAL_PE_TTM(BC$2,$A222)*BC$4</f>
        <v>0.10201026334499662</v>
      </c>
      <c r="BD222" s="2">
        <f>[1]!EM_S_VAL_PE_TTM(BD$2,$A222)*BD$4</f>
        <v>0.20118893794893825</v>
      </c>
      <c r="BE222" s="2">
        <f>[1]!EM_S_VAL_PE_TTM(BE$2,$A222)*BE$4</f>
        <v>0.58827157417053533</v>
      </c>
      <c r="BF222" s="2">
        <f>[1]!EM_S_VAL_PE_TTM(BF$2,$A222)*BF$4</f>
        <v>0.29346418389868983</v>
      </c>
      <c r="BG222" s="2">
        <f>[1]!EM_S_VAL_PE_TTM(BG$2,$A222)*BG$4</f>
        <v>0.82039661463828806</v>
      </c>
      <c r="BH222" s="2">
        <f>[1]!EM_S_VAL_PE_TTM(BH$2,$A222)*BH$4</f>
        <v>0.10591668694838019</v>
      </c>
      <c r="BI222" s="2">
        <f>[1]!EM_S_VAL_PE_TTM(BI$2,$A222)*BI$4</f>
        <v>0.63061560196673316</v>
      </c>
      <c r="BJ222" s="2">
        <f>[1]!EM_S_VAL_PE_TTM(BJ$2,$A222)*BJ$4</f>
        <v>2.7107120013473733</v>
      </c>
      <c r="BK222" s="2">
        <f>[1]!EM_S_VAL_PE_TTM(BK$2,$A222)*BK$4</f>
        <v>1.4102086965141643</v>
      </c>
      <c r="BL222" s="2">
        <f>[1]!EM_S_VAL_PE_TTM(BL$2,$A222)*BL$4</f>
        <v>1.5862313373810459</v>
      </c>
      <c r="BM222" s="2">
        <f>[1]!EM_S_VAL_PE_TTM(BM$2,$A222)*BM$4</f>
        <v>0.8561487946787788</v>
      </c>
      <c r="BN222" s="2">
        <f>[1]!EM_S_VAL_PE_TTM(BN$2,$A222)*BN$4</f>
        <v>3.7941705170152979</v>
      </c>
      <c r="BO222" s="2">
        <f>[1]!EM_S_VAL_PE_TTM(BO$2,$A222)*BO$4</f>
        <v>-3.3175211979288695E-2</v>
      </c>
      <c r="BP222" s="2">
        <f>[1]!EM_S_VAL_PE_TTM(BP$2,$A222)*BP$4</f>
        <v>-1.9299803179106802E-3</v>
      </c>
      <c r="BQ222" s="2">
        <f>[1]!EM_S_VAL_PE_TTM(BQ$2,$A222)*BQ$4</f>
        <v>1.2621050296228056</v>
      </c>
      <c r="BR222" s="2">
        <f>[1]!EM_S_VAL_PE_TTM(BR$2,$A222)*BR$4</f>
        <v>0.25012540915307985</v>
      </c>
      <c r="BS222" s="2">
        <f>[1]!EM_S_VAL_PE_TTM(BS$2,$A222)*BS$4</f>
        <v>8.7109948436661231</v>
      </c>
      <c r="BT222" s="2">
        <f>[1]!EM_S_VAL_PE_TTM(BT$2,$A222)*BT$4</f>
        <v>12.525766307377973</v>
      </c>
      <c r="BU222" s="2">
        <f>[1]!EM_S_VAL_PE_TTM(BU$2,$A222)*BU$4</f>
        <v>0.35711723356440128</v>
      </c>
      <c r="BV222" s="2">
        <f>[1]!EM_S_VAL_PE_TTM(BV$2,$A222)*BV$4</f>
        <v>2.3578062371689348</v>
      </c>
      <c r="BW222" s="2">
        <f>[1]!EM_S_VAL_PE_TTM(BW$2,$A222)*BW$4</f>
        <v>8.8136748005577595E-2</v>
      </c>
      <c r="BX222" s="2">
        <f>[1]!EM_S_VAL_PE_TTM(BX$2,$A222)*BX$4</f>
        <v>0.51526062661765726</v>
      </c>
      <c r="BY222" s="2">
        <f>[1]!EM_S_VAL_PE_TTM(BY$2,$A222)*BY$4</f>
        <v>0.97452347549570839</v>
      </c>
      <c r="BZ222" s="2">
        <f>[1]!EM_S_VAL_PE_TTM(BZ$2,$A222)*BZ$4</f>
        <v>0.65888961220639053</v>
      </c>
    </row>
    <row r="223" spans="1:78">
      <c r="A223" s="5">
        <f>[2]Sheet1!A218</f>
        <v>44400</v>
      </c>
      <c r="B223" s="6">
        <f t="shared" si="16"/>
        <v>68.89430457026495</v>
      </c>
      <c r="C223" s="6">
        <f t="shared" si="17"/>
        <v>70.184995887483467</v>
      </c>
      <c r="D223" s="6">
        <f t="shared" si="18"/>
        <v>79.295518962605229</v>
      </c>
      <c r="E223" s="6">
        <f t="shared" si="19"/>
        <v>61.074472812361705</v>
      </c>
      <c r="F223" s="2">
        <f>[1]!EM_S_VAL_PE_TTM(F$2,$A223)*F$4</f>
        <v>0.33378218545772176</v>
      </c>
      <c r="G223" s="2">
        <f>[1]!EM_S_VAL_PE_TTM(G$2,$A223)*G$4</f>
        <v>1.0108410733885602</v>
      </c>
      <c r="H223" s="2">
        <f>[1]!EM_S_VAL_PE_TTM(H$2,$A223)*H$4</f>
        <v>0.18435488639229641</v>
      </c>
      <c r="I223" s="2">
        <f>[1]!EM_S_VAL_PE_TTM(I$2,$A223)*I$4</f>
        <v>9.120312509726701E-2</v>
      </c>
      <c r="J223" s="2">
        <f>[1]!EM_S_VAL_PE_TTM(J$2,$A223)*J$4</f>
        <v>0.23300156136127614</v>
      </c>
      <c r="K223" s="2">
        <f>[1]!EM_S_VAL_PE_TTM(K$2,$A223)*K$4</f>
        <v>0.2422661792419773</v>
      </c>
      <c r="L223" s="2">
        <f>[1]!EM_S_VAL_PE_TTM(L$2,$A223)*L$4</f>
        <v>1.3642190685341553</v>
      </c>
      <c r="M223" s="2">
        <f>[1]!EM_S_VAL_PE_TTM(M$2,$A223)*M$4</f>
        <v>3.4901012080615925</v>
      </c>
      <c r="N223" s="2">
        <f>[1]!EM_S_VAL_PE_TTM(N$2,$A223)*N$4</f>
        <v>1.074632537216913</v>
      </c>
      <c r="O223" s="2">
        <f>[1]!EM_S_VAL_PE_TTM(O$2,$A223)*O$4</f>
        <v>0.83877029374919743</v>
      </c>
      <c r="P223" s="2">
        <f>[1]!EM_S_VAL_PE_TTM(P$2,$A223)*P$4</f>
        <v>0.9561139222606535</v>
      </c>
      <c r="Q223" s="2">
        <f>[1]!EM_S_VAL_PE_TTM(Q$2,$A223)*Q$4</f>
        <v>0.34176290120919667</v>
      </c>
      <c r="R223" s="2">
        <f>[1]!EM_S_VAL_PE_TTM(R$2,$A223)*R$4</f>
        <v>8.6297069987817873E-2</v>
      </c>
      <c r="S223" s="2">
        <f>[1]!EM_S_VAL_PE_TTM(S$2,$A223)*S$4</f>
        <v>8.870031585207111E-2</v>
      </c>
      <c r="T223" s="2">
        <f>[1]!EM_S_VAL_PE_TTM(T$2,$A223)*T$4</f>
        <v>0.31912858675130118</v>
      </c>
      <c r="U223" s="2">
        <f>[1]!EM_S_VAL_PE_TTM(U$2,$A223)*U$4</f>
        <v>0.81482288114759283</v>
      </c>
      <c r="V223" s="2">
        <f>[1]!EM_S_VAL_PE_TTM(V$2,$A223)*V$4</f>
        <v>0.91604408754220024</v>
      </c>
      <c r="W223" s="2">
        <f>[1]!EM_S_VAL_PE_TTM(W$2,$A223)*W$4</f>
        <v>0.68291371346363139</v>
      </c>
      <c r="X223" s="2">
        <f>[1]!EM_S_VAL_PE_TTM(X$2,$A223)*X$4</f>
        <v>7.3312157687539056E-2</v>
      </c>
      <c r="Y223" s="2">
        <f>[1]!EM_S_VAL_PE_TTM(Y$2,$A223)*Y$4</f>
        <v>0.94457407453258879</v>
      </c>
      <c r="Z223" s="2">
        <f>[1]!EM_S_VAL_PE_TTM(Z$2,$A223)*Z$4</f>
        <v>0.41929055527037845</v>
      </c>
      <c r="AA223" s="2">
        <f>[1]!EM_S_VAL_PE_TTM(AA$2,$A223)*AA$4</f>
        <v>0.87907783287683328</v>
      </c>
      <c r="AB223" s="2">
        <f>[1]!EM_S_VAL_PE_TTM(AB$2,$A223)*AB$4</f>
        <v>0.12039290715988819</v>
      </c>
      <c r="AC223" s="2">
        <f>[1]!EM_S_VAL_PE_TTM(AC$2,$A223)*AC$4</f>
        <v>2.1293497369634422</v>
      </c>
      <c r="AD223" s="2">
        <f>[1]!EM_S_VAL_PE_TTM(AD$2,$A223)*AD$4</f>
        <v>-3.0003260231737452E-2</v>
      </c>
      <c r="AE223" s="2">
        <f>[1]!EM_S_VAL_PE_TTM(AE$2,$A223)*AE$4</f>
        <v>0.1351243312458526</v>
      </c>
      <c r="AF223" s="2">
        <f>[1]!EM_S_VAL_PE_TTM(AF$2,$A223)*AF$4</f>
        <v>0.88021005538255315</v>
      </c>
      <c r="AG223" s="2">
        <f>[1]!EM_S_VAL_PE_TTM(AG$2,$A223)*AG$4</f>
        <v>0.53963698327080711</v>
      </c>
      <c r="AH223" s="2">
        <f>[1]!EM_S_VAL_PE_TTM(AH$2,$A223)*AH$4</f>
        <v>0.33112531372853915</v>
      </c>
      <c r="AI223" s="2">
        <f>[1]!EM_S_VAL_PE_TTM(AI$2,$A223)*AI$4</f>
        <v>6.6606823915881197</v>
      </c>
      <c r="AJ223" s="2">
        <f>[1]!EM_S_VAL_PE_TTM(AJ$2,$A223)*AJ$4</f>
        <v>-0.30629209363995702</v>
      </c>
      <c r="AK223" s="2">
        <f>[1]!EM_S_VAL_PE_TTM(AK$2,$A223)*AK$4</f>
        <v>0.44251734020745659</v>
      </c>
      <c r="AL223" s="2">
        <f>[1]!EM_S_VAL_PE_TTM(AL$2,$A223)*AL$4</f>
        <v>0.20672694843056244</v>
      </c>
      <c r="AM223" s="2">
        <f>[1]!EM_S_VAL_PE_TTM(AM$2,$A223)*AM$4</f>
        <v>1.8217099633238545</v>
      </c>
      <c r="AN223" s="2">
        <f>[1]!EM_S_VAL_PE_TTM(AN$2,$A223)*AN$4</f>
        <v>0.22830630352745451</v>
      </c>
      <c r="AO223" s="2">
        <f>[1]!EM_S_VAL_PE_TTM(AO$2,$A223)*AO$4</f>
        <v>0.86757483041651151</v>
      </c>
      <c r="AP223" s="2">
        <f>[1]!EM_S_VAL_PE_TTM(AP$2,$A223)*AP$4</f>
        <v>0.40702631725213129</v>
      </c>
      <c r="AQ223" s="2">
        <f>[1]!EM_S_VAL_PE_TTM(AQ$2,$A223)*AQ$4</f>
        <v>1.0470310077492324</v>
      </c>
      <c r="AR223" s="2">
        <f>[1]!EM_S_VAL_PE_TTM(AR$2,$A223)*AR$4</f>
        <v>0.18501154902369363</v>
      </c>
      <c r="AS223" s="2">
        <f>[1]!EM_S_VAL_PE_TTM(AS$2,$A223)*AS$4</f>
        <v>0.91227691884154494</v>
      </c>
      <c r="AT223" s="2">
        <f>[1]!EM_S_VAL_PE_TTM(AT$2,$A223)*AT$4</f>
        <v>-11.808780965318039</v>
      </c>
      <c r="AU223" s="2">
        <f>[1]!EM_S_VAL_PE_TTM(AU$2,$A223)*AU$4</f>
        <v>0.21884952652177492</v>
      </c>
      <c r="AV223" s="2">
        <f>[1]!EM_S_VAL_PE_TTM(AV$2,$A223)*AV$4</f>
        <v>0.42072897926026698</v>
      </c>
      <c r="AW223" s="2">
        <f>[1]!EM_S_VAL_PE_TTM(AW$2,$A223)*AW$4</f>
        <v>2.6349488959536256</v>
      </c>
      <c r="AX223" s="2">
        <f>[1]!EM_S_VAL_PE_TTM(AX$2,$A223)*AX$4</f>
        <v>1.3146131317247685</v>
      </c>
      <c r="AY223" s="2">
        <f>[1]!EM_S_VAL_PE_TTM(AY$2,$A223)*AY$4</f>
        <v>7.2776699101008938E-2</v>
      </c>
      <c r="AZ223" s="2">
        <f>[1]!EM_S_VAL_PE_TTM(AZ$2,$A223)*AZ$4</f>
        <v>0.71371838265658949</v>
      </c>
      <c r="BA223" s="2">
        <f>[1]!EM_S_VAL_PE_TTM(BA$2,$A223)*BA$4</f>
        <v>0.85294299949111974</v>
      </c>
      <c r="BB223" s="2">
        <f>[1]!EM_S_VAL_PE_TTM(BB$2,$A223)*BB$4</f>
        <v>0.21158224630151354</v>
      </c>
      <c r="BC223" s="2">
        <f>[1]!EM_S_VAL_PE_TTM(BC$2,$A223)*BC$4</f>
        <v>0.1015970432680038</v>
      </c>
      <c r="BD223" s="2">
        <f>[1]!EM_S_VAL_PE_TTM(BD$2,$A223)*BD$4</f>
        <v>0.20507835503182772</v>
      </c>
      <c r="BE223" s="2">
        <f>[1]!EM_S_VAL_PE_TTM(BE$2,$A223)*BE$4</f>
        <v>0.59506169725830615</v>
      </c>
      <c r="BF223" s="2">
        <f>[1]!EM_S_VAL_PE_TTM(BF$2,$A223)*BF$4</f>
        <v>0.28870754105592339</v>
      </c>
      <c r="BG223" s="2">
        <f>[1]!EM_S_VAL_PE_TTM(BG$2,$A223)*BG$4</f>
        <v>0.83201553223963653</v>
      </c>
      <c r="BH223" s="2">
        <f>[1]!EM_S_VAL_PE_TTM(BH$2,$A223)*BH$4</f>
        <v>0.10671995543279506</v>
      </c>
      <c r="BI223" s="2">
        <f>[1]!EM_S_VAL_PE_TTM(BI$2,$A223)*BI$4</f>
        <v>0.64568814141981934</v>
      </c>
      <c r="BJ223" s="2">
        <f>[1]!EM_S_VAL_PE_TTM(BJ$2,$A223)*BJ$4</f>
        <v>2.9819188049571745</v>
      </c>
      <c r="BK223" s="2">
        <f>[1]!EM_S_VAL_PE_TTM(BK$2,$A223)*BK$4</f>
        <v>1.4185778876432436</v>
      </c>
      <c r="BL223" s="2">
        <f>[1]!EM_S_VAL_PE_TTM(BL$2,$A223)*BL$4</f>
        <v>1.5722995688689325</v>
      </c>
      <c r="BM223" s="2">
        <f>[1]!EM_S_VAL_PE_TTM(BM$2,$A223)*BM$4</f>
        <v>0.87231779932087061</v>
      </c>
      <c r="BN223" s="2">
        <f>[1]!EM_S_VAL_PE_TTM(BN$2,$A223)*BN$4</f>
        <v>3.9081346128280559</v>
      </c>
      <c r="BO223" s="2">
        <f>[1]!EM_S_VAL_PE_TTM(BO$2,$A223)*BO$4</f>
        <v>-3.443092819889973E-2</v>
      </c>
      <c r="BP223" s="2">
        <f>[1]!EM_S_VAL_PE_TTM(BP$2,$A223)*BP$4</f>
        <v>-1.8541295565473875E-3</v>
      </c>
      <c r="BQ223" s="2">
        <f>[1]!EM_S_VAL_PE_TTM(BQ$2,$A223)*BQ$4</f>
        <v>1.287976153587151</v>
      </c>
      <c r="BR223" s="2">
        <f>[1]!EM_S_VAL_PE_TTM(BR$2,$A223)*BR$4</f>
        <v>0.25194252067140038</v>
      </c>
      <c r="BS223" s="2">
        <f>[1]!EM_S_VAL_PE_TTM(BS$2,$A223)*BS$4</f>
        <v>9.1932773910441199</v>
      </c>
      <c r="BT223" s="2">
        <f>[1]!EM_S_VAL_PE_TTM(BT$2,$A223)*BT$4</f>
        <v>13.014618536383583</v>
      </c>
      <c r="BU223" s="2">
        <f>[1]!EM_S_VAL_PE_TTM(BU$2,$A223)*BU$4</f>
        <v>0.36406117979485358</v>
      </c>
      <c r="BV223" s="2">
        <f>[1]!EM_S_VAL_PE_TTM(BV$2,$A223)*BV$4</f>
        <v>2.4444637407375227</v>
      </c>
      <c r="BW223" s="2">
        <f>[1]!EM_S_VAL_PE_TTM(BW$2,$A223)*BW$4</f>
        <v>8.7311111016962664E-2</v>
      </c>
      <c r="BX223" s="2">
        <f>[1]!EM_S_VAL_PE_TTM(BX$2,$A223)*BX$4</f>
        <v>0.51739642196956759</v>
      </c>
      <c r="BY223" s="2">
        <f>[1]!EM_S_VAL_PE_TTM(BY$2,$A223)*BY$4</f>
        <v>0.98500222254860026</v>
      </c>
      <c r="BZ223" s="2">
        <f>[1]!EM_S_VAL_PE_TTM(BZ$2,$A223)*BZ$4</f>
        <v>0.66142575392670677</v>
      </c>
    </row>
    <row r="224" spans="1:78">
      <c r="A224" s="5">
        <f>[2]Sheet1!A219</f>
        <v>44403</v>
      </c>
      <c r="B224" s="6">
        <f t="shared" si="16"/>
        <v>69.504241759773564</v>
      </c>
      <c r="C224" s="6">
        <f t="shared" si="17"/>
        <v>70.184995887483467</v>
      </c>
      <c r="D224" s="6">
        <f t="shared" si="18"/>
        <v>79.295518962605229</v>
      </c>
      <c r="E224" s="6">
        <f t="shared" si="19"/>
        <v>61.074472812361705</v>
      </c>
      <c r="F224" s="2">
        <f>[1]!EM_S_VAL_PE_TTM(F$2,$A224)*F$4</f>
        <v>0.34061434776611849</v>
      </c>
      <c r="G224" s="2">
        <f>[1]!EM_S_VAL_PE_TTM(G$2,$A224)*G$4</f>
        <v>1.0629955006435319</v>
      </c>
      <c r="H224" s="2">
        <f>[1]!EM_S_VAL_PE_TTM(H$2,$A224)*H$4</f>
        <v>0.18698242415222854</v>
      </c>
      <c r="I224" s="2">
        <f>[1]!EM_S_VAL_PE_TTM(I$2,$A224)*I$4</f>
        <v>8.6387118493575304E-2</v>
      </c>
      <c r="J224" s="2">
        <f>[1]!EM_S_VAL_PE_TTM(J$2,$A224)*J$4</f>
        <v>0.22062652797967883</v>
      </c>
      <c r="K224" s="2">
        <f>[1]!EM_S_VAL_PE_TTM(K$2,$A224)*K$4</f>
        <v>0.24456082400855236</v>
      </c>
      <c r="L224" s="2">
        <f>[1]!EM_S_VAL_PE_TTM(L$2,$A224)*L$4</f>
        <v>1.3290230778270575</v>
      </c>
      <c r="M224" s="2">
        <f>[1]!EM_S_VAL_PE_TTM(M$2,$A224)*M$4</f>
        <v>3.465898009731605</v>
      </c>
      <c r="N224" s="2">
        <f>[1]!EM_S_VAL_PE_TTM(N$2,$A224)*N$4</f>
        <v>1.0657706631909802</v>
      </c>
      <c r="O224" s="2">
        <f>[1]!EM_S_VAL_PE_TTM(O$2,$A224)*O$4</f>
        <v>0.85405469109871313</v>
      </c>
      <c r="P224" s="2">
        <f>[1]!EM_S_VAL_PE_TTM(P$2,$A224)*P$4</f>
        <v>1.0001242070318535</v>
      </c>
      <c r="Q224" s="2">
        <f>[1]!EM_S_VAL_PE_TTM(Q$2,$A224)*Q$4</f>
        <v>0.41016988063242232</v>
      </c>
      <c r="R224" s="2">
        <f>[1]!EM_S_VAL_PE_TTM(R$2,$A224)*R$4</f>
        <v>8.5026126403449795E-2</v>
      </c>
      <c r="S224" s="2">
        <f>[1]!EM_S_VAL_PE_TTM(S$2,$A224)*S$4</f>
        <v>8.7633106820298803E-2</v>
      </c>
      <c r="T224" s="2">
        <f>[1]!EM_S_VAL_PE_TTM(T$2,$A224)*T$4</f>
        <v>0.3511214274948774</v>
      </c>
      <c r="U224" s="2">
        <f>[1]!EM_S_VAL_PE_TTM(U$2,$A224)*U$4</f>
        <v>0.87669036484824281</v>
      </c>
      <c r="V224" s="2">
        <f>[1]!EM_S_VAL_PE_TTM(V$2,$A224)*V$4</f>
        <v>0.93833669255973329</v>
      </c>
      <c r="W224" s="2">
        <f>[1]!EM_S_VAL_PE_TTM(W$2,$A224)*W$4</f>
        <v>0.66440343154687209</v>
      </c>
      <c r="X224" s="2">
        <f>[1]!EM_S_VAL_PE_TTM(X$2,$A224)*X$4</f>
        <v>7.5408183459784242E-2</v>
      </c>
      <c r="Y224" s="2">
        <f>[1]!EM_S_VAL_PE_TTM(Y$2,$A224)*Y$4</f>
        <v>0.99405571307439633</v>
      </c>
      <c r="Z224" s="2">
        <f>[1]!EM_S_VAL_PE_TTM(Z$2,$A224)*Z$4</f>
        <v>0.43625495475466564</v>
      </c>
      <c r="AA224" s="2">
        <f>[1]!EM_S_VAL_PE_TTM(AA$2,$A224)*AA$4</f>
        <v>0.87407852763258265</v>
      </c>
      <c r="AB224" s="2">
        <f>[1]!EM_S_VAL_PE_TTM(AB$2,$A224)*AB$4</f>
        <v>0.11816733405163447</v>
      </c>
      <c r="AC224" s="2">
        <f>[1]!EM_S_VAL_PE_TTM(AC$2,$A224)*AC$4</f>
        <v>2.1109391679693554</v>
      </c>
      <c r="AD224" s="2">
        <f>[1]!EM_S_VAL_PE_TTM(AD$2,$A224)*AD$4</f>
        <v>-2.9969923275725965E-2</v>
      </c>
      <c r="AE224" s="2">
        <f>[1]!EM_S_VAL_PE_TTM(AE$2,$A224)*AE$4</f>
        <v>0.13073796881722388</v>
      </c>
      <c r="AF224" s="2">
        <f>[1]!EM_S_VAL_PE_TTM(AF$2,$A224)*AF$4</f>
        <v>0.86250230014980789</v>
      </c>
      <c r="AG224" s="2">
        <f>[1]!EM_S_VAL_PE_TTM(AG$2,$A224)*AG$4</f>
        <v>0.57310639678725694</v>
      </c>
      <c r="AH224" s="2">
        <f>[1]!EM_S_VAL_PE_TTM(AH$2,$A224)*AH$4</f>
        <v>0.33410172105473229</v>
      </c>
      <c r="AI224" s="2">
        <f>[1]!EM_S_VAL_PE_TTM(AI$2,$A224)*AI$4</f>
        <v>7.15969117010712</v>
      </c>
      <c r="AJ224" s="2">
        <f>[1]!EM_S_VAL_PE_TTM(AJ$2,$A224)*AJ$4</f>
        <v>-0.31140304634823424</v>
      </c>
      <c r="AK224" s="2">
        <f>[1]!EM_S_VAL_PE_TTM(AK$2,$A224)*AK$4</f>
        <v>0.43916856025652462</v>
      </c>
      <c r="AL224" s="2">
        <f>[1]!EM_S_VAL_PE_TTM(AL$2,$A224)*AL$4</f>
        <v>0.21274447028656057</v>
      </c>
      <c r="AM224" s="2">
        <f>[1]!EM_S_VAL_PE_TTM(AM$2,$A224)*AM$4</f>
        <v>1.8975581105490249</v>
      </c>
      <c r="AN224" s="2">
        <f>[1]!EM_S_VAL_PE_TTM(AN$2,$A224)*AN$4</f>
        <v>0.22384317276946067</v>
      </c>
      <c r="AO224" s="2">
        <f>[1]!EM_S_VAL_PE_TTM(AO$2,$A224)*AO$4</f>
        <v>0.85067163589645167</v>
      </c>
      <c r="AP224" s="2">
        <f>[1]!EM_S_VAL_PE_TTM(AP$2,$A224)*AP$4</f>
        <v>0.39877578379519252</v>
      </c>
      <c r="AQ224" s="2">
        <f>[1]!EM_S_VAL_PE_TTM(AQ$2,$A224)*AQ$4</f>
        <v>1.0321531248826128</v>
      </c>
      <c r="AR224" s="2">
        <f>[1]!EM_S_VAL_PE_TTM(AR$2,$A224)*AR$4</f>
        <v>0.18264092750816391</v>
      </c>
      <c r="AS224" s="2">
        <f>[1]!EM_S_VAL_PE_TTM(AS$2,$A224)*AS$4</f>
        <v>0.92555674923606224</v>
      </c>
      <c r="AT224" s="2">
        <f>[1]!EM_S_VAL_PE_TTM(AT$2,$A224)*AT$4</f>
        <v>-11.459752956690872</v>
      </c>
      <c r="AU224" s="2">
        <f>[1]!EM_S_VAL_PE_TTM(AU$2,$A224)*AU$4</f>
        <v>0.22785481805670521</v>
      </c>
      <c r="AV224" s="2">
        <f>[1]!EM_S_VAL_PE_TTM(AV$2,$A224)*AV$4</f>
        <v>0.40854196473492488</v>
      </c>
      <c r="AW224" s="2">
        <f>[1]!EM_S_VAL_PE_TTM(AW$2,$A224)*AW$4</f>
        <v>2.6798452053004791</v>
      </c>
      <c r="AX224" s="2">
        <f>[1]!EM_S_VAL_PE_TTM(AX$2,$A224)*AX$4</f>
        <v>1.3165276169038129</v>
      </c>
      <c r="AY224" s="2">
        <f>[1]!EM_S_VAL_PE_TTM(AY$2,$A224)*AY$4</f>
        <v>7.2364074295967223E-2</v>
      </c>
      <c r="AZ224" s="2">
        <f>[1]!EM_S_VAL_PE_TTM(AZ$2,$A224)*AZ$4</f>
        <v>0.75692441959470025</v>
      </c>
      <c r="BA224" s="2">
        <f>[1]!EM_S_VAL_PE_TTM(BA$2,$A224)*BA$4</f>
        <v>0.85798006438487973</v>
      </c>
      <c r="BB224" s="2">
        <f>[1]!EM_S_VAL_PE_TTM(BB$2,$A224)*BB$4</f>
        <v>0.21283174776281416</v>
      </c>
      <c r="BC224" s="2">
        <f>[1]!EM_S_VAL_PE_TTM(BC$2,$A224)*BC$4</f>
        <v>0.1015970432680038</v>
      </c>
      <c r="BD224" s="2">
        <f>[1]!EM_S_VAL_PE_TTM(BD$2,$A224)*BD$4</f>
        <v>0.2008353545750434</v>
      </c>
      <c r="BE224" s="2">
        <f>[1]!EM_S_VAL_PE_TTM(BE$2,$A224)*BE$4</f>
        <v>0.59691354902160432</v>
      </c>
      <c r="BF224" s="2">
        <f>[1]!EM_S_VAL_PE_TTM(BF$2,$A224)*BF$4</f>
        <v>0.28498495101280319</v>
      </c>
      <c r="BG224" s="2">
        <f>[1]!EM_S_VAL_PE_TTM(BG$2,$A224)*BG$4</f>
        <v>0.81938627404066289</v>
      </c>
      <c r="BH224" s="2">
        <f>[1]!EM_S_VAL_PE_TTM(BH$2,$A224)*BH$4</f>
        <v>0.10591668694838019</v>
      </c>
      <c r="BI224" s="2">
        <f>[1]!EM_S_VAL_PE_TTM(BI$2,$A224)*BI$4</f>
        <v>0.65067180363519994</v>
      </c>
      <c r="BJ224" s="2">
        <f>[1]!EM_S_VAL_PE_TTM(BJ$2,$A224)*BJ$4</f>
        <v>2.9473399375310674</v>
      </c>
      <c r="BK224" s="2">
        <f>[1]!EM_S_VAL_PE_TTM(BK$2,$A224)*BK$4</f>
        <v>1.4311316742567184</v>
      </c>
      <c r="BL224" s="2">
        <f>[1]!EM_S_VAL_PE_TTM(BL$2,$A224)*BL$4</f>
        <v>1.6628560630508924</v>
      </c>
      <c r="BM224" s="2">
        <f>[1]!EM_S_VAL_PE_TTM(BM$2,$A224)*BM$4</f>
        <v>0.85978682063292822</v>
      </c>
      <c r="BN224" s="2">
        <f>[1]!EM_S_VAL_PE_TTM(BN$2,$A224)*BN$4</f>
        <v>3.7913909045559979</v>
      </c>
      <c r="BO224" s="2">
        <f>[1]!EM_S_VAL_PE_TTM(BO$2,$A224)*BO$4</f>
        <v>-3.4835997933554762E-2</v>
      </c>
      <c r="BP224" s="2">
        <f>[1]!EM_S_VAL_PE_TTM(BP$2,$A224)*BP$4</f>
        <v>-1.862557428198407E-3</v>
      </c>
      <c r="BQ224" s="2">
        <f>[1]!EM_S_VAL_PE_TTM(BQ$2,$A224)*BQ$4</f>
        <v>1.3493566635499659</v>
      </c>
      <c r="BR224" s="2">
        <f>[1]!EM_S_VAL_PE_TTM(BR$2,$A224)*BR$4</f>
        <v>0.25330535441780572</v>
      </c>
      <c r="BS224" s="2">
        <f>[1]!EM_S_VAL_PE_TTM(BS$2,$A224)*BS$4</f>
        <v>8.848077738279768</v>
      </c>
      <c r="BT224" s="2">
        <f>[1]!EM_S_VAL_PE_TTM(BT$2,$A224)*BT$4</f>
        <v>12.628682566069674</v>
      </c>
      <c r="BU224" s="2">
        <f>[1]!EM_S_VAL_PE_TTM(BU$2,$A224)*BU$4</f>
        <v>0.3600932105203094</v>
      </c>
      <c r="BV224" s="2">
        <f>[1]!EM_S_VAL_PE_TTM(BV$2,$A224)*BV$4</f>
        <v>2.4704609916831139</v>
      </c>
      <c r="BW224" s="2">
        <f>[1]!EM_S_VAL_PE_TTM(BW$2,$A224)*BW$4</f>
        <v>9.2780956040373938E-2</v>
      </c>
      <c r="BX224" s="2">
        <f>[1]!EM_S_VAL_PE_TTM(BX$2,$A224)*BX$4</f>
        <v>0.52487170570125363</v>
      </c>
      <c r="BY224" s="2">
        <f>[1]!EM_S_VAL_PE_TTM(BY$2,$A224)*BY$4</f>
        <v>1.0769294126099282</v>
      </c>
      <c r="BZ224" s="2">
        <f>[1]!EM_S_VAL_PE_TTM(BZ$2,$A224)*BZ$4</f>
        <v>0.64925227374597705</v>
      </c>
    </row>
    <row r="225" spans="1:78">
      <c r="A225" s="5">
        <f>[2]Sheet1!A220</f>
        <v>44404</v>
      </c>
      <c r="B225" s="6">
        <f t="shared" si="16"/>
        <v>67.939829323212805</v>
      </c>
      <c r="C225" s="6">
        <f t="shared" si="17"/>
        <v>70.184995887483467</v>
      </c>
      <c r="D225" s="6">
        <f t="shared" si="18"/>
        <v>79.295518962605229</v>
      </c>
      <c r="E225" s="6">
        <f t="shared" si="19"/>
        <v>61.074472812361705</v>
      </c>
      <c r="F225" s="2">
        <f>[1]!EM_S_VAL_PE_TTM(F$2,$A225)*F$4</f>
        <v>0.33850258852259435</v>
      </c>
      <c r="G225" s="2">
        <f>[1]!EM_S_VAL_PE_TTM(G$2,$A225)*G$4</f>
        <v>1.0275953454367821</v>
      </c>
      <c r="H225" s="2">
        <f>[1]!EM_S_VAL_PE_TTM(H$2,$A225)*H$4</f>
        <v>0.18839232249115218</v>
      </c>
      <c r="I225" s="2">
        <f>[1]!EM_S_VAL_PE_TTM(I$2,$A225)*I$4</f>
        <v>8.6086118077467022E-2</v>
      </c>
      <c r="J225" s="2">
        <f>[1]!EM_S_VAL_PE_TTM(J$2,$A225)*J$4</f>
        <v>0.2299539785081178</v>
      </c>
      <c r="K225" s="2">
        <f>[1]!EM_S_VAL_PE_TTM(K$2,$A225)*K$4</f>
        <v>0.24588930256774841</v>
      </c>
      <c r="L225" s="2">
        <f>[1]!EM_S_VAL_PE_TTM(L$2,$A225)*L$4</f>
        <v>1.3153565493965711</v>
      </c>
      <c r="M225" s="2">
        <f>[1]!EM_S_VAL_PE_TTM(M$2,$A225)*M$4</f>
        <v>3.3957087344215831</v>
      </c>
      <c r="N225" s="2">
        <f>[1]!EM_S_VAL_PE_TTM(N$2,$A225)*N$4</f>
        <v>1.0279773773487566</v>
      </c>
      <c r="O225" s="2">
        <f>[1]!EM_S_VAL_PE_TTM(O$2,$A225)*O$4</f>
        <v>0.79556847690749244</v>
      </c>
      <c r="P225" s="2">
        <f>[1]!EM_S_VAL_PE_TTM(P$2,$A225)*P$4</f>
        <v>0.93220631800403619</v>
      </c>
      <c r="Q225" s="2">
        <f>[1]!EM_S_VAL_PE_TTM(Q$2,$A225)*Q$4</f>
        <v>0.41220985018669309</v>
      </c>
      <c r="R225" s="2">
        <f>[1]!EM_S_VAL_PE_TTM(R$2,$A225)*R$4</f>
        <v>8.4390654600502046E-2</v>
      </c>
      <c r="S225" s="2">
        <f>[1]!EM_S_VAL_PE_TTM(S$2,$A225)*S$4</f>
        <v>8.7785565262518295E-2</v>
      </c>
      <c r="T225" s="2">
        <f>[1]!EM_S_VAL_PE_TTM(T$2,$A225)*T$4</f>
        <v>0.3585864236919814</v>
      </c>
      <c r="U225" s="2">
        <f>[1]!EM_S_VAL_PE_TTM(U$2,$A225)*U$4</f>
        <v>0.87833079056831165</v>
      </c>
      <c r="V225" s="2">
        <f>[1]!EM_S_VAL_PE_TTM(V$2,$A225)*V$4</f>
        <v>0.88487993551425981</v>
      </c>
      <c r="W225" s="2">
        <f>[1]!EM_S_VAL_PE_TTM(W$2,$A225)*W$4</f>
        <v>0.65017365230744228</v>
      </c>
      <c r="X225" s="2">
        <f>[1]!EM_S_VAL_PE_TTM(X$2,$A225)*X$4</f>
        <v>7.3214668107242115E-2</v>
      </c>
      <c r="Y225" s="2">
        <f>[1]!EM_S_VAL_PE_TTM(Y$2,$A225)*Y$4</f>
        <v>0.97636395403653398</v>
      </c>
      <c r="Z225" s="2">
        <f>[1]!EM_S_VAL_PE_TTM(Z$2,$A225)*Z$4</f>
        <v>0.42892941861816641</v>
      </c>
      <c r="AA225" s="2">
        <f>[1]!EM_S_VAL_PE_TTM(AA$2,$A225)*AA$4</f>
        <v>0.87267872215846176</v>
      </c>
      <c r="AB225" s="2">
        <f>[1]!EM_S_VAL_PE_TTM(AB$2,$A225)*AB$4</f>
        <v>0.12067551961466401</v>
      </c>
      <c r="AC225" s="2">
        <f>[1]!EM_S_VAL_PE_TTM(AC$2,$A225)*AC$4</f>
        <v>2.1168248964491769</v>
      </c>
      <c r="AD225" s="2">
        <f>[1]!EM_S_VAL_PE_TTM(AD$2,$A225)*AD$4</f>
        <v>-2.9219841754304924E-2</v>
      </c>
      <c r="AE225" s="2">
        <f>[1]!EM_S_VAL_PE_TTM(AE$2,$A225)*AE$4</f>
        <v>0.11824902023958164</v>
      </c>
      <c r="AF225" s="2">
        <f>[1]!EM_S_VAL_PE_TTM(AF$2,$A225)*AF$4</f>
        <v>0.78566514000655341</v>
      </c>
      <c r="AG225" s="2">
        <f>[1]!EM_S_VAL_PE_TTM(AG$2,$A225)*AG$4</f>
        <v>0.57299177553465364</v>
      </c>
      <c r="AH225" s="2">
        <f>[1]!EM_S_VAL_PE_TTM(AH$2,$A225)*AH$4</f>
        <v>0.35921515777233298</v>
      </c>
      <c r="AI225" s="2">
        <f>[1]!EM_S_VAL_PE_TTM(AI$2,$A225)*AI$4</f>
        <v>6.722671059694501</v>
      </c>
      <c r="AJ225" s="2">
        <f>[1]!EM_S_VAL_PE_TTM(AJ$2,$A225)*AJ$4</f>
        <v>-0.31870440733691768</v>
      </c>
      <c r="AK225" s="2">
        <f>[1]!EM_S_VAL_PE_TTM(AK$2,$A225)*AK$4</f>
        <v>0.44921489985920127</v>
      </c>
      <c r="AL225" s="2">
        <f>[1]!EM_S_VAL_PE_TTM(AL$2,$A225)*AL$4</f>
        <v>0.19920504613911499</v>
      </c>
      <c r="AM225" s="2">
        <f>[1]!EM_S_VAL_PE_TTM(AM$2,$A225)*AM$4</f>
        <v>1.8183238854062536</v>
      </c>
      <c r="AN225" s="2">
        <f>[1]!EM_S_VAL_PE_TTM(AN$2,$A225)*AN$4</f>
        <v>0.22899293902523371</v>
      </c>
      <c r="AO225" s="2">
        <f>[1]!EM_S_VAL_PE_TTM(AO$2,$A225)*AO$4</f>
        <v>0.83229859833577147</v>
      </c>
      <c r="AP225" s="2">
        <f>[1]!EM_S_VAL_PE_TTM(AP$2,$A225)*AP$4</f>
        <v>0.38044126499480335</v>
      </c>
      <c r="AQ225" s="2">
        <f>[1]!EM_S_VAL_PE_TTM(AQ$2,$A225)*AQ$4</f>
        <v>1.0544699491825422</v>
      </c>
      <c r="AR225" s="2">
        <f>[1]!EM_S_VAL_PE_TTM(AR$2,$A225)*AR$4</f>
        <v>0.18696988853334195</v>
      </c>
      <c r="AS225" s="2">
        <f>[1]!EM_S_VAL_PE_TTM(AS$2,$A225)*AS$4</f>
        <v>0.88026304205397132</v>
      </c>
      <c r="AT225" s="2">
        <f>[1]!EM_S_VAL_PE_TTM(AT$2,$A225)*AT$4</f>
        <v>-11.197981950220498</v>
      </c>
      <c r="AU225" s="2">
        <f>[1]!EM_S_VAL_PE_TTM(AU$2,$A225)*AU$4</f>
        <v>0.22062964230945115</v>
      </c>
      <c r="AV225" s="2">
        <f>[1]!EM_S_VAL_PE_TTM(AV$2,$A225)*AV$4</f>
        <v>0.39677041661157758</v>
      </c>
      <c r="AW225" s="2">
        <f>[1]!EM_S_VAL_PE_TTM(AW$2,$A225)*AW$4</f>
        <v>2.5736422122443963</v>
      </c>
      <c r="AX225" s="2">
        <f>[1]!EM_S_VAL_PE_TTM(AX$2,$A225)*AX$4</f>
        <v>1.4014031248595973</v>
      </c>
      <c r="AY225" s="2">
        <f>[1]!EM_S_VAL_PE_TTM(AY$2,$A225)*AY$4</f>
        <v>7.0146215998150102E-2</v>
      </c>
      <c r="AZ225" s="2">
        <f>[1]!EM_S_VAL_PE_TTM(AZ$2,$A225)*AZ$4</f>
        <v>0.75301950068000356</v>
      </c>
      <c r="BA225" s="2">
        <f>[1]!EM_S_VAL_PE_TTM(BA$2,$A225)*BA$4</f>
        <v>0.84958495622861308</v>
      </c>
      <c r="BB225" s="2">
        <f>[1]!EM_S_VAL_PE_TTM(BB$2,$A225)*BB$4</f>
        <v>0.20825024243264828</v>
      </c>
      <c r="BC225" s="2">
        <f>[1]!EM_S_VAL_PE_TTM(BC$2,$A225)*BC$4</f>
        <v>0.1015970432680038</v>
      </c>
      <c r="BD225" s="2">
        <f>[1]!EM_S_VAL_PE_TTM(BD$2,$A225)*BD$4</f>
        <v>0.19853706267468071</v>
      </c>
      <c r="BE225" s="2">
        <f>[1]!EM_S_VAL_PE_TTM(BE$2,$A225)*BE$4</f>
        <v>0.59444441335936804</v>
      </c>
      <c r="BF225" s="2">
        <f>[1]!EM_S_VAL_PE_TTM(BF$2,$A225)*BF$4</f>
        <v>0.28850073047819097</v>
      </c>
      <c r="BG225" s="2">
        <f>[1]!EM_S_VAL_PE_TTM(BG$2,$A225)*BG$4</f>
        <v>0.83504655421467688</v>
      </c>
      <c r="BH225" s="2">
        <f>[1]!EM_S_VAL_PE_TTM(BH$2,$A225)*BH$4</f>
        <v>0.10396589206945009</v>
      </c>
      <c r="BI225" s="2">
        <f>[1]!EM_S_VAL_PE_TTM(BI$2,$A225)*BI$4</f>
        <v>0.65091490924908879</v>
      </c>
      <c r="BJ225" s="2">
        <f>[1]!EM_S_VAL_PE_TTM(BJ$2,$A225)*BJ$4</f>
        <v>3.0429403356892926</v>
      </c>
      <c r="BK225" s="2">
        <f>[1]!EM_S_VAL_PE_TTM(BK$2,$A225)*BK$4</f>
        <v>1.4342701208700155</v>
      </c>
      <c r="BL225" s="2">
        <f>[1]!EM_S_VAL_PE_TTM(BL$2,$A225)*BL$4</f>
        <v>1.5742898215135201</v>
      </c>
      <c r="BM225" s="2">
        <f>[1]!EM_S_VAL_PE_TTM(BM$2,$A225)*BM$4</f>
        <v>0.85048964301791818</v>
      </c>
      <c r="BN225" s="2">
        <f>[1]!EM_S_VAL_PE_TTM(BN$2,$A225)*BN$4</f>
        <v>3.8636608191619475</v>
      </c>
      <c r="BO225" s="2">
        <f>[1]!EM_S_VAL_PE_TTM(BO$2,$A225)*BO$4</f>
        <v>-3.5038532800882274E-2</v>
      </c>
      <c r="BP225" s="2">
        <f>[1]!EM_S_VAL_PE_TTM(BP$2,$A225)*BP$4</f>
        <v>-1.778278807112078E-3</v>
      </c>
      <c r="BQ225" s="2">
        <f>[1]!EM_S_VAL_PE_TTM(BQ$2,$A225)*BQ$4</f>
        <v>1.3011653541113251</v>
      </c>
      <c r="BR225" s="2">
        <f>[1]!EM_S_VAL_PE_TTM(BR$2,$A225)*BR$4</f>
        <v>0.25130653168305417</v>
      </c>
      <c r="BS225" s="2">
        <f>[1]!EM_S_VAL_PE_TTM(BS$2,$A225)*BS$4</f>
        <v>8.5427567459794229</v>
      </c>
      <c r="BT225" s="2">
        <f>[1]!EM_S_VAL_PE_TTM(BT$2,$A225)*BT$4</f>
        <v>12.259899305977767</v>
      </c>
      <c r="BU225" s="2">
        <f>[1]!EM_S_VAL_PE_TTM(BU$2,$A225)*BU$4</f>
        <v>0.36505317211348959</v>
      </c>
      <c r="BV225" s="2">
        <f>[1]!EM_S_VAL_PE_TTM(BV$2,$A225)*BV$4</f>
        <v>2.4004128429755878</v>
      </c>
      <c r="BW225" s="2">
        <f>[1]!EM_S_VAL_PE_TTM(BW$2,$A225)*BW$4</f>
        <v>8.7827134131940029E-2</v>
      </c>
      <c r="BX225" s="2">
        <f>[1]!EM_S_VAL_PE_TTM(BX$2,$A225)*BX$4</f>
        <v>0.52540565453923127</v>
      </c>
      <c r="BY225" s="2">
        <f>[1]!EM_S_VAL_PE_TTM(BY$2,$A225)*BY$4</f>
        <v>1.0278698241542632</v>
      </c>
      <c r="BZ225" s="2">
        <f>[1]!EM_S_VAL_PE_TTM(BZ$2,$A225)*BZ$4</f>
        <v>0.63149928195972405</v>
      </c>
    </row>
    <row r="226" spans="1:78">
      <c r="A226" s="5">
        <f>[2]Sheet1!A221</f>
        <v>44405</v>
      </c>
      <c r="B226" s="6">
        <f t="shared" si="16"/>
        <v>63.402875051842152</v>
      </c>
      <c r="C226" s="6">
        <f t="shared" si="17"/>
        <v>70.184995887483467</v>
      </c>
      <c r="D226" s="6">
        <f t="shared" si="18"/>
        <v>79.295518962605229</v>
      </c>
      <c r="E226" s="6">
        <f t="shared" si="19"/>
        <v>61.074472812361705</v>
      </c>
      <c r="F226" s="2">
        <f>[1]!EM_S_VAL_PE_TTM(F$2,$A226)*F$4</f>
        <v>0.29788227792600358</v>
      </c>
      <c r="G226" s="2">
        <f>[1]!EM_S_VAL_PE_TTM(G$2,$A226)*G$4</f>
        <v>0.9890425045858352</v>
      </c>
      <c r="H226" s="2">
        <f>[1]!EM_S_VAL_PE_TTM(H$2,$A226)*H$4</f>
        <v>0.17818124070822194</v>
      </c>
      <c r="I226" s="2">
        <f>[1]!EM_S_VAL_PE_TTM(I$2,$A226)*I$4</f>
        <v>7.813970717218871E-2</v>
      </c>
      <c r="J226" s="2">
        <f>[1]!EM_S_VAL_PE_TTM(J$2,$A226)*J$4</f>
        <v>0.22025712399702607</v>
      </c>
      <c r="K226" s="2">
        <f>[1]!EM_S_VAL_PE_TTM(K$2,$A226)*K$4</f>
        <v>0.22517711426591447</v>
      </c>
      <c r="L226" s="2">
        <f>[1]!EM_S_VAL_PE_TTM(L$2,$A226)*L$4</f>
        <v>1.2711743481280264</v>
      </c>
      <c r="M226" s="2">
        <f>[1]!EM_S_VAL_PE_TTM(M$2,$A226)*M$4</f>
        <v>3.1899815481575136</v>
      </c>
      <c r="N226" s="2">
        <f>[1]!EM_S_VAL_PE_TTM(N$2,$A226)*N$4</f>
        <v>1.02954123747098</v>
      </c>
      <c r="O226" s="2">
        <f>[1]!EM_S_VAL_PE_TTM(O$2,$A226)*O$4</f>
        <v>0.76344004988050873</v>
      </c>
      <c r="P226" s="2">
        <f>[1]!EM_S_VAL_PE_TTM(P$2,$A226)*P$4</f>
        <v>0.89276194192994363</v>
      </c>
      <c r="Q226" s="2">
        <f>[1]!EM_S_VAL_PE_TTM(Q$2,$A226)*Q$4</f>
        <v>0.3915381586109129</v>
      </c>
      <c r="R226" s="2">
        <f>[1]!EM_S_VAL_PE_TTM(R$2,$A226)*R$4</f>
        <v>8.01541759500628E-2</v>
      </c>
      <c r="S226" s="2">
        <f>[1]!EM_S_VAL_PE_TTM(S$2,$A226)*S$4</f>
        <v>8.0955427494245724E-2</v>
      </c>
      <c r="T226" s="2">
        <f>[1]!EM_S_VAL_PE_TTM(T$2,$A226)*T$4</f>
        <v>0.32925965300299392</v>
      </c>
      <c r="U226" s="2">
        <f>[1]!EM_S_VAL_PE_TTM(U$2,$A226)*U$4</f>
        <v>0.86005176130045102</v>
      </c>
      <c r="V226" s="2">
        <f>[1]!EM_S_VAL_PE_TTM(V$2,$A226)*V$4</f>
        <v>0.83915734759921246</v>
      </c>
      <c r="W226" s="2">
        <f>[1]!EM_S_VAL_PE_TTM(W$2,$A226)*W$4</f>
        <v>0.57809924209686991</v>
      </c>
      <c r="X226" s="2">
        <f>[1]!EM_S_VAL_PE_TTM(X$2,$A226)*X$4</f>
        <v>6.5561736748004973E-2</v>
      </c>
      <c r="Y226" s="2">
        <f>[1]!EM_S_VAL_PE_TTM(Y$2,$A226)*Y$4</f>
        <v>0.91306062866606563</v>
      </c>
      <c r="Z226" s="2">
        <f>[1]!EM_S_VAL_PE_TTM(Z$2,$A226)*Z$4</f>
        <v>0.39519339693349015</v>
      </c>
      <c r="AA226" s="2">
        <f>[1]!EM_S_VAL_PE_TTM(AA$2,$A226)*AA$4</f>
        <v>0.76789328438987492</v>
      </c>
      <c r="AB226" s="2">
        <f>[1]!EM_S_VAL_PE_TTM(AB$2,$A226)*AB$4</f>
        <v>0.11332759570981031</v>
      </c>
      <c r="AC226" s="2">
        <f>[1]!EM_S_VAL_PE_TTM(AC$2,$A226)*AC$4</f>
        <v>1.9988839520995445</v>
      </c>
      <c r="AD226" s="2">
        <f>[1]!EM_S_VAL_PE_TTM(AD$2,$A226)*AD$4</f>
        <v>-2.6336195092798987E-2</v>
      </c>
      <c r="AE226" s="2">
        <f>[1]!EM_S_VAL_PE_TTM(AE$2,$A226)*AE$4</f>
        <v>0.11386265784578298</v>
      </c>
      <c r="AF226" s="2">
        <f>[1]!EM_S_VAL_PE_TTM(AF$2,$A226)*AF$4</f>
        <v>0.7503531837957238</v>
      </c>
      <c r="AG226" s="2">
        <f>[1]!EM_S_VAL_PE_TTM(AG$2,$A226)*AG$4</f>
        <v>0.59029958870699162</v>
      </c>
      <c r="AH226" s="2">
        <f>[1]!EM_S_VAL_PE_TTM(AH$2,$A226)*AH$4</f>
        <v>0.32349827000261638</v>
      </c>
      <c r="AI226" s="2">
        <f>[1]!EM_S_VAL_PE_TTM(AI$2,$A226)*AI$4</f>
        <v>6.3321424504810473</v>
      </c>
      <c r="AJ226" s="2">
        <f>[1]!EM_S_VAL_PE_TTM(AJ$2,$A226)*AJ$4</f>
        <v>-0.38259131602839458</v>
      </c>
      <c r="AK226" s="2">
        <f>[1]!EM_S_VAL_PE_TTM(AK$2,$A226)*AK$4</f>
        <v>0.44299573727184138</v>
      </c>
      <c r="AL226" s="2">
        <f>[1]!EM_S_VAL_PE_TTM(AL$2,$A226)*AL$4</f>
        <v>0.18516416182748616</v>
      </c>
      <c r="AM226" s="2">
        <f>[1]!EM_S_VAL_PE_TTM(AM$2,$A226)*AM$4</f>
        <v>1.7553428345797852</v>
      </c>
      <c r="AN226" s="2">
        <f>[1]!EM_S_VAL_PE_TTM(AN$2,$A226)*AN$4</f>
        <v>0.21663350002034998</v>
      </c>
      <c r="AO226" s="2">
        <f>[1]!EM_S_VAL_PE_TTM(AO$2,$A226)*AO$4</f>
        <v>0.75770406620377417</v>
      </c>
      <c r="AP226" s="2">
        <f>[1]!EM_S_VAL_PE_TTM(AP$2,$A226)*AP$4</f>
        <v>0.35981493136863796</v>
      </c>
      <c r="AQ226" s="2">
        <f>[1]!EM_S_VAL_PE_TTM(AQ$2,$A226)*AQ$4</f>
        <v>0.96427278423576612</v>
      </c>
      <c r="AR226" s="2">
        <f>[1]!EM_S_VAL_PE_TTM(AR$2,$A226)*AR$4</f>
        <v>0.17769354346197141</v>
      </c>
      <c r="AS226" s="2">
        <f>[1]!EM_S_VAL_PE_TTM(AS$2,$A226)*AS$4</f>
        <v>0.78256143283558433</v>
      </c>
      <c r="AT226" s="2">
        <f>[1]!EM_S_VAL_PE_TTM(AT$2,$A226)*AT$4</f>
        <v>-11.052553613292512</v>
      </c>
      <c r="AU226" s="2">
        <f>[1]!EM_S_VAL_PE_TTM(AU$2,$A226)*AU$4</f>
        <v>0.21036779843056574</v>
      </c>
      <c r="AV226" s="2">
        <f>[1]!EM_S_VAL_PE_TTM(AV$2,$A226)*AV$4</f>
        <v>0.35704863389034169</v>
      </c>
      <c r="AW226" s="2">
        <f>[1]!EM_S_VAL_PE_TTM(AW$2,$A226)*AW$4</f>
        <v>2.4535058818601292</v>
      </c>
      <c r="AX226" s="2">
        <f>[1]!EM_S_VAL_PE_TTM(AX$2,$A226)*AX$4</f>
        <v>1.3273763660062075</v>
      </c>
      <c r="AY226" s="2">
        <f>[1]!EM_S_VAL_PE_TTM(AY$2,$A226)*AY$4</f>
        <v>6.7979935791202498E-2</v>
      </c>
      <c r="AZ226" s="2">
        <f>[1]!EM_S_VAL_PE_TTM(AZ$2,$A226)*AZ$4</f>
        <v>0.73173139510158636</v>
      </c>
      <c r="BA226" s="2">
        <f>[1]!EM_S_VAL_PE_TTM(BA$2,$A226)*BA$4</f>
        <v>0.81516501226038685</v>
      </c>
      <c r="BB226" s="2">
        <f>[1]!EM_S_VAL_PE_TTM(BB$2,$A226)*BB$4</f>
        <v>0.19513047717280091</v>
      </c>
      <c r="BC226" s="2">
        <f>[1]!EM_S_VAL_PE_TTM(BC$2,$A226)*BC$4</f>
        <v>9.7547486500718109E-2</v>
      </c>
      <c r="BD226" s="2">
        <f>[1]!EM_S_VAL_PE_TTM(BD$2,$A226)*BD$4</f>
        <v>0.19606197908737064</v>
      </c>
      <c r="BE226" s="2">
        <f>[1]!EM_S_VAL_PE_TTM(BE$2,$A226)*BE$4</f>
        <v>0.5611110817529682</v>
      </c>
      <c r="BF226" s="2">
        <f>[1]!EM_S_VAL_PE_TTM(BF$2,$A226)*BF$4</f>
        <v>0.27567847581598703</v>
      </c>
      <c r="BG226" s="2">
        <f>[1]!EM_S_VAL_PE_TTM(BG$2,$A226)*BG$4</f>
        <v>0.79614843883796582</v>
      </c>
      <c r="BH226" s="2">
        <f>[1]!EM_S_VAL_PE_TTM(BH$2,$A226)*BH$4</f>
        <v>9.7080733640452138E-2</v>
      </c>
      <c r="BI226" s="2">
        <f>[1]!EM_S_VAL_PE_TTM(BI$2,$A226)*BI$4</f>
        <v>0.6071559236764944</v>
      </c>
      <c r="BJ226" s="2">
        <f>[1]!EM_S_VAL_PE_TTM(BJ$2,$A226)*BJ$4</f>
        <v>2.738510698729602</v>
      </c>
      <c r="BK226" s="2">
        <f>[1]!EM_S_VAL_PE_TTM(BK$2,$A226)*BK$4</f>
        <v>1.3348859768333148</v>
      </c>
      <c r="BL226" s="2">
        <f>[1]!EM_S_VAL_PE_TTM(BL$2,$A226)*BL$4</f>
        <v>1.5922020953148086</v>
      </c>
      <c r="BM226" s="2">
        <f>[1]!EM_S_VAL_PE_TTM(BM$2,$A226)*BM$4</f>
        <v>0.77409109624661254</v>
      </c>
      <c r="BN226" s="2">
        <f>[1]!EM_S_VAL_PE_TTM(BN$2,$A226)*BN$4</f>
        <v>3.7093923477631714</v>
      </c>
      <c r="BO226" s="2">
        <f>[1]!EM_S_VAL_PE_TTM(BO$2,$A226)*BO$4</f>
        <v>-3.1676453936961974E-2</v>
      </c>
      <c r="BP226" s="2">
        <f>[1]!EM_S_VAL_PE_TTM(BP$2,$A226)*BP$4</f>
        <v>-1.7277116368458771E-3</v>
      </c>
      <c r="BQ226" s="2">
        <f>[1]!EM_S_VAL_PE_TTM(BQ$2,$A226)*BQ$4</f>
        <v>1.2585540911327555</v>
      </c>
      <c r="BR226" s="2">
        <f>[1]!EM_S_VAL_PE_TTM(BR$2,$A226)*BR$4</f>
        <v>0.22641210299921063</v>
      </c>
      <c r="BS226" s="2">
        <f>[1]!EM_S_VAL_PE_TTM(BS$2,$A226)*BS$4</f>
        <v>8.1003528590654348</v>
      </c>
      <c r="BT226" s="2">
        <f>[1]!EM_S_VAL_PE_TTM(BT$2,$A226)*BT$4</f>
        <v>11.277906671731198</v>
      </c>
      <c r="BU226" s="2">
        <f>[1]!EM_S_VAL_PE_TTM(BU$2,$A226)*BU$4</f>
        <v>0.34074936041095866</v>
      </c>
      <c r="BV226" s="2">
        <f>[1]!EM_S_VAL_PE_TTM(BV$2,$A226)*BV$4</f>
        <v>2.3151996313622818</v>
      </c>
      <c r="BW226" s="2">
        <f>[1]!EM_S_VAL_PE_TTM(BW$2,$A226)*BW$4</f>
        <v>7.9054741177324681E-2</v>
      </c>
      <c r="BX226" s="2">
        <f>[1]!EM_S_VAL_PE_TTM(BX$2,$A226)*BX$4</f>
        <v>0.49523754526602332</v>
      </c>
      <c r="BY226" s="2">
        <f>[1]!EM_S_VAL_PE_TTM(BY$2,$A226)*BY$4</f>
        <v>0.95690012819871906</v>
      </c>
      <c r="BZ226" s="2">
        <f>[1]!EM_S_VAL_PE_TTM(BZ$2,$A226)*BZ$4</f>
        <v>0.60816677831198729</v>
      </c>
    </row>
    <row r="227" spans="1:78">
      <c r="A227" s="5">
        <f>[2]Sheet1!A222</f>
        <v>44406</v>
      </c>
      <c r="B227" s="6">
        <f t="shared" si="16"/>
        <v>66.661761469675497</v>
      </c>
      <c r="C227" s="6">
        <f t="shared" si="17"/>
        <v>70.184995887483467</v>
      </c>
      <c r="D227" s="6">
        <f t="shared" si="18"/>
        <v>79.295518962605229</v>
      </c>
      <c r="E227" s="6">
        <f t="shared" si="19"/>
        <v>61.074472812361705</v>
      </c>
      <c r="F227" s="2">
        <f>[1]!EM_S_VAL_PE_TTM(F$2,$A227)*F$4</f>
        <v>0.31316147733909949</v>
      </c>
      <c r="G227" s="2">
        <f>[1]!EM_S_VAL_PE_TTM(G$2,$A227)*G$4</f>
        <v>1.0223708949801429</v>
      </c>
      <c r="H227" s="2">
        <f>[1]!EM_S_VAL_PE_TTM(H$2,$A227)*H$4</f>
        <v>0.18209050422532308</v>
      </c>
      <c r="I227" s="2">
        <f>[1]!EM_S_VAL_PE_TTM(I$2,$A227)*I$4</f>
        <v>8.1902212335713681E-2</v>
      </c>
      <c r="J227" s="2">
        <f>[1]!EM_S_VAL_PE_TTM(J$2,$A227)*J$4</f>
        <v>0.21961066702365667</v>
      </c>
      <c r="K227" s="2">
        <f>[1]!EM_S_VAL_PE_TTM(K$2,$A227)*K$4</f>
        <v>0.23459723487871503</v>
      </c>
      <c r="L227" s="2">
        <f>[1]!EM_S_VAL_PE_TTM(L$2,$A227)*L$4</f>
        <v>1.3816298512993876</v>
      </c>
      <c r="M227" s="2">
        <f>[1]!EM_S_VAL_PE_TTM(M$2,$A227)*M$4</f>
        <v>3.2190253861534988</v>
      </c>
      <c r="N227" s="2">
        <f>[1]!EM_S_VAL_PE_TTM(N$2,$A227)*N$4</f>
        <v>0.98603137036465682</v>
      </c>
      <c r="O227" s="2">
        <f>[1]!EM_S_VAL_PE_TTM(O$2,$A227)*O$4</f>
        <v>0.80118315343586777</v>
      </c>
      <c r="P227" s="2">
        <f>[1]!EM_S_VAL_PE_TTM(P$2,$A227)*P$4</f>
        <v>0.98205081921413362</v>
      </c>
      <c r="Q227" s="2">
        <f>[1]!EM_S_VAL_PE_TTM(Q$2,$A227)*Q$4</f>
        <v>0.42336168382151967</v>
      </c>
      <c r="R227" s="2">
        <f>[1]!EM_S_VAL_PE_TTM(R$2,$A227)*R$4</f>
        <v>8.1806402633421441E-2</v>
      </c>
      <c r="S227" s="2">
        <f>[1]!EM_S_VAL_PE_TTM(S$2,$A227)*S$4</f>
        <v>8.3333779039835895E-2</v>
      </c>
      <c r="T227" s="2">
        <f>[1]!EM_S_VAL_PE_TTM(T$2,$A227)*T$4</f>
        <v>0.35965285171381689</v>
      </c>
      <c r="U227" s="2">
        <f>[1]!EM_S_VAL_PE_TTM(U$2,$A227)*U$4</f>
        <v>0.87997121612708817</v>
      </c>
      <c r="V227" s="2">
        <f>[1]!EM_S_VAL_PE_TTM(V$2,$A227)*V$4</f>
        <v>0.89500259798336379</v>
      </c>
      <c r="W227" s="2">
        <f>[1]!EM_S_VAL_PE_TTM(W$2,$A227)*W$4</f>
        <v>0.60008020188238709</v>
      </c>
      <c r="X227" s="2">
        <f>[1]!EM_S_VAL_PE_TTM(X$2,$A227)*X$4</f>
        <v>6.7365293820187161E-2</v>
      </c>
      <c r="Y227" s="2">
        <f>[1]!EM_S_VAL_PE_TTM(Y$2,$A227)*Y$4</f>
        <v>0.95618429134380678</v>
      </c>
      <c r="Z227" s="2">
        <f>[1]!EM_S_VAL_PE_TTM(Z$2,$A227)*Z$4</f>
        <v>0.42054360745280883</v>
      </c>
      <c r="AA227" s="2">
        <f>[1]!EM_S_VAL_PE_TTM(AA$2,$A227)*AA$4</f>
        <v>0.79968886571656617</v>
      </c>
      <c r="AB227" s="2">
        <f>[1]!EM_S_VAL_PE_TTM(AB$2,$A227)*AB$4</f>
        <v>0.12074617272835797</v>
      </c>
      <c r="AC227" s="2">
        <f>[1]!EM_S_VAL_PE_TTM(AC$2,$A227)*AC$4</f>
        <v>2.0618159723864422</v>
      </c>
      <c r="AD227" s="2">
        <f>[1]!EM_S_VAL_PE_TTM(AD$2,$A227)*AD$4</f>
        <v>-2.763633635492185E-2</v>
      </c>
      <c r="AE227" s="2">
        <f>[1]!EM_S_VAL_PE_TTM(AE$2,$A227)*AE$4</f>
        <v>0.12056404485856125</v>
      </c>
      <c r="AF227" s="2">
        <f>[1]!EM_S_VAL_PE_TTM(AF$2,$A227)*AF$4</f>
        <v>0.82108065047204382</v>
      </c>
      <c r="AG227" s="2">
        <f>[1]!EM_S_VAL_PE_TTM(AG$2,$A227)*AG$4</f>
        <v>0.61735021066742291</v>
      </c>
      <c r="AH227" s="2">
        <f>[1]!EM_S_VAL_PE_TTM(AH$2,$A227)*AH$4</f>
        <v>0.33075326283535883</v>
      </c>
      <c r="AI227" s="2">
        <f>[1]!EM_S_VAL_PE_TTM(AI$2,$A227)*AI$4</f>
        <v>6.4871141207469973</v>
      </c>
      <c r="AJ227" s="2">
        <f>[1]!EM_S_VAL_PE_TTM(AJ$2,$A227)*AJ$4</f>
        <v>-0.42785975417443051</v>
      </c>
      <c r="AK227" s="2">
        <f>[1]!EM_S_VAL_PE_TTM(AK$2,$A227)*AK$4</f>
        <v>0.44825810560537205</v>
      </c>
      <c r="AL227" s="2">
        <f>[1]!EM_S_VAL_PE_TTM(AL$2,$A227)*AL$4</f>
        <v>0.19481726978816219</v>
      </c>
      <c r="AM227" s="2">
        <f>[1]!EM_S_VAL_PE_TTM(AM$2,$A227)*AM$4</f>
        <v>1.819001100989774</v>
      </c>
      <c r="AN227" s="2">
        <f>[1]!EM_S_VAL_PE_TTM(AN$2,$A227)*AN$4</f>
        <v>0.22075331300702528</v>
      </c>
      <c r="AO227" s="2">
        <f>[1]!EM_S_VAL_PE_TTM(AO$2,$A227)*AO$4</f>
        <v>0.7882033084583826</v>
      </c>
      <c r="AP227" s="2">
        <f>[1]!EM_S_VAL_PE_TTM(AP$2,$A227)*AP$4</f>
        <v>0.36669037591069309</v>
      </c>
      <c r="AQ227" s="2">
        <f>[1]!EM_S_VAL_PE_TTM(AQ$2,$A227)*AQ$4</f>
        <v>1.004257094462438</v>
      </c>
      <c r="AR227" s="2">
        <f>[1]!EM_S_VAL_PE_TTM(AR$2,$A227)*AR$4</f>
        <v>0.19006200356526035</v>
      </c>
      <c r="AS227" s="2">
        <f>[1]!EM_S_VAL_PE_TTM(AS$2,$A227)*AS$4</f>
        <v>0.83615503407059988</v>
      </c>
      <c r="AT227" s="2">
        <f>[1]!EM_S_VAL_PE_TTM(AT$2,$A227)*AT$4</f>
        <v>-11.139810615449303</v>
      </c>
      <c r="AU227" s="2">
        <f>[1]!EM_S_VAL_PE_TTM(AU$2,$A227)*AU$4</f>
        <v>0.2179071122967354</v>
      </c>
      <c r="AV227" s="2">
        <f>[1]!EM_S_VAL_PE_TTM(AV$2,$A227)*AV$4</f>
        <v>0.37425419002843585</v>
      </c>
      <c r="AW227" s="2">
        <f>[1]!EM_S_VAL_PE_TTM(AW$2,$A227)*AW$4</f>
        <v>2.6216348184187703</v>
      </c>
      <c r="AX227" s="2">
        <f>[1]!EM_S_VAL_PE_TTM(AX$2,$A227)*AX$4</f>
        <v>1.3653469880750366</v>
      </c>
      <c r="AY227" s="2">
        <f>[1]!EM_S_VAL_PE_TTM(AY$2,$A227)*AY$4</f>
        <v>6.8805185401285912E-2</v>
      </c>
      <c r="AZ227" s="2">
        <f>[1]!EM_S_VAL_PE_TTM(AZ$2,$A227)*AZ$4</f>
        <v>0.77153637369370554</v>
      </c>
      <c r="BA227" s="2">
        <f>[1]!EM_S_VAL_PE_TTM(BA$2,$A227)*BA$4</f>
        <v>0.83531327209919326</v>
      </c>
      <c r="BB227" s="2">
        <f>[1]!EM_S_VAL_PE_TTM(BB$2,$A227)*BB$4</f>
        <v>0.19575522790345123</v>
      </c>
      <c r="BC227" s="2">
        <f>[1]!EM_S_VAL_PE_TTM(BC$2,$A227)*BC$4</f>
        <v>9.9145270785667428E-2</v>
      </c>
      <c r="BD227" s="2">
        <f>[1]!EM_S_VAL_PE_TTM(BD$2,$A227)*BD$4</f>
        <v>0.19906743773552296</v>
      </c>
      <c r="BE227" s="2">
        <f>[1]!EM_S_VAL_PE_TTM(BE$2,$A227)*BE$4</f>
        <v>0.56790120484073903</v>
      </c>
      <c r="BF227" s="2">
        <f>[1]!EM_S_VAL_PE_TTM(BF$2,$A227)*BF$4</f>
        <v>0.2796078764368396</v>
      </c>
      <c r="BG227" s="2">
        <f>[1]!EM_S_VAL_PE_TTM(BG$2,$A227)*BG$4</f>
        <v>0.83706723540992722</v>
      </c>
      <c r="BH227" s="2">
        <f>[1]!EM_S_VAL_PE_TTM(BH$2,$A227)*BH$4</f>
        <v>9.834301269918154E-2</v>
      </c>
      <c r="BI227" s="2">
        <f>[1]!EM_S_VAL_PE_TTM(BI$2,$A227)*BI$4</f>
        <v>0.62417330696468853</v>
      </c>
      <c r="BJ227" s="2">
        <f>[1]!EM_S_VAL_PE_TTM(BJ$2,$A227)*BJ$4</f>
        <v>2.8381791991164804</v>
      </c>
      <c r="BK227" s="2">
        <f>[1]!EM_S_VAL_PE_TTM(BK$2,$A227)*BK$4</f>
        <v>1.340116721349097</v>
      </c>
      <c r="BL227" s="2">
        <f>[1]!EM_S_VAL_PE_TTM(BL$2,$A227)*BL$4</f>
        <v>1.6658414420177738</v>
      </c>
      <c r="BM227" s="2">
        <f>[1]!EM_S_VAL_PE_TTM(BM$2,$A227)*BM$4</f>
        <v>0.82866148685947971</v>
      </c>
      <c r="BN227" s="2">
        <f>[1]!EM_S_VAL_PE_TTM(BN$2,$A227)*BN$4</f>
        <v>3.9011855826945716</v>
      </c>
      <c r="BO227" s="2">
        <f>[1]!EM_S_VAL_PE_TTM(BO$2,$A227)*BO$4</f>
        <v>-3.2689128303728436E-2</v>
      </c>
      <c r="BP227" s="2">
        <f>[1]!EM_S_VAL_PE_TTM(BP$2,$A227)*BP$4</f>
        <v>-1.8119902579322063E-3</v>
      </c>
      <c r="BQ227" s="2">
        <f>[1]!EM_S_VAL_PE_TTM(BQ$2,$A227)*BQ$4</f>
        <v>1.3843587724644326</v>
      </c>
      <c r="BR227" s="2">
        <f>[1]!EM_S_VAL_PE_TTM(BR$2,$A227)*BR$4</f>
        <v>0.22777493663795101</v>
      </c>
      <c r="BS227" s="2">
        <f>[1]!EM_S_VAL_PE_TTM(BS$2,$A227)*BS$4</f>
        <v>8.7433962550493352</v>
      </c>
      <c r="BT227" s="2">
        <f>[1]!EM_S_VAL_PE_TTM(BT$2,$A227)*BT$4</f>
        <v>11.811784763529385</v>
      </c>
      <c r="BU227" s="2">
        <f>[1]!EM_S_VAL_PE_TTM(BU$2,$A227)*BU$4</f>
        <v>0.34719731037804102</v>
      </c>
      <c r="BV227" s="2">
        <f>[1]!EM_S_VAL_PE_TTM(BV$2,$A227)*BV$4</f>
        <v>2.4379644278136472</v>
      </c>
      <c r="BW227" s="2">
        <f>[1]!EM_S_VAL_PE_TTM(BW$2,$A227)*BW$4</f>
        <v>8.0293196648619253E-2</v>
      </c>
      <c r="BX227" s="2">
        <f>[1]!EM_S_VAL_PE_TTM(BX$2,$A227)*BX$4</f>
        <v>0.50938718939990402</v>
      </c>
      <c r="BY227" s="2">
        <f>[1]!EM_S_VAL_PE_TTM(BY$2,$A227)*BY$4</f>
        <v>0.97690500891040744</v>
      </c>
      <c r="BZ227" s="2">
        <f>[1]!EM_S_VAL_PE_TTM(BZ$2,$A227)*BZ$4</f>
        <v>0.62439808521962692</v>
      </c>
    </row>
    <row r="228" spans="1:78">
      <c r="A228" s="5">
        <f>[2]Sheet1!A223</f>
        <v>44407</v>
      </c>
      <c r="B228" s="6">
        <f t="shared" si="16"/>
        <v>66.449698895254571</v>
      </c>
      <c r="C228" s="6">
        <f t="shared" si="17"/>
        <v>70.184995887483467</v>
      </c>
      <c r="D228" s="6">
        <f t="shared" si="18"/>
        <v>79.295518962605229</v>
      </c>
      <c r="E228" s="6">
        <f t="shared" si="19"/>
        <v>61.074472812361705</v>
      </c>
      <c r="F228" s="2">
        <f>[1]!EM_S_VAL_PE_TTM(F$2,$A228)*F$4</f>
        <v>0.34396831842155284</v>
      </c>
      <c r="G228" s="2">
        <f>[1]!EM_S_VAL_PE_TTM(G$2,$A228)*G$4</f>
        <v>1.0634458842850669</v>
      </c>
      <c r="H228" s="2">
        <f>[1]!EM_S_VAL_PE_TTM(H$2,$A228)*H$4</f>
        <v>0.1782026028001496</v>
      </c>
      <c r="I228" s="2">
        <f>[1]!EM_S_VAL_PE_TTM(I$2,$A228)*I$4</f>
        <v>8.166141201147363E-2</v>
      </c>
      <c r="J228" s="2">
        <f>[1]!EM_S_VAL_PE_TTM(J$2,$A228)*J$4</f>
        <v>0.22053417698774272</v>
      </c>
      <c r="K228" s="2">
        <f>[1]!EM_S_VAL_PE_TTM(K$2,$A228)*K$4</f>
        <v>0.24305118930551434</v>
      </c>
      <c r="L228" s="2">
        <f>[1]!EM_S_VAL_PE_TTM(L$2,$A228)*L$4</f>
        <v>1.2236003932892914</v>
      </c>
      <c r="M228" s="2">
        <f>[1]!EM_S_VAL_PE_TTM(M$2,$A228)*M$4</f>
        <v>3.281953701811466</v>
      </c>
      <c r="N228" s="2">
        <f>[1]!EM_S_VAL_PE_TTM(N$2,$A228)*N$4</f>
        <v>0.9731497254114202</v>
      </c>
      <c r="O228" s="2">
        <f>[1]!EM_S_VAL_PE_TTM(O$2,$A228)*O$4</f>
        <v>0.79276113855096297</v>
      </c>
      <c r="P228" s="2">
        <f>[1]!EM_S_VAL_PE_TTM(P$2,$A228)*P$4</f>
        <v>1.0059584232985295</v>
      </c>
      <c r="Q228" s="2">
        <f>[1]!EM_S_VAL_PE_TTM(Q$2,$A228)*Q$4</f>
        <v>0.466473040620419</v>
      </c>
      <c r="R228" s="2">
        <f>[1]!EM_S_VAL_PE_TTM(R$2,$A228)*R$4</f>
        <v>8.3034981440972447E-2</v>
      </c>
      <c r="S228" s="2">
        <f>[1]!EM_S_VAL_PE_TTM(S$2,$A228)*S$4</f>
        <v>8.4035087832598873E-2</v>
      </c>
      <c r="T228" s="2">
        <f>[1]!EM_S_VAL_PE_TTM(T$2,$A228)*T$4</f>
        <v>0.34285661030352443</v>
      </c>
      <c r="U228" s="2">
        <f>[1]!EM_S_VAL_PE_TTM(U$2,$A228)*U$4</f>
        <v>0.94465085825108241</v>
      </c>
      <c r="V228" s="2">
        <f>[1]!EM_S_VAL_PE_TTM(V$2,$A228)*V$4</f>
        <v>0.87327868190582147</v>
      </c>
      <c r="W228" s="2">
        <f>[1]!EM_S_VAL_PE_TTM(W$2,$A228)*W$4</f>
        <v>0.59915468779404135</v>
      </c>
      <c r="X228" s="2">
        <f>[1]!EM_S_VAL_PE_TTM(X$2,$A228)*X$4</f>
        <v>6.8193955191469466E-2</v>
      </c>
      <c r="Y228" s="2">
        <f>[1]!EM_S_VAL_PE_TTM(Y$2,$A228)*Y$4</f>
        <v>0.94291547197360337</v>
      </c>
      <c r="Z228" s="2">
        <f>[1]!EM_S_VAL_PE_TTM(Z$2,$A228)*Z$4</f>
        <v>0.42989330490733108</v>
      </c>
      <c r="AA228" s="2">
        <f>[1]!EM_S_VAL_PE_TTM(AA$2,$A228)*AA$4</f>
        <v>0.79728919920314623</v>
      </c>
      <c r="AB228" s="2">
        <f>[1]!EM_S_VAL_PE_TTM(AB$2,$A228)*AB$4</f>
        <v>0.12321903173454052</v>
      </c>
      <c r="AC228" s="2">
        <f>[1]!EM_S_VAL_PE_TTM(AC$2,$A228)*AC$4</f>
        <v>1.9943564686668822</v>
      </c>
      <c r="AD228" s="2">
        <f>[1]!EM_S_VAL_PE_TTM(AD$2,$A228)*AD$4</f>
        <v>-2.7419646152009751E-2</v>
      </c>
      <c r="AE228" s="2">
        <f>[1]!EM_S_VAL_PE_TTM(AE$2,$A228)*AE$4</f>
        <v>0.12147787037613557</v>
      </c>
      <c r="AF228" s="2">
        <f>[1]!EM_S_VAL_PE_TTM(AF$2,$A228)*AF$4</f>
        <v>0.82045932584384751</v>
      </c>
      <c r="AG228" s="2">
        <f>[1]!EM_S_VAL_PE_TTM(AG$2,$A228)*AG$4</f>
        <v>0.62010112133428807</v>
      </c>
      <c r="AH228" s="2">
        <f>[1]!EM_S_VAL_PE_TTM(AH$2,$A228)*AH$4</f>
        <v>0.34935580854272791</v>
      </c>
      <c r="AI228" s="2">
        <f>[1]!EM_S_VAL_PE_TTM(AI$2,$A228)*AI$4</f>
        <v>6.5336056219461645</v>
      </c>
      <c r="AJ228" s="2">
        <f>[1]!EM_S_VAL_PE_TTM(AJ$2,$A228)*AJ$4</f>
        <v>-0.41325703219706367</v>
      </c>
      <c r="AK228" s="2">
        <f>[1]!EM_S_VAL_PE_TTM(AK$2,$A228)*AK$4</f>
        <v>0.47409155033370054</v>
      </c>
      <c r="AL228" s="2">
        <f>[1]!EM_S_VAL_PE_TTM(AL$2,$A228)*AL$4</f>
        <v>0.19469190477566659</v>
      </c>
      <c r="AM228" s="2">
        <f>[1]!EM_S_VAL_PE_TTM(AM$2,$A228)*AM$4</f>
        <v>1.8569251746023592</v>
      </c>
      <c r="AN228" s="2">
        <f>[1]!EM_S_VAL_PE_TTM(AN$2,$A228)*AN$4</f>
        <v>0.21835008878722695</v>
      </c>
      <c r="AO228" s="2">
        <f>[1]!EM_S_VAL_PE_TTM(AO$2,$A228)*AO$4</f>
        <v>0.79408268039732721</v>
      </c>
      <c r="AP228" s="2">
        <f>[1]!EM_S_VAL_PE_TTM(AP$2,$A228)*AP$4</f>
        <v>0.37035727965135307</v>
      </c>
      <c r="AQ228" s="2">
        <f>[1]!EM_S_VAL_PE_TTM(AQ$2,$A228)*AQ$4</f>
        <v>1.0237843157625954</v>
      </c>
      <c r="AR228" s="2">
        <f>[1]!EM_S_VAL_PE_TTM(AR$2,$A228)*AR$4</f>
        <v>0.18300740588881365</v>
      </c>
      <c r="AS228" s="2">
        <f>[1]!EM_S_VAL_PE_TTM(AS$2,$A228)*AS$4</f>
        <v>0.82406090276209865</v>
      </c>
      <c r="AT228" s="2">
        <f>[1]!EM_S_VAL_PE_TTM(AT$2,$A228)*AT$4</f>
        <v>-11.081639280678107</v>
      </c>
      <c r="AU228" s="2">
        <f>[1]!EM_S_VAL_PE_TTM(AU$2,$A228)*AU$4</f>
        <v>0.22827366883802358</v>
      </c>
      <c r="AV228" s="2">
        <f>[1]!EM_S_VAL_PE_TTM(AV$2,$A228)*AV$4</f>
        <v>0.37838885853754101</v>
      </c>
      <c r="AW228" s="2">
        <f>[1]!EM_S_VAL_PE_TTM(AW$2,$A228)*AW$4</f>
        <v>2.5668303582612459</v>
      </c>
      <c r="AX228" s="2">
        <f>[1]!EM_S_VAL_PE_TTM(AX$2,$A228)*AX$4</f>
        <v>1.3643897454329024</v>
      </c>
      <c r="AY228" s="2">
        <f>[1]!EM_S_VAL_PE_TTM(AY$2,$A228)*AY$4</f>
        <v>6.8495716817026014E-2</v>
      </c>
      <c r="AZ228" s="2">
        <f>[1]!EM_S_VAL_PE_TTM(AZ$2,$A228)*AZ$4</f>
        <v>0.78854166528287351</v>
      </c>
      <c r="BA228" s="2">
        <f>[1]!EM_S_VAL_PE_TTM(BA$2,$A228)*BA$4</f>
        <v>0.83111571802105999</v>
      </c>
      <c r="BB228" s="2">
        <f>[1]!EM_S_VAL_PE_TTM(BB$2,$A228)*BB$4</f>
        <v>0.19554697768783755</v>
      </c>
      <c r="BC228" s="2">
        <f>[1]!EM_S_VAL_PE_TTM(BC$2,$A228)*BC$4</f>
        <v>0.10110117915647814</v>
      </c>
      <c r="BD228" s="2">
        <f>[1]!EM_S_VAL_PE_TTM(BD$2,$A228)*BD$4</f>
        <v>0.20065856288809594</v>
      </c>
      <c r="BE228" s="2">
        <f>[1]!EM_S_VAL_PE_TTM(BE$2,$A228)*BE$4</f>
        <v>0.56419750134738456</v>
      </c>
      <c r="BF228" s="2">
        <f>[1]!EM_S_VAL_PE_TTM(BF$2,$A228)*BF$4</f>
        <v>0.27940106585910723</v>
      </c>
      <c r="BG228" s="2">
        <f>[1]!EM_S_VAL_PE_TTM(BG$2,$A228)*BG$4</f>
        <v>0.8345413839158643</v>
      </c>
      <c r="BH228" s="2">
        <f>[1]!EM_S_VAL_PE_TTM(BH$2,$A228)*BH$4</f>
        <v>0.10006430229095437</v>
      </c>
      <c r="BI228" s="2">
        <f>[1]!EM_S_VAL_PE_TTM(BI$2,$A228)*BI$4</f>
        <v>0.6205267247290277</v>
      </c>
      <c r="BJ228" s="2">
        <f>[1]!EM_S_VAL_PE_TTM(BJ$2,$A228)*BJ$4</f>
        <v>2.7866499064120713</v>
      </c>
      <c r="BK228" s="2">
        <f>[1]!EM_S_VAL_PE_TTM(BK$2,$A228)*BK$4</f>
        <v>1.3191937436065428</v>
      </c>
      <c r="BL228" s="2">
        <f>[1]!EM_S_VAL_PE_TTM(BL$2,$A228)*BL$4</f>
        <v>1.6326042231971936</v>
      </c>
      <c r="BM228" s="2">
        <f>[1]!EM_S_VAL_PE_TTM(BM$2,$A228)*BM$4</f>
        <v>0.83391641335009525</v>
      </c>
      <c r="BN228" s="2">
        <f>[1]!EM_S_VAL_PE_TTM(BN$2,$A228)*BN$4</f>
        <v>4.0443356058797741</v>
      </c>
      <c r="BO228" s="2">
        <f>[1]!EM_S_VAL_PE_TTM(BO$2,$A228)*BO$4</f>
        <v>-3.2527100391789091E-2</v>
      </c>
      <c r="BP228" s="2">
        <f>[1]!EM_S_VAL_PE_TTM(BP$2,$A228)*BP$4</f>
        <v>-1.904696726813588E-3</v>
      </c>
      <c r="BQ228" s="2">
        <f>[1]!EM_S_VAL_PE_TTM(BQ$2,$A228)*BQ$4</f>
        <v>1.3803005568903799</v>
      </c>
      <c r="BR228" s="2">
        <f>[1]!EM_S_VAL_PE_TTM(BR$2,$A228)*BR$4</f>
        <v>0.21896194549416767</v>
      </c>
      <c r="BS228" s="2">
        <f>[1]!EM_S_VAL_PE_TTM(BS$2,$A228)*BS$4</f>
        <v>8.4530297601304394</v>
      </c>
      <c r="BT228" s="2">
        <f>[1]!EM_S_VAL_PE_TTM(BT$2,$A228)*BT$4</f>
        <v>11.760326634623587</v>
      </c>
      <c r="BU228" s="2">
        <f>[1]!EM_S_VAL_PE_TTM(BU$2,$A228)*BU$4</f>
        <v>0.34620531816345679</v>
      </c>
      <c r="BV228" s="2">
        <f>[1]!EM_S_VAL_PE_TTM(BV$2,$A228)*BV$4</f>
        <v>2.3744155920299965</v>
      </c>
      <c r="BW228" s="2">
        <f>[1]!EM_S_VAL_PE_TTM(BW$2,$A228)*BW$4</f>
        <v>8.0706015154554528E-2</v>
      </c>
      <c r="BX228" s="2">
        <f>[1]!EM_S_VAL_PE_TTM(BX$2,$A228)*BX$4</f>
        <v>0.52513868019276755</v>
      </c>
      <c r="BY228" s="2">
        <f>[1]!EM_S_VAL_PE_TTM(BY$2,$A228)*BY$4</f>
        <v>0.96118688840160937</v>
      </c>
      <c r="BZ228" s="2">
        <f>[1]!EM_S_VAL_PE_TTM(BZ$2,$A228)*BZ$4</f>
        <v>0.62541254180536909</v>
      </c>
    </row>
    <row r="229" spans="1:78">
      <c r="A229" s="5">
        <f>[2]Sheet1!A224</f>
        <v>44410</v>
      </c>
      <c r="B229" s="6">
        <f t="shared" si="16"/>
        <v>70.46422202997239</v>
      </c>
      <c r="C229" s="6">
        <f t="shared" si="17"/>
        <v>70.184995887483467</v>
      </c>
      <c r="D229" s="6">
        <f t="shared" si="18"/>
        <v>79.295518962605229</v>
      </c>
      <c r="E229" s="6">
        <f t="shared" si="19"/>
        <v>61.074472812361705</v>
      </c>
      <c r="F229" s="2">
        <f>[1]!EM_S_VAL_PE_TTM(F$2,$A229)*F$4</f>
        <v>0.36185616159069584</v>
      </c>
      <c r="G229" s="2">
        <f>[1]!EM_S_VAL_PE_TTM(G$2,$A229)*G$4</f>
        <v>1.0743451686864294</v>
      </c>
      <c r="H229" s="2">
        <f>[1]!EM_S_VAL_PE_TTM(H$2,$A229)*H$4</f>
        <v>0.19418145042996268</v>
      </c>
      <c r="I229" s="2">
        <f>[1]!EM_S_VAL_PE_TTM(I$2,$A229)*I$4</f>
        <v>8.4581116007733742E-2</v>
      </c>
      <c r="J229" s="2">
        <f>[1]!EM_S_VAL_PE_TTM(J$2,$A229)*J$4</f>
        <v>0.22986162751618167</v>
      </c>
      <c r="K229" s="2">
        <f>[1]!EM_S_VAL_PE_TTM(K$2,$A229)*K$4</f>
        <v>0.25035782131695949</v>
      </c>
      <c r="L229" s="2">
        <f>[1]!EM_S_VAL_PE_TTM(L$2,$A229)*L$4</f>
        <v>1.3113278469057841</v>
      </c>
      <c r="M229" s="2">
        <f>[1]!EM_S_VAL_PE_TTM(M$2,$A229)*M$4</f>
        <v>3.3642445764395408</v>
      </c>
      <c r="N229" s="2">
        <f>[1]!EM_S_VAL_PE_TTM(N$2,$A229)*N$4</f>
        <v>0.96261019771085399</v>
      </c>
      <c r="O229" s="2">
        <f>[1]!EM_S_VAL_PE_TTM(O$2,$A229)*O$4</f>
        <v>0.84719230863410244</v>
      </c>
      <c r="P229" s="2">
        <f>[1]!EM_S_VAL_PE_TTM(P$2,$A229)*P$4</f>
        <v>0.9968266064209792</v>
      </c>
      <c r="Q229" s="2">
        <f>[1]!EM_S_VAL_PE_TTM(Q$2,$A229)*Q$4</f>
        <v>0.46824101426775799</v>
      </c>
      <c r="R229" s="2">
        <f>[1]!EM_S_VAL_PE_TTM(R$2,$A229)*R$4</f>
        <v>8.5068491180266853E-2</v>
      </c>
      <c r="S229" s="2">
        <f>[1]!EM_S_VAL_PE_TTM(S$2,$A229)*S$4</f>
        <v>8.5895080696960224E-2</v>
      </c>
      <c r="T229" s="2">
        <f>[1]!EM_S_VAL_PE_TTM(T$2,$A229)*T$4</f>
        <v>0.34125696827077118</v>
      </c>
      <c r="U229" s="2">
        <f>[1]!EM_S_VAL_PE_TTM(U$2,$A229)*U$4</f>
        <v>0.96761681800946042</v>
      </c>
      <c r="V229" s="2">
        <f>[1]!EM_S_VAL_PE_TTM(V$2,$A229)*V$4</f>
        <v>0.90012079809447476</v>
      </c>
      <c r="W229" s="2">
        <f>[1]!EM_S_VAL_PE_TTM(W$2,$A229)*W$4</f>
        <v>0.61685514486476756</v>
      </c>
      <c r="X229" s="2">
        <f>[1]!EM_S_VAL_PE_TTM(X$2,$A229)*X$4</f>
        <v>7.4043329458110485E-2</v>
      </c>
      <c r="Y229" s="2">
        <f>[1]!EM_S_VAL_PE_TTM(Y$2,$A229)*Y$4</f>
        <v>1.0932954241626602</v>
      </c>
      <c r="Z229" s="2">
        <f>[1]!EM_S_VAL_PE_TTM(Z$2,$A229)*Z$4</f>
        <v>0.47297902404652958</v>
      </c>
      <c r="AA229" s="2">
        <f>[1]!EM_S_VAL_PE_TTM(AA$2,$A229)*AA$4</f>
        <v>0.83648375223975258</v>
      </c>
      <c r="AB229" s="2">
        <f>[1]!EM_S_VAL_PE_TTM(AB$2,$A229)*AB$4</f>
        <v>0.12816474977379974</v>
      </c>
      <c r="AC229" s="2">
        <f>[1]!EM_S_VAL_PE_TTM(AC$2,$A229)*AC$4</f>
        <v>2.1335765853062703</v>
      </c>
      <c r="AD229" s="2">
        <f>[1]!EM_S_VAL_PE_TTM(AD$2,$A229)*AD$4</f>
        <v>-2.9186504798293437E-2</v>
      </c>
      <c r="AE229" s="2">
        <f>[1]!EM_S_VAL_PE_TTM(AE$2,$A229)*AE$4</f>
        <v>0.12543778087102087</v>
      </c>
      <c r="AF229" s="2">
        <f>[1]!EM_S_VAL_PE_TTM(AF$2,$A229)*AF$4</f>
        <v>0.87089018434002163</v>
      </c>
      <c r="AG229" s="2">
        <f>[1]!EM_S_VAL_PE_TTM(AG$2,$A229)*AG$4</f>
        <v>0.63706507064808504</v>
      </c>
      <c r="AH229" s="2">
        <f>[1]!EM_S_VAL_PE_TTM(AH$2,$A229)*AH$4</f>
        <v>0.35995925959484371</v>
      </c>
      <c r="AI229" s="2">
        <f>[1]!EM_S_VAL_PE_TTM(AI$2,$A229)*AI$4</f>
        <v>6.8187534952832651</v>
      </c>
      <c r="AJ229" s="2">
        <f>[1]!EM_S_VAL_PE_TTM(AJ$2,$A229)*AJ$4</f>
        <v>-0.44173234005832857</v>
      </c>
      <c r="AK229" s="2">
        <f>[1]!EM_S_VAL_PE_TTM(AK$2,$A229)*AK$4</f>
        <v>0.48700827269786479</v>
      </c>
      <c r="AL229" s="2">
        <f>[1]!EM_S_VAL_PE_TTM(AL$2,$A229)*AL$4</f>
        <v>0.21299520036865222</v>
      </c>
      <c r="AM229" s="2">
        <f>[1]!EM_S_VAL_PE_TTM(AM$2,$A229)*AM$4</f>
        <v>1.9124568536982873</v>
      </c>
      <c r="AN229" s="2">
        <f>[1]!EM_S_VAL_PE_TTM(AN$2,$A229)*AN$4</f>
        <v>0.22418649054077922</v>
      </c>
      <c r="AO229" s="2">
        <f>[1]!EM_S_VAL_PE_TTM(AO$2,$A229)*AO$4</f>
        <v>0.87345420235545612</v>
      </c>
      <c r="AP229" s="2">
        <f>[1]!EM_S_VAL_PE_TTM(AP$2,$A229)*AP$4</f>
        <v>0.38319144282457068</v>
      </c>
      <c r="AQ229" s="2">
        <f>[1]!EM_S_VAL_PE_TTM(AQ$2,$A229)*AQ$4</f>
        <v>1.0637686259892671</v>
      </c>
      <c r="AR229" s="2">
        <f>[1]!EM_S_VAL_PE_TTM(AR$2,$A229)*AR$4</f>
        <v>0.18386749293355178</v>
      </c>
      <c r="AS229" s="2">
        <f>[1]!EM_S_VAL_PE_TTM(AS$2,$A229)*AS$4</f>
        <v>0.88097446159574355</v>
      </c>
      <c r="AT229" s="2">
        <f>[1]!EM_S_VAL_PE_TTM(AT$2,$A229)*AT$4</f>
        <v>-11.372495954534081</v>
      </c>
      <c r="AU229" s="2">
        <f>[1]!EM_S_VAL_PE_TTM(AU$2,$A229)*AU$4</f>
        <v>0.23036792267876177</v>
      </c>
      <c r="AV229" s="2">
        <f>[1]!EM_S_VAL_PE_TTM(AV$2,$A229)*AV$4</f>
        <v>0.41626775732140531</v>
      </c>
      <c r="AW229" s="2">
        <f>[1]!EM_S_VAL_PE_TTM(AW$2,$A229)*AW$4</f>
        <v>2.6628155706099941</v>
      </c>
      <c r="AX229" s="2">
        <f>[1]!EM_S_VAL_PE_TTM(AX$2,$A229)*AX$4</f>
        <v>1.4189525720360348</v>
      </c>
      <c r="AY229" s="2">
        <f>[1]!EM_S_VAL_PE_TTM(AY$2,$A229)*AY$4</f>
        <v>7.0971465608233517E-2</v>
      </c>
      <c r="AZ229" s="2">
        <f>[1]!EM_S_VAL_PE_TTM(AZ$2,$A229)*AZ$4</f>
        <v>0.80970380578950973</v>
      </c>
      <c r="BA229" s="2">
        <f>[1]!EM_S_VAL_PE_TTM(BA$2,$A229)*BA$4</f>
        <v>0.87812832422368625</v>
      </c>
      <c r="BB229" s="2">
        <f>[1]!EM_S_VAL_PE_TTM(BB$2,$A229)*BB$4</f>
        <v>0.1995037322873531</v>
      </c>
      <c r="BC229" s="2">
        <f>[1]!EM_S_VAL_PE_TTM(BC$2,$A229)*BC$4</f>
        <v>0.10305708752728886</v>
      </c>
      <c r="BD229" s="2">
        <f>[1]!EM_S_VAL_PE_TTM(BD$2,$A229)*BD$4</f>
        <v>0.20437118828403802</v>
      </c>
      <c r="BE229" s="2">
        <f>[1]!EM_S_VAL_PE_TTM(BE$2,$A229)*BE$4</f>
        <v>0.58209873498170273</v>
      </c>
      <c r="BF229" s="2">
        <f>[1]!EM_S_VAL_PE_TTM(BF$2,$A229)*BF$4</f>
        <v>0.28767348825627714</v>
      </c>
      <c r="BG229" s="2">
        <f>[1]!EM_S_VAL_PE_TTM(BG$2,$A229)*BG$4</f>
        <v>0.87394466959138772</v>
      </c>
      <c r="BH229" s="2">
        <f>[1]!EM_S_VAL_PE_TTM(BH$2,$A229)*BH$4</f>
        <v>0.10247410774419898</v>
      </c>
      <c r="BI229" s="2">
        <f>[1]!EM_S_VAL_PE_TTM(BI$2,$A229)*BI$4</f>
        <v>0.65954515352079646</v>
      </c>
      <c r="BJ229" s="2">
        <f>[1]!EM_S_VAL_PE_TTM(BJ$2,$A229)*BJ$4</f>
        <v>2.929711495214657</v>
      </c>
      <c r="BK229" s="2">
        <f>[1]!EM_S_VAL_PE_TTM(BK$2,$A229)*BK$4</f>
        <v>1.3730704111092891</v>
      </c>
      <c r="BL229" s="2">
        <f>[1]!EM_S_VAL_PE_TTM(BL$2,$A229)*BL$4</f>
        <v>1.7110201764191857</v>
      </c>
      <c r="BM229" s="2">
        <f>[1]!EM_S_VAL_PE_TTM(BM$2,$A229)*BM$4</f>
        <v>0.87272202434660173</v>
      </c>
      <c r="BN229" s="2">
        <f>[1]!EM_S_VAL_PE_TTM(BN$2,$A229)*BN$4</f>
        <v>4.4432099420362396</v>
      </c>
      <c r="BO229" s="2">
        <f>[1]!EM_S_VAL_PE_TTM(BO$2,$A229)*BO$4</f>
        <v>-3.5443602535537307E-2</v>
      </c>
      <c r="BP229" s="2">
        <f>[1]!EM_S_VAL_PE_TTM(BP$2,$A229)*BP$4</f>
        <v>-1.9974032076229536E-3</v>
      </c>
      <c r="BQ229" s="2">
        <f>[1]!EM_S_VAL_PE_TTM(BQ$2,$A229)*BQ$4</f>
        <v>1.5177726080432077</v>
      </c>
      <c r="BR229" s="2">
        <f>[1]!EM_S_VAL_PE_TTM(BR$2,$A229)*BR$4</f>
        <v>0.22504926936047026</v>
      </c>
      <c r="BS229" s="2">
        <f>[1]!EM_S_VAL_PE_TTM(BS$2,$A229)*BS$4</f>
        <v>8.978929592122773</v>
      </c>
      <c r="BT229" s="2">
        <f>[1]!EM_S_VAL_PE_TTM(BT$2,$A229)*BT$4</f>
        <v>12.63940301017845</v>
      </c>
      <c r="BU229" s="2">
        <f>[1]!EM_S_VAL_PE_TTM(BU$2,$A229)*BU$4</f>
        <v>0.35662123740508334</v>
      </c>
      <c r="BV229" s="2">
        <f>[1]!EM_S_VAL_PE_TTM(BV$2,$A229)*BV$4</f>
        <v>2.6120015805535091</v>
      </c>
      <c r="BW229" s="2">
        <f>[1]!EM_S_VAL_PE_TTM(BW$2,$A229)*BW$4</f>
        <v>8.2976516855803845E-2</v>
      </c>
      <c r="BX229" s="2">
        <f>[1]!EM_S_VAL_PE_TTM(BX$2,$A229)*BX$4</f>
        <v>0.56011232886272344</v>
      </c>
      <c r="BY229" s="2">
        <f>[1]!EM_S_VAL_PE_TTM(BY$2,$A229)*BY$4</f>
        <v>0.99357574281330119</v>
      </c>
      <c r="BZ229" s="2">
        <f>[1]!EM_S_VAL_PE_TTM(BZ$2,$A229)*BZ$4</f>
        <v>0.63403542355206</v>
      </c>
    </row>
    <row r="230" spans="1:78">
      <c r="A230" s="5">
        <f>[2]Sheet1!A225</f>
        <v>44411</v>
      </c>
      <c r="B230" s="6">
        <f t="shared" si="16"/>
        <v>69.277008777730913</v>
      </c>
      <c r="C230" s="6">
        <f t="shared" si="17"/>
        <v>70.184995887483467</v>
      </c>
      <c r="D230" s="6">
        <f t="shared" si="18"/>
        <v>79.295518962605229</v>
      </c>
      <c r="E230" s="6">
        <f t="shared" si="19"/>
        <v>61.074472812361705</v>
      </c>
      <c r="F230" s="2">
        <f>[1]!EM_S_VAL_PE_TTM(F$2,$A230)*F$4</f>
        <v>0.37775646670974694</v>
      </c>
      <c r="G230" s="2">
        <f>[1]!EM_S_VAL_PE_TTM(G$2,$A230)*G$4</f>
        <v>1.0470519191807635</v>
      </c>
      <c r="H230" s="2">
        <f>[1]!EM_S_VAL_PE_TTM(H$2,$A230)*H$4</f>
        <v>0.1889904611556926</v>
      </c>
      <c r="I230" s="2">
        <f>[1]!EM_S_VAL_PE_TTM(I$2,$A230)*I$4</f>
        <v>8.3076113948808664E-2</v>
      </c>
      <c r="J230" s="2">
        <f>[1]!EM_S_VAL_PE_TTM(J$2,$A230)*J$4</f>
        <v>0.24057434298329561</v>
      </c>
      <c r="K230" s="2">
        <f>[1]!EM_S_VAL_PE_TTM(K$2,$A230)*K$4</f>
        <v>0.24697623955906645</v>
      </c>
      <c r="L230" s="2">
        <f>[1]!EM_S_VAL_PE_TTM(L$2,$A230)*L$4</f>
        <v>1.2629591968336205</v>
      </c>
      <c r="M230" s="2">
        <f>[1]!EM_S_VAL_PE_TTM(M$2,$A230)*M$4</f>
        <v>3.4053900137535784</v>
      </c>
      <c r="N230" s="2">
        <f>[1]!EM_S_VAL_PE_TTM(N$2,$A230)*N$4</f>
        <v>0.94293641255964589</v>
      </c>
      <c r="O230" s="2">
        <f>[1]!EM_S_VAL_PE_TTM(O$2,$A230)*O$4</f>
        <v>0.85155927931858422</v>
      </c>
      <c r="P230" s="2">
        <f>[1]!EM_S_VAL_PE_TTM(P$2,$A230)*P$4</f>
        <v>0.92618185545553677</v>
      </c>
      <c r="Q230" s="2">
        <f>[1]!EM_S_VAL_PE_TTM(Q$2,$A230)*Q$4</f>
        <v>0.45056127804665086</v>
      </c>
      <c r="R230" s="2">
        <f>[1]!EM_S_VAL_PE_TTM(R$2,$A230)*R$4</f>
        <v>8.4644843325986624E-2</v>
      </c>
      <c r="S230" s="2">
        <f>[1]!EM_S_VAL_PE_TTM(S$2,$A230)*S$4</f>
        <v>8.5071805163174474E-2</v>
      </c>
      <c r="T230" s="2">
        <f>[1]!EM_S_VAL_PE_TTM(T$2,$A230)*T$4</f>
        <v>0.31992840774555009</v>
      </c>
      <c r="U230" s="2">
        <f>[1]!EM_S_VAL_PE_TTM(U$2,$A230)*U$4</f>
        <v>0.96550769927259839</v>
      </c>
      <c r="V230" s="2">
        <f>[1]!EM_S_VAL_PE_TTM(V$2,$A230)*V$4</f>
        <v>0.88351508212804319</v>
      </c>
      <c r="W230" s="2">
        <f>[1]!EM_S_VAL_PE_TTM(W$2,$A230)*W$4</f>
        <v>0.59591538844737013</v>
      </c>
      <c r="X230" s="2">
        <f>[1]!EM_S_VAL_PE_TTM(X$2,$A230)*X$4</f>
        <v>7.238600675637373E-2</v>
      </c>
      <c r="Y230" s="2">
        <f>[1]!EM_S_VAL_PE_TTM(Y$2,$A230)*Y$4</f>
        <v>1.1044909904259383</v>
      </c>
      <c r="Z230" s="2">
        <f>[1]!EM_S_VAL_PE_TTM(Z$2,$A230)*Z$4</f>
        <v>0.47037653094197523</v>
      </c>
      <c r="AA230" s="2">
        <f>[1]!EM_S_VAL_PE_TTM(AA$2,$A230)*AA$4</f>
        <v>0.79228989395889549</v>
      </c>
      <c r="AB230" s="2">
        <f>[1]!EM_S_VAL_PE_TTM(AB$2,$A230)*AB$4</f>
        <v>0.1254799313996412</v>
      </c>
      <c r="AC230" s="2">
        <f>[1]!EM_S_VAL_PE_TTM(AC$2,$A230)*AC$4</f>
        <v>2.0554774954418327</v>
      </c>
      <c r="AD230" s="2">
        <f>[1]!EM_S_VAL_PE_TTM(AD$2,$A230)*AD$4</f>
        <v>-2.8303075475151596E-2</v>
      </c>
      <c r="AE230" s="2">
        <f>[1]!EM_S_VAL_PE_TTM(AE$2,$A230)*AE$4</f>
        <v>0.12440211198361135</v>
      </c>
      <c r="AF230" s="2">
        <f>[1]!EM_S_VAL_PE_TTM(AF$2,$A230)*AF$4</f>
        <v>0.81807758086590709</v>
      </c>
      <c r="AG230" s="2">
        <f>[1]!EM_S_VAL_PE_TTM(AG$2,$A230)*AG$4</f>
        <v>0.59236277175750607</v>
      </c>
      <c r="AH230" s="2">
        <f>[1]!EM_S_VAL_PE_TTM(AH$2,$A230)*AH$4</f>
        <v>0.34879773218488236</v>
      </c>
      <c r="AI230" s="2">
        <f>[1]!EM_S_VAL_PE_TTM(AI$2,$A230)*AI$4</f>
        <v>6.7071738927872877</v>
      </c>
      <c r="AJ230" s="2">
        <f>[1]!EM_S_VAL_PE_TTM(AJ$2,$A230)*AJ$4</f>
        <v>-0.40449539899444475</v>
      </c>
      <c r="AK230" s="2">
        <f>[1]!EM_S_VAL_PE_TTM(AK$2,$A230)*AK$4</f>
        <v>0.48700827269786479</v>
      </c>
      <c r="AL230" s="2">
        <f>[1]!EM_S_VAL_PE_TTM(AL$2,$A230)*AL$4</f>
        <v>0.20772986875892893</v>
      </c>
      <c r="AM230" s="2">
        <f>[1]!EM_S_VAL_PE_TTM(AM$2,$A230)*AM$4</f>
        <v>1.865051761604601</v>
      </c>
      <c r="AN230" s="2">
        <f>[1]!EM_S_VAL_PE_TTM(AN$2,$A230)*AN$4</f>
        <v>0.22212658404744157</v>
      </c>
      <c r="AO230" s="2">
        <f>[1]!EM_S_VAL_PE_TTM(AO$2,$A230)*AO$4</f>
        <v>0.90064629782455319</v>
      </c>
      <c r="AP230" s="2">
        <f>[1]!EM_S_VAL_PE_TTM(AP$2,$A230)*AP$4</f>
        <v>0.3763159982825155</v>
      </c>
      <c r="AQ230" s="2">
        <f>[1]!EM_S_VAL_PE_TTM(AQ$2,$A230)*AQ$4</f>
        <v>1.038662198629215</v>
      </c>
      <c r="AR230" s="2">
        <f>[1]!EM_S_VAL_PE_TTM(AR$2,$A230)*AR$4</f>
        <v>0.18014044914617366</v>
      </c>
      <c r="AS230" s="2">
        <f>[1]!EM_S_VAL_PE_TTM(AS$2,$A230)*AS$4</f>
        <v>0.88405727930954769</v>
      </c>
      <c r="AT230" s="2">
        <f>[1]!EM_S_VAL_PE_TTM(AT$2,$A230)*AT$4</f>
        <v>-11.314324619762887</v>
      </c>
      <c r="AU230" s="2">
        <f>[1]!EM_S_VAL_PE_TTM(AU$2,$A230)*AU$4</f>
        <v>0.22879723228174473</v>
      </c>
      <c r="AV230" s="2">
        <f>[1]!EM_S_VAL_PE_TTM(AV$2,$A230)*AV$4</f>
        <v>0.41880190902708053</v>
      </c>
      <c r="AW230" s="2">
        <f>[1]!EM_S_VAL_PE_TTM(AW$2,$A230)*AW$4</f>
        <v>2.5912911061934292</v>
      </c>
      <c r="AX230" s="2">
        <f>[1]!EM_S_VAL_PE_TTM(AX$2,$A230)*AX$4</f>
        <v>1.3895971332202928</v>
      </c>
      <c r="AY230" s="2">
        <f>[1]!EM_S_VAL_PE_TTM(AY$2,$A230)*AY$4</f>
        <v>6.9991481725541524E-2</v>
      </c>
      <c r="AZ230" s="2">
        <f>[1]!EM_S_VAL_PE_TTM(AZ$2,$A230)*AZ$4</f>
        <v>0.7692690015569047</v>
      </c>
      <c r="BA230" s="2">
        <f>[1]!EM_S_VAL_PE_TTM(BA$2,$A230)*BA$4</f>
        <v>0.87393077014555298</v>
      </c>
      <c r="BB230" s="2">
        <f>[1]!EM_S_VAL_PE_TTM(BB$2,$A230)*BB$4</f>
        <v>0.19867073134108909</v>
      </c>
      <c r="BC230" s="2">
        <f>[1]!EM_S_VAL_PE_TTM(BC$2,$A230)*BC$4</f>
        <v>0.10289179952200413</v>
      </c>
      <c r="BD230" s="2">
        <f>[1]!EM_S_VAL_PE_TTM(BD$2,$A230)*BD$4</f>
        <v>0.2015425213228331</v>
      </c>
      <c r="BE230" s="2">
        <f>[1]!EM_S_VAL_PE_TTM(BE$2,$A230)*BE$4</f>
        <v>0.58024688321840445</v>
      </c>
      <c r="BF230" s="2">
        <f>[1]!EM_S_VAL_PE_TTM(BF$2,$A230)*BF$4</f>
        <v>0.28498495101280319</v>
      </c>
      <c r="BG230" s="2">
        <f>[1]!EM_S_VAL_PE_TTM(BG$2,$A230)*BG$4</f>
        <v>0.85222234528512841</v>
      </c>
      <c r="BH230" s="2">
        <f>[1]!EM_S_VAL_PE_TTM(BH$2,$A230)*BH$4</f>
        <v>0.10098232341894786</v>
      </c>
      <c r="BI230" s="2">
        <f>[1]!EM_S_VAL_PE_TTM(BI$2,$A230)*BI$4</f>
        <v>0.64447261406771028</v>
      </c>
      <c r="BJ230" s="2">
        <f>[1]!EM_S_VAL_PE_TTM(BJ$2,$A230)*BJ$4</f>
        <v>2.9141171040125728</v>
      </c>
      <c r="BK230" s="2">
        <f>[1]!EM_S_VAL_PE_TTM(BK$2,$A230)*BK$4</f>
        <v>1.3599935500602647</v>
      </c>
      <c r="BL230" s="2">
        <f>[1]!EM_S_VAL_PE_TTM(BL$2,$A230)*BL$4</f>
        <v>1.6811663873237597</v>
      </c>
      <c r="BM230" s="2">
        <f>[1]!EM_S_VAL_PE_TTM(BM$2,$A230)*BM$4</f>
        <v>0.86302062156134662</v>
      </c>
      <c r="BN230" s="2">
        <f>[1]!EM_S_VAL_PE_TTM(BN$2,$A230)*BN$4</f>
        <v>4.3056191433637307</v>
      </c>
      <c r="BO230" s="2">
        <f>[1]!EM_S_VAL_PE_TTM(BO$2,$A230)*BO$4</f>
        <v>-3.4754983992649528E-2</v>
      </c>
      <c r="BP230" s="2">
        <f>[1]!EM_S_VAL_PE_TTM(BP$2,$A230)*BP$4</f>
        <v>-2.0985375481553546E-3</v>
      </c>
      <c r="BQ230" s="2">
        <f>[1]!EM_S_VAL_PE_TTM(BQ$2,$A230)*BQ$4</f>
        <v>1.482263222227733</v>
      </c>
      <c r="BR230" s="2">
        <f>[1]!EM_S_VAL_PE_TTM(BR$2,$A230)*BR$4</f>
        <v>0.22323215773448482</v>
      </c>
      <c r="BS230" s="2">
        <f>[1]!EM_S_VAL_PE_TTM(BS$2,$A230)*BS$4</f>
        <v>8.9988689219647036</v>
      </c>
      <c r="BT230" s="2">
        <f>[1]!EM_S_VAL_PE_TTM(BT$2,$A230)*BT$4</f>
        <v>12.347806943445244</v>
      </c>
      <c r="BU230" s="2">
        <f>[1]!EM_S_VAL_PE_TTM(BU$2,$A230)*BU$4</f>
        <v>0.3521572719712211</v>
      </c>
      <c r="BV230" s="2">
        <f>[1]!EM_S_VAL_PE_TTM(BV$2,$A230)*BV$4</f>
        <v>2.6509974570968811</v>
      </c>
      <c r="BW230" s="2">
        <f>[1]!EM_S_VAL_PE_TTM(BW$2,$A230)*BW$4</f>
        <v>7.9570764292302046E-2</v>
      </c>
      <c r="BX230" s="2">
        <f>[1]!EM_S_VAL_PE_TTM(BX$2,$A230)*BX$4</f>
        <v>0.55584073815890278</v>
      </c>
      <c r="BY230" s="2">
        <f>[1]!EM_S_VAL_PE_TTM(BY$2,$A230)*BY$4</f>
        <v>0.98309699576040932</v>
      </c>
      <c r="BZ230" s="2">
        <f>[1]!EM_S_VAL_PE_TTM(BZ$2,$A230)*BZ$4</f>
        <v>0.62389085679877543</v>
      </c>
    </row>
    <row r="231" spans="1:78">
      <c r="A231" s="5">
        <f>[2]Sheet1!A226</f>
        <v>44412</v>
      </c>
      <c r="B231" s="6">
        <f t="shared" si="16"/>
        <v>72.010617142232235</v>
      </c>
      <c r="C231" s="6">
        <f t="shared" si="17"/>
        <v>70.184995887483467</v>
      </c>
      <c r="D231" s="6">
        <f t="shared" si="18"/>
        <v>79.295518962605229</v>
      </c>
      <c r="E231" s="6">
        <f t="shared" si="19"/>
        <v>61.074472812361705</v>
      </c>
      <c r="F231" s="2">
        <f>[1]!EM_S_VAL_PE_TTM(F$2,$A231)*F$4</f>
        <v>0.37937134144074802</v>
      </c>
      <c r="G231" s="2">
        <f>[1]!EM_S_VAL_PE_TTM(G$2,$A231)*G$4</f>
        <v>1.0805604631237558</v>
      </c>
      <c r="H231" s="2">
        <f>[1]!EM_S_VAL_PE_TTM(H$2,$A231)*H$4</f>
        <v>0.18975949661603173</v>
      </c>
      <c r="I231" s="2">
        <f>[1]!EM_S_VAL_PE_TTM(I$2,$A231)*I$4</f>
        <v>8.4129615388975384E-2</v>
      </c>
      <c r="J231" s="2">
        <f>[1]!EM_S_VAL_PE_TTM(J$2,$A231)*J$4</f>
        <v>0.23678795216483173</v>
      </c>
      <c r="K231" s="2">
        <f>[1]!EM_S_VAL_PE_TTM(K$2,$A231)*K$4</f>
        <v>0.25053897748217918</v>
      </c>
      <c r="L231" s="2">
        <f>[1]!EM_S_VAL_PE_TTM(L$2,$A231)*L$4</f>
        <v>1.2741819880533545</v>
      </c>
      <c r="M231" s="2">
        <f>[1]!EM_S_VAL_PE_TTM(M$2,$A231)*M$4</f>
        <v>3.4150712930855729</v>
      </c>
      <c r="N231" s="2">
        <f>[1]!EM_S_VAL_PE_TTM(N$2,$A231)*N$4</f>
        <v>1.0127315072738765</v>
      </c>
      <c r="O231" s="2">
        <f>[1]!EM_S_VAL_PE_TTM(O$2,$A231)*O$4</f>
        <v>0.86091707356332392</v>
      </c>
      <c r="P231" s="2">
        <f>[1]!EM_S_VAL_PE_TTM(P$2,$A231)*P$4</f>
        <v>0.96137740019852325</v>
      </c>
      <c r="Q231" s="2">
        <f>[1]!EM_S_VAL_PE_TTM(Q$2,$A231)*Q$4</f>
        <v>0.45627319278599482</v>
      </c>
      <c r="R231" s="2">
        <f>[1]!EM_S_VAL_PE_TTM(R$2,$A231)*R$4</f>
        <v>8.5068491180266853E-2</v>
      </c>
      <c r="S231" s="2">
        <f>[1]!EM_S_VAL_PE_TTM(S$2,$A231)*S$4</f>
        <v>8.8059990429819518E-2</v>
      </c>
      <c r="T231" s="2">
        <f>[1]!EM_S_VAL_PE_TTM(T$2,$A231)*T$4</f>
        <v>0.3265935829041498</v>
      </c>
      <c r="U231" s="2">
        <f>[1]!EM_S_VAL_PE_TTM(U$2,$A231)*U$4</f>
        <v>0.97464721390652875</v>
      </c>
      <c r="V231" s="2">
        <f>[1]!EM_S_VAL_PE_TTM(V$2,$A231)*V$4</f>
        <v>0.91558913635532724</v>
      </c>
      <c r="W231" s="2">
        <f>[1]!EM_S_VAL_PE_TTM(W$2,$A231)*W$4</f>
        <v>0.60609604349409552</v>
      </c>
      <c r="X231" s="2">
        <f>[1]!EM_S_VAL_PE_TTM(X$2,$A231)*X$4</f>
        <v>7.5651907390112683E-2</v>
      </c>
      <c r="Y231" s="2">
        <f>[1]!EM_S_VAL_PE_TTM(Y$2,$A231)*Y$4</f>
        <v>1.1107107495631003</v>
      </c>
      <c r="Z231" s="2">
        <f>[1]!EM_S_VAL_PE_TTM(Z$2,$A231)*Z$4</f>
        <v>0.48849759399932524</v>
      </c>
      <c r="AA231" s="2">
        <f>[1]!EM_S_VAL_PE_TTM(AA$2,$A231)*AA$4</f>
        <v>0.79208992174148463</v>
      </c>
      <c r="AB231" s="2">
        <f>[1]!EM_S_VAL_PE_TTM(AB$2,$A231)*AB$4</f>
        <v>0.12911856680866815</v>
      </c>
      <c r="AC231" s="2">
        <f>[1]!EM_S_VAL_PE_TTM(AC$2,$A231)*AC$4</f>
        <v>2.3633463714669216</v>
      </c>
      <c r="AD231" s="2">
        <f>[1]!EM_S_VAL_PE_TTM(AD$2,$A231)*AD$4</f>
        <v>-2.9886580874534673E-2</v>
      </c>
      <c r="AE231" s="2">
        <f>[1]!EM_S_VAL_PE_TTM(AE$2,$A231)*AE$4</f>
        <v>0.12263538266821034</v>
      </c>
      <c r="AF231" s="2">
        <f>[1]!EM_S_VAL_PE_TTM(AF$2,$A231)*AF$4</f>
        <v>0.84096304235336139</v>
      </c>
      <c r="AG231" s="2">
        <f>[1]!EM_S_VAL_PE_TTM(AG$2,$A231)*AG$4</f>
        <v>0.62239354689000892</v>
      </c>
      <c r="AH231" s="2">
        <f>[1]!EM_S_VAL_PE_TTM(AH$2,$A231)*AH$4</f>
        <v>0.35251824129743603</v>
      </c>
      <c r="AI231" s="2">
        <f>[1]!EM_S_VAL_PE_TTM(AI$2,$A231)*AI$4</f>
        <v>6.9551285652128074</v>
      </c>
      <c r="AJ231" s="2">
        <f>[1]!EM_S_VAL_PE_TTM(AJ$2,$A231)*AJ$4</f>
        <v>-0.40997141974945633</v>
      </c>
      <c r="AK231" s="2">
        <f>[1]!EM_S_VAL_PE_TTM(AK$2,$A231)*AK$4</f>
        <v>0.48222430142871892</v>
      </c>
      <c r="AL231" s="2">
        <f>[1]!EM_S_VAL_PE_TTM(AL$2,$A231)*AL$4</f>
        <v>0.22076783274219128</v>
      </c>
      <c r="AM231" s="2">
        <f>[1]!EM_S_VAL_PE_TTM(AM$2,$A231)*AM$4</f>
        <v>1.9537670052284732</v>
      </c>
      <c r="AN231" s="2">
        <f>[1]!EM_S_VAL_PE_TTM(AN$2,$A231)*AN$4</f>
        <v>0.22246990177390225</v>
      </c>
      <c r="AO231" s="2">
        <f>[1]!EM_S_VAL_PE_TTM(AO$2,$A231)*AO$4</f>
        <v>0.92048917831408528</v>
      </c>
      <c r="AP231" s="2">
        <f>[1]!EM_S_VAL_PE_TTM(AP$2,$A231)*AP$4</f>
        <v>0.37769108716503613</v>
      </c>
      <c r="AQ231" s="2">
        <f>[1]!EM_S_VAL_PE_TTM(AQ$2,$A231)*AQ$4</f>
        <v>1.0507504784658874</v>
      </c>
      <c r="AR231" s="2">
        <f>[1]!EM_S_VAL_PE_TTM(AR$2,$A231)*AR$4</f>
        <v>0.18195618842220207</v>
      </c>
      <c r="AS231" s="2">
        <f>[1]!EM_S_VAL_PE_TTM(AS$2,$A231)*AS$4</f>
        <v>0.92887670683469137</v>
      </c>
      <c r="AT231" s="2">
        <f>[1]!EM_S_VAL_PE_TTM(AT$2,$A231)*AT$4</f>
        <v>-11.343410287148483</v>
      </c>
      <c r="AU231" s="2">
        <f>[1]!EM_S_VAL_PE_TTM(AU$2,$A231)*AU$4</f>
        <v>0.22890194494414753</v>
      </c>
      <c r="AV231" s="2">
        <f>[1]!EM_S_VAL_PE_TTM(AV$2,$A231)*AV$4</f>
        <v>0.42066917868120429</v>
      </c>
      <c r="AW231" s="2">
        <f>[1]!EM_S_VAL_PE_TTM(AW$2,$A231)*AW$4</f>
        <v>2.7247415141125519</v>
      </c>
      <c r="AX231" s="2">
        <f>[1]!EM_S_VAL_PE_TTM(AX$2,$A231)*AX$4</f>
        <v>1.4017222057403089</v>
      </c>
      <c r="AY231" s="2">
        <f>[1]!EM_S_VAL_PE_TTM(AY$2,$A231)*AY$4</f>
        <v>7.112619991988485E-2</v>
      </c>
      <c r="AZ231" s="2">
        <f>[1]!EM_S_VAL_PE_TTM(AZ$2,$A231)*AZ$4</f>
        <v>0.79043114206354081</v>
      </c>
      <c r="BA231" s="2">
        <f>[1]!EM_S_VAL_PE_TTM(BA$2,$A231)*BA$4</f>
        <v>0.89659756243123945</v>
      </c>
      <c r="BB231" s="2">
        <f>[1]!EM_S_VAL_PE_TTM(BB$2,$A231)*BB$4</f>
        <v>0.19867073134108909</v>
      </c>
      <c r="BC231" s="2">
        <f>[1]!EM_S_VAL_PE_TTM(BC$2,$A231)*BC$4</f>
        <v>0.1030295395476684</v>
      </c>
      <c r="BD231" s="2">
        <f>[1]!EM_S_VAL_PE_TTM(BD$2,$A231)*BD$4</f>
        <v>0.21108927232813246</v>
      </c>
      <c r="BE231" s="2">
        <f>[1]!EM_S_VAL_PE_TTM(BE$2,$A231)*BE$4</f>
        <v>0.584567870643939</v>
      </c>
      <c r="BF231" s="2">
        <f>[1]!EM_S_VAL_PE_TTM(BF$2,$A231)*BF$4</f>
        <v>0.28974159385556963</v>
      </c>
      <c r="BG231" s="2">
        <f>[1]!EM_S_VAL_PE_TTM(BG$2,$A231)*BG$4</f>
        <v>0.86939813653774489</v>
      </c>
      <c r="BH231" s="2">
        <f>[1]!EM_S_VAL_PE_TTM(BH$2,$A231)*BH$4</f>
        <v>0.10247410774419898</v>
      </c>
      <c r="BI231" s="2">
        <f>[1]!EM_S_VAL_PE_TTM(BI$2,$A231)*BI$4</f>
        <v>0.67947980238231875</v>
      </c>
      <c r="BJ231" s="2">
        <f>[1]!EM_S_VAL_PE_TTM(BJ$2,$A231)*BJ$4</f>
        <v>2.9968351791211494</v>
      </c>
      <c r="BK231" s="2">
        <f>[1]!EM_S_VAL_PE_TTM(BK$2,$A231)*BK$4</f>
        <v>1.3725473366737395</v>
      </c>
      <c r="BL231" s="2">
        <f>[1]!EM_S_VAL_PE_TTM(BL$2,$A231)*BL$4</f>
        <v>1.7647569972496631</v>
      </c>
      <c r="BM231" s="2">
        <f>[1]!EM_S_VAL_PE_TTM(BM$2,$A231)*BM$4</f>
        <v>0.88444455269405409</v>
      </c>
      <c r="BN231" s="2">
        <f>[1]!EM_S_VAL_PE_TTM(BN$2,$A231)*BN$4</f>
        <v>4.4320914938226652</v>
      </c>
      <c r="BO231" s="2">
        <f>[1]!EM_S_VAL_PE_TTM(BO$2,$A231)*BO$4</f>
        <v>-3.5119546741787508E-2</v>
      </c>
      <c r="BP231" s="2">
        <f>[1]!EM_S_VAL_PE_TTM(BP$2,$A231)*BP$4</f>
        <v>-2.1238211392524465E-3</v>
      </c>
      <c r="BQ231" s="2">
        <f>[1]!EM_S_VAL_PE_TTM(BQ$2,$A231)*BQ$4</f>
        <v>1.5522674400566667</v>
      </c>
      <c r="BR231" s="2">
        <f>[1]!EM_S_VAL_PE_TTM(BR$2,$A231)*BR$4</f>
        <v>0.22577611390319949</v>
      </c>
      <c r="BS231" s="2">
        <f>[1]!EM_S_VAL_PE_TTM(BS$2,$A231)*BS$4</f>
        <v>9.3590230728906523</v>
      </c>
      <c r="BT231" s="2">
        <f>[1]!EM_S_VAL_PE_TTM(BT$2,$A231)*BT$4</f>
        <v>12.978169027821906</v>
      </c>
      <c r="BU231" s="2">
        <f>[1]!EM_S_VAL_PE_TTM(BU$2,$A231)*BU$4</f>
        <v>0.35662123740508334</v>
      </c>
      <c r="BV231" s="2">
        <f>[1]!EM_S_VAL_PE_TTM(BV$2,$A231)*BV$4</f>
        <v>2.6668846658553162</v>
      </c>
      <c r="BW231" s="2">
        <f>[1]!EM_S_VAL_PE_TTM(BW$2,$A231)*BW$4</f>
        <v>8.1841265993551376E-2</v>
      </c>
      <c r="BX231" s="2">
        <f>[1]!EM_S_VAL_PE_TTM(BX$2,$A231)*BX$4</f>
        <v>0.55664166148839422</v>
      </c>
      <c r="BY231" s="2">
        <f>[1]!EM_S_VAL_PE_TTM(BY$2,$A231)*BY$4</f>
        <v>0.98595483594269573</v>
      </c>
      <c r="BZ231" s="2">
        <f>[1]!EM_S_VAL_PE_TTM(BZ$2,$A231)*BZ$4</f>
        <v>0.65483178547948062</v>
      </c>
    </row>
    <row r="232" spans="1:78">
      <c r="A232" s="5">
        <f>[2]Sheet1!A227</f>
        <v>44413</v>
      </c>
      <c r="B232" s="6">
        <f t="shared" si="16"/>
        <v>74.267244303309482</v>
      </c>
      <c r="C232" s="6">
        <f t="shared" si="17"/>
        <v>70.184995887483467</v>
      </c>
      <c r="D232" s="6">
        <f t="shared" si="18"/>
        <v>79.295518962605229</v>
      </c>
      <c r="E232" s="6">
        <f t="shared" si="19"/>
        <v>61.074472812361705</v>
      </c>
      <c r="F232" s="2">
        <f>[1]!EM_S_VAL_PE_TTM(F$2,$A232)*F$4</f>
        <v>0.38545817698036022</v>
      </c>
      <c r="G232" s="2">
        <f>[1]!EM_S_VAL_PE_TTM(G$2,$A232)*G$4</f>
        <v>1.112988086234993</v>
      </c>
      <c r="H232" s="2">
        <f>[1]!EM_S_VAL_PE_TTM(H$2,$A232)*H$4</f>
        <v>0.20080370010489529</v>
      </c>
      <c r="I232" s="2">
        <f>[1]!EM_S_VAL_PE_TTM(I$2,$A232)*I$4</f>
        <v>8.4009215226855352E-2</v>
      </c>
      <c r="J232" s="2">
        <f>[1]!EM_S_VAL_PE_TTM(J$2,$A232)*J$4</f>
        <v>0.24722361464122899</v>
      </c>
      <c r="K232" s="2">
        <f>[1]!EM_S_VAL_PE_TTM(K$2,$A232)*K$4</f>
        <v>0.28900447006105173</v>
      </c>
      <c r="L232" s="2">
        <f>[1]!EM_S_VAL_PE_TTM(L$2,$A232)*L$4</f>
        <v>1.3461026933060776</v>
      </c>
      <c r="M232" s="2">
        <f>[1]!EM_S_VAL_PE_TTM(M$2,$A232)*M$4</f>
        <v>3.4731589690775428</v>
      </c>
      <c r="N232" s="2">
        <f>[1]!EM_S_VAL_PE_TTM(N$2,$A232)*N$4</f>
        <v>1.0286579046682947</v>
      </c>
      <c r="O232" s="2">
        <f>[1]!EM_S_VAL_PE_TTM(O$2,$A232)*O$4</f>
        <v>0.88228403716730319</v>
      </c>
      <c r="P232" s="2">
        <f>[1]!EM_S_VAL_PE_TTM(P$2,$A232)*P$4</f>
        <v>0.9772946644074243</v>
      </c>
      <c r="Q232" s="2">
        <f>[1]!EM_S_VAL_PE_TTM(Q$2,$A232)*Q$4</f>
        <v>0.48252080121072355</v>
      </c>
      <c r="R232" s="2">
        <f>[1]!EM_S_VAL_PE_TTM(R$2,$A232)*R$4</f>
        <v>8.6551258713302451E-2</v>
      </c>
      <c r="S232" s="2">
        <f>[1]!EM_S_VAL_PE_TTM(S$2,$A232)*S$4</f>
        <v>0.17489473485373458</v>
      </c>
      <c r="T232" s="2">
        <f>[1]!EM_S_VAL_PE_TTM(T$2,$A232)*T$4</f>
        <v>0.33752447019434689</v>
      </c>
      <c r="U232" s="2">
        <f>[1]!EM_S_VAL_PE_TTM(U$2,$A232)*U$4</f>
        <v>0.98519280775213114</v>
      </c>
      <c r="V232" s="2">
        <f>[1]!EM_S_VAL_PE_TTM(V$2,$A232)*V$4</f>
        <v>0.95357755513994824</v>
      </c>
      <c r="W232" s="2">
        <f>[1]!EM_S_VAL_PE_TTM(W$2,$A232)*W$4</f>
        <v>0.63166337039068277</v>
      </c>
      <c r="X232" s="2">
        <f>[1]!EM_S_VAL_PE_TTM(X$2,$A232)*X$4</f>
        <v>7.7552954042591812E-2</v>
      </c>
      <c r="Y232" s="2">
        <f>[1]!EM_S_VAL_PE_TTM(Y$2,$A232)*Y$4</f>
        <v>1.1102960990151607</v>
      </c>
      <c r="Z232" s="2">
        <f>[1]!EM_S_VAL_PE_TTM(Z$2,$A232)*Z$4</f>
        <v>0.48069011475082518</v>
      </c>
      <c r="AA232" s="2">
        <f>[1]!EM_S_VAL_PE_TTM(AA$2,$A232)*AA$4</f>
        <v>0.8262851695815957</v>
      </c>
      <c r="AB232" s="2">
        <f>[1]!EM_S_VAL_PE_TTM(AB$2,$A232)*AB$4</f>
        <v>0.13123816024638094</v>
      </c>
      <c r="AC232" s="2">
        <f>[1]!EM_S_VAL_PE_TTM(AC$2,$A232)*AC$4</f>
        <v>2.3610826296637897</v>
      </c>
      <c r="AD232" s="2">
        <f>[1]!EM_S_VAL_PE_TTM(AD$2,$A232)*AD$4</f>
        <v>-2.991991783054616E-2</v>
      </c>
      <c r="AE232" s="2">
        <f>[1]!EM_S_VAL_PE_TTM(AE$2,$A232)*AE$4</f>
        <v>0.14050991170049693</v>
      </c>
      <c r="AF232" s="2">
        <f>[1]!EM_S_VAL_PE_TTM(AF$2,$A232)*AF$4</f>
        <v>0.86581603216001979</v>
      </c>
      <c r="AG232" s="2">
        <f>[1]!EM_S_VAL_PE_TTM(AG$2,$A232)*AG$4</f>
        <v>0.60840975084901461</v>
      </c>
      <c r="AH232" s="2">
        <f>[1]!EM_S_VAL_PE_TTM(AH$2,$A232)*AH$4</f>
        <v>0.36795835425009693</v>
      </c>
      <c r="AI232" s="2">
        <f>[1]!EM_S_VAL_PE_TTM(AI$2,$A232)*AI$4</f>
        <v>7.0481115673723771</v>
      </c>
      <c r="AJ232" s="2">
        <f>[1]!EM_S_VAL_PE_TTM(AJ$2,$A232)*AJ$4</f>
        <v>-0.39646390191229264</v>
      </c>
      <c r="AK232" s="2">
        <f>[1]!EM_S_VAL_PE_TTM(AK$2,$A232)*AK$4</f>
        <v>0.4807891101105049</v>
      </c>
      <c r="AL232" s="2">
        <f>[1]!EM_S_VAL_PE_TTM(AL$2,$A232)*AL$4</f>
        <v>0.22202148315264936</v>
      </c>
      <c r="AM232" s="2">
        <f>[1]!EM_S_VAL_PE_TTM(AM$2,$A232)*AM$4</f>
        <v>2.0465455423534662</v>
      </c>
      <c r="AN232" s="2">
        <f>[1]!EM_S_VAL_PE_TTM(AN$2,$A232)*AN$4</f>
        <v>0.22693303253189609</v>
      </c>
      <c r="AO232" s="2">
        <f>[1]!EM_S_VAL_PE_TTM(AO$2,$A232)*AO$4</f>
        <v>1.0127218265982205</v>
      </c>
      <c r="AP232" s="2">
        <f>[1]!EM_S_VAL_PE_TTM(AP$2,$A232)*AP$4</f>
        <v>0.39327542816802102</v>
      </c>
      <c r="AQ232" s="2">
        <f>[1]!EM_S_VAL_PE_TTM(AQ$2,$A232)*AQ$4</f>
        <v>1.0739971704826998</v>
      </c>
      <c r="AR232" s="2">
        <f>[1]!EM_S_VAL_PE_TTM(AR$2,$A232)*AR$4</f>
        <v>0.18587436265583826</v>
      </c>
      <c r="AS232" s="2">
        <f>[1]!EM_S_VAL_PE_TTM(AS$2,$A232)*AS$4</f>
        <v>1.0787490782045499</v>
      </c>
      <c r="AT232" s="2">
        <f>[1]!EM_S_VAL_PE_TTM(AT$2,$A232)*AT$4</f>
        <v>-11.95420930272928</v>
      </c>
      <c r="AU232" s="2">
        <f>[1]!EM_S_VAL_PE_TTM(AU$2,$A232)*AU$4</f>
        <v>0.24460884878261072</v>
      </c>
      <c r="AV232" s="2">
        <f>[1]!EM_S_VAL_PE_TTM(AV$2,$A232)*AV$4</f>
        <v>0.41853515622650883</v>
      </c>
      <c r="AW232" s="2">
        <f>[1]!EM_S_VAL_PE_TTM(AW$2,$A232)*AW$4</f>
        <v>2.8427104368245106</v>
      </c>
      <c r="AX232" s="2">
        <f>[1]!EM_S_VAL_PE_TTM(AX$2,$A232)*AX$4</f>
        <v>1.4664956197896373</v>
      </c>
      <c r="AY232" s="2">
        <f>[1]!EM_S_VAL_PE_TTM(AY$2,$A232)*AY$4</f>
        <v>7.308616772431159E-2</v>
      </c>
      <c r="AZ232" s="2">
        <f>[1]!EM_S_VAL_PE_TTM(AZ$2,$A232)*AZ$4</f>
        <v>0.79395816548131348</v>
      </c>
      <c r="BA232" s="2">
        <f>[1]!EM_S_VAL_PE_TTM(BA$2,$A232)*BA$4</f>
        <v>0.93521506047759906</v>
      </c>
      <c r="BB232" s="2">
        <f>[1]!EM_S_VAL_PE_TTM(BB$2,$A232)*BB$4</f>
        <v>0.20679249075573394</v>
      </c>
      <c r="BC232" s="2">
        <f>[1]!EM_S_VAL_PE_TTM(BC$2,$A232)*BC$4</f>
        <v>0.105949628098129</v>
      </c>
      <c r="BD232" s="2">
        <f>[1]!EM_S_VAL_PE_TTM(BD$2,$A232)*BD$4</f>
        <v>0.21055889726729018</v>
      </c>
      <c r="BE232" s="2">
        <f>[1]!EM_S_VAL_PE_TTM(BE$2,$A232)*BE$4</f>
        <v>0.59999996861602078</v>
      </c>
      <c r="BF232" s="2">
        <f>[1]!EM_S_VAL_PE_TTM(BF$2,$A232)*BF$4</f>
        <v>0.29801401625273954</v>
      </c>
      <c r="BG232" s="2">
        <f>[1]!EM_S_VAL_PE_TTM(BG$2,$A232)*BG$4</f>
        <v>0.95628743321628762</v>
      </c>
      <c r="BH232" s="2">
        <f>[1]!EM_S_VAL_PE_TTM(BH$2,$A232)*BH$4</f>
        <v>0.10499866582038668</v>
      </c>
      <c r="BI232" s="2">
        <f>[1]!EM_S_VAL_PE_TTM(BI$2,$A232)*BI$4</f>
        <v>0.69637563304290229</v>
      </c>
      <c r="BJ232" s="2">
        <f>[1]!EM_S_VAL_PE_TTM(BJ$2,$A232)*BJ$4</f>
        <v>3.0680269650876903</v>
      </c>
      <c r="BK232" s="2">
        <f>[1]!EM_S_VAL_PE_TTM(BK$2,$A232)*BK$4</f>
        <v>1.4185778876432436</v>
      </c>
      <c r="BL232" s="2">
        <f>[1]!EM_S_VAL_PE_TTM(BL$2,$A232)*BL$4</f>
        <v>1.8610852239862494</v>
      </c>
      <c r="BM232" s="2">
        <f>[1]!EM_S_VAL_PE_TTM(BM$2,$A232)*BM$4</f>
        <v>0.95922619907340756</v>
      </c>
      <c r="BN232" s="2">
        <f>[1]!EM_S_VAL_PE_TTM(BN$2,$A232)*BN$4</f>
        <v>4.7503570792130008</v>
      </c>
      <c r="BO232" s="2">
        <f>[1]!EM_S_VAL_PE_TTM(BO$2,$A232)*BO$4</f>
        <v>-3.5727151373898938E-2</v>
      </c>
      <c r="BP232" s="2">
        <f>[1]!EM_S_VAL_PE_TTM(BP$2,$A232)*BP$4</f>
        <v>-2.1069654078783909E-3</v>
      </c>
      <c r="BQ232" s="2">
        <f>[1]!EM_S_VAL_PE_TTM(BQ$2,$A232)*BQ$4</f>
        <v>1.5827040564960726</v>
      </c>
      <c r="BR232" s="2">
        <f>[1]!EM_S_VAL_PE_TTM(BR$2,$A232)*BR$4</f>
        <v>0.24839915308147748</v>
      </c>
      <c r="BS232" s="2">
        <f>[1]!EM_S_VAL_PE_TTM(BS$2,$A232)*BS$4</f>
        <v>9.3665003211913032</v>
      </c>
      <c r="BT232" s="2">
        <f>[1]!EM_S_VAL_PE_TTM(BT$2,$A232)*BT$4</f>
        <v>13.497038498395867</v>
      </c>
      <c r="BU232" s="2">
        <f>[1]!EM_S_VAL_PE_TTM(BU$2,$A232)*BU$4</f>
        <v>0.3675331529100796</v>
      </c>
      <c r="BV232" s="2">
        <f>[1]!EM_S_VAL_PE_TTM(BV$2,$A232)*BV$4</f>
        <v>2.8416439644478344</v>
      </c>
      <c r="BW232" s="2">
        <f>[1]!EM_S_VAL_PE_TTM(BW$2,$A232)*BW$4</f>
        <v>8.4524586200735968E-2</v>
      </c>
      <c r="BX232" s="2">
        <f>[1]!EM_S_VAL_PE_TTM(BX$2,$A232)*BX$4</f>
        <v>0.57479592183458161</v>
      </c>
      <c r="BY232" s="2">
        <f>[1]!EM_S_VAL_PE_TTM(BY$2,$A232)*BY$4</f>
        <v>1.0350144243983608</v>
      </c>
      <c r="BZ232" s="2">
        <f>[1]!EM_S_VAL_PE_TTM(BZ$2,$A232)*BZ$4</f>
        <v>0.65888961220639053</v>
      </c>
    </row>
    <row r="233" spans="1:78">
      <c r="A233" s="5">
        <f>[2]Sheet1!A228</f>
        <v>44414</v>
      </c>
      <c r="B233" s="6">
        <f t="shared" si="16"/>
        <v>74.580210540911608</v>
      </c>
      <c r="C233" s="6">
        <f t="shared" si="17"/>
        <v>70.184995887483467</v>
      </c>
      <c r="D233" s="6">
        <f t="shared" si="18"/>
        <v>79.295518962605229</v>
      </c>
      <c r="E233" s="6">
        <f t="shared" si="19"/>
        <v>61.074472812361705</v>
      </c>
      <c r="F233" s="2">
        <f>[1]!EM_S_VAL_PE_TTM(F$2,$A233)*F$4</f>
        <v>0.40148270316224066</v>
      </c>
      <c r="G233" s="2">
        <f>[1]!EM_S_VAL_PE_TTM(G$2,$A233)*G$4</f>
        <v>1.1273102863734032</v>
      </c>
      <c r="H233" s="2">
        <f>[1]!EM_S_VAL_PE_TTM(H$2,$A233)*H$4</f>
        <v>0.2052897402247979</v>
      </c>
      <c r="I233" s="2">
        <f>[1]!EM_S_VAL_PE_TTM(I$2,$A233)*I$4</f>
        <v>8.2955713786688631E-2</v>
      </c>
      <c r="J233" s="2">
        <f>[1]!EM_S_VAL_PE_TTM(J$2,$A233)*J$4</f>
        <v>0.24112844894982063</v>
      </c>
      <c r="K233" s="2">
        <f>[1]!EM_S_VAL_PE_TTM(K$2,$A233)*K$4</f>
        <v>0.27070769728835414</v>
      </c>
      <c r="L233" s="2">
        <f>[1]!EM_S_VAL_PE_TTM(L$2,$A233)*L$4</f>
        <v>1.3468930307242661</v>
      </c>
      <c r="M233" s="2">
        <f>[1]!EM_S_VAL_PE_TTM(M$2,$A233)*M$4</f>
        <v>3.4247525724175683</v>
      </c>
      <c r="N233" s="2">
        <f>[1]!EM_S_VAL_PE_TTM(N$2,$A233)*N$4</f>
        <v>1.0459895724397343</v>
      </c>
      <c r="O233" s="2">
        <f>[1]!EM_S_VAL_PE_TTM(O$2,$A233)*O$4</f>
        <v>0.85655010287884203</v>
      </c>
      <c r="P233" s="2">
        <f>[1]!EM_S_VAL_PE_TTM(P$2,$A233)*P$4</f>
        <v>0.9848410965216261</v>
      </c>
      <c r="Q233" s="2">
        <f>[1]!EM_S_VAL_PE_TTM(Q$2,$A233)*Q$4</f>
        <v>0.4678330203442897</v>
      </c>
      <c r="R233" s="2">
        <f>[1]!EM_S_VAL_PE_TTM(R$2,$A233)*R$4</f>
        <v>8.616997563583928E-2</v>
      </c>
      <c r="S233" s="2">
        <f>[1]!EM_S_VAL_PE_TTM(S$2,$A233)*S$4</f>
        <v>0.17544014463561861</v>
      </c>
      <c r="T233" s="2">
        <f>[1]!EM_S_VAL_PE_TTM(T$2,$A233)*T$4</f>
        <v>0.33885750519951358</v>
      </c>
      <c r="U233" s="2">
        <f>[1]!EM_S_VAL_PE_TTM(U$2,$A233)*U$4</f>
        <v>0.99831621335138887</v>
      </c>
      <c r="V233" s="2">
        <f>[1]!EM_S_VAL_PE_TTM(V$2,$A233)*V$4</f>
        <v>0.96995579560014444</v>
      </c>
      <c r="W233" s="2">
        <f>[1]!EM_S_VAL_PE_TTM(W$2,$A233)*W$4</f>
        <v>0.62634166434523375</v>
      </c>
      <c r="X233" s="2">
        <f>[1]!EM_S_VAL_PE_TTM(X$2,$A233)*X$4</f>
        <v>7.6529313531129545E-2</v>
      </c>
      <c r="Y233" s="2">
        <f>[1]!EM_S_VAL_PE_TTM(Y$2,$A233)*Y$4</f>
        <v>1.126329255677651</v>
      </c>
      <c r="Z233" s="2">
        <f>[1]!EM_S_VAL_PE_TTM(Z$2,$A233)*Z$4</f>
        <v>0.47856956475827156</v>
      </c>
      <c r="AA233" s="2">
        <f>[1]!EM_S_VAL_PE_TTM(AA$2,$A233)*AA$4</f>
        <v>0.8118871705010765</v>
      </c>
      <c r="AB233" s="2">
        <f>[1]!EM_S_VAL_PE_TTM(AB$2,$A233)*AB$4</f>
        <v>0.13137946647376883</v>
      </c>
      <c r="AC233" s="2">
        <f>[1]!EM_S_VAL_PE_TTM(AC$2,$A233)*AC$4</f>
        <v>2.2841154107877188</v>
      </c>
      <c r="AD233" s="2">
        <f>[1]!EM_S_VAL_PE_TTM(AD$2,$A233)*AD$4</f>
        <v>-2.9453200446385337E-2</v>
      </c>
      <c r="AE233" s="2">
        <f>[1]!EM_S_VAL_PE_TTM(AE$2,$A233)*AE$4</f>
        <v>0.14162143729173227</v>
      </c>
      <c r="AF233" s="2">
        <f>[1]!EM_S_VAL_PE_TTM(AF$2,$A233)*AF$4</f>
        <v>0.87223638785107549</v>
      </c>
      <c r="AG233" s="2">
        <f>[1]!EM_S_VAL_PE_TTM(AG$2,$A233)*AG$4</f>
        <v>0.64715174329471936</v>
      </c>
      <c r="AH233" s="2">
        <f>[1]!EM_S_VAL_PE_TTM(AH$2,$A233)*AH$4</f>
        <v>0.36647015060507543</v>
      </c>
      <c r="AI233" s="2">
        <f>[1]!EM_S_VAL_PE_TTM(AI$2,$A233)*AI$4</f>
        <v>7.0109183666995616</v>
      </c>
      <c r="AJ233" s="2">
        <f>[1]!EM_S_VAL_PE_TTM(AJ$2,$A233)*AJ$4</f>
        <v>-0.3906228131105467</v>
      </c>
      <c r="AK233" s="2">
        <f>[1]!EM_S_VAL_PE_TTM(AK$2,$A233)*AK$4</f>
        <v>0.48270269861816328</v>
      </c>
      <c r="AL233" s="2">
        <f>[1]!EM_S_VAL_PE_TTM(AL$2,$A233)*AL$4</f>
        <v>0.23393116179504964</v>
      </c>
      <c r="AM233" s="2">
        <f>[1]!EM_S_VAL_PE_TTM(AM$2,$A233)*AM$4</f>
        <v>2.0465455423534662</v>
      </c>
      <c r="AN233" s="2">
        <f>[1]!EM_S_VAL_PE_TTM(AN$2,$A233)*AN$4</f>
        <v>0.22899293902523371</v>
      </c>
      <c r="AO233" s="2">
        <f>[1]!EM_S_VAL_PE_TTM(AO$2,$A233)*AO$4</f>
        <v>1.0314623247514036</v>
      </c>
      <c r="AP233" s="2">
        <f>[1]!EM_S_VAL_PE_TTM(AP$2,$A233)*AP$4</f>
        <v>0.38731670953685854</v>
      </c>
      <c r="AQ233" s="2">
        <f>[1]!EM_S_VAL_PE_TTM(AQ$2,$A233)*AQ$4</f>
        <v>1.0498206107791799</v>
      </c>
      <c r="AR233" s="2">
        <f>[1]!EM_S_VAL_PE_TTM(AR$2,$A233)*AR$4</f>
        <v>0.1984889723527157</v>
      </c>
      <c r="AS233" s="2">
        <f>[1]!EM_S_VAL_PE_TTM(AS$2,$A233)*AS$4</f>
        <v>1.0671292266656989</v>
      </c>
      <c r="AT233" s="2">
        <f>[1]!EM_S_VAL_PE_TTM(AT$2,$A233)*AT$4</f>
        <v>-11.779695297932443</v>
      </c>
      <c r="AU233" s="2">
        <f>[1]!EM_S_VAL_PE_TTM(AU$2,$A233)*AU$4</f>
        <v>0.26743621564007164</v>
      </c>
      <c r="AV233" s="2">
        <f>[1]!EM_S_VAL_PE_TTM(AV$2,$A233)*AV$4</f>
        <v>0.42800488089741379</v>
      </c>
      <c r="AW233" s="2">
        <f>[1]!EM_S_VAL_PE_TTM(AW$2,$A233)*AW$4</f>
        <v>2.9151637903962873</v>
      </c>
      <c r="AX233" s="2">
        <f>[1]!EM_S_VAL_PE_TTM(AX$2,$A233)*AX$4</f>
        <v>1.5248874166456341</v>
      </c>
      <c r="AY233" s="2">
        <f>[1]!EM_S_VAL_PE_TTM(AY$2,$A233)*AY$4</f>
        <v>7.3344058217701971E-2</v>
      </c>
      <c r="AZ233" s="2">
        <f>[1]!EM_S_VAL_PE_TTM(AZ$2,$A233)*AZ$4</f>
        <v>0.8045392357346316</v>
      </c>
      <c r="BA233" s="2">
        <f>[1]!EM_S_VAL_PE_TTM(BA$2,$A233)*BA$4</f>
        <v>0.94948674434325242</v>
      </c>
      <c r="BB233" s="2">
        <f>[1]!EM_S_VAL_PE_TTM(BB$2,$A233)*BB$4</f>
        <v>0.20866674294768489</v>
      </c>
      <c r="BC233" s="2">
        <f>[1]!EM_S_VAL_PE_TTM(BC$2,$A233)*BC$4</f>
        <v>0.10487525587243529</v>
      </c>
      <c r="BD233" s="2">
        <f>[1]!EM_S_VAL_PE_TTM(BD$2,$A233)*BD$4</f>
        <v>0.21285718919760668</v>
      </c>
      <c r="BE233" s="2">
        <f>[1]!EM_S_VAL_PE_TTM(BE$2,$A233)*BE$4</f>
        <v>0.6006172525149589</v>
      </c>
      <c r="BF233" s="2">
        <f>[1]!EM_S_VAL_PE_TTM(BF$2,$A233)*BF$4</f>
        <v>0.30049574291848108</v>
      </c>
      <c r="BG233" s="2">
        <f>[1]!EM_S_VAL_PE_TTM(BG$2,$A233)*BG$4</f>
        <v>0.9512357298638322</v>
      </c>
      <c r="BH233" s="2">
        <f>[1]!EM_S_VAL_PE_TTM(BH$2,$A233)*BH$4</f>
        <v>0.10499866582038668</v>
      </c>
      <c r="BI233" s="2">
        <f>[1]!EM_S_VAL_PE_TTM(BI$2,$A233)*BI$4</f>
        <v>0.69746960758806686</v>
      </c>
      <c r="BJ233" s="2">
        <f>[1]!EM_S_VAL_PE_TTM(BJ$2,$A233)*BJ$4</f>
        <v>3.078875237191617</v>
      </c>
      <c r="BK233" s="2">
        <f>[1]!EM_S_VAL_PE_TTM(BK$2,$A233)*BK$4</f>
        <v>1.4123009944166498</v>
      </c>
      <c r="BL233" s="2">
        <f>[1]!EM_S_VAL_PE_TTM(BL$2,$A233)*BL$4</f>
        <v>1.8624784007801221</v>
      </c>
      <c r="BM233" s="2">
        <f>[1]!EM_S_VAL_PE_TTM(BM$2,$A233)*BM$4</f>
        <v>0.95397127258279191</v>
      </c>
      <c r="BN233" s="2">
        <f>[1]!EM_S_VAL_PE_TTM(BN$2,$A233)*BN$4</f>
        <v>4.6558502677739977</v>
      </c>
      <c r="BO233" s="2">
        <f>[1]!EM_S_VAL_PE_TTM(BO$2,$A233)*BO$4</f>
        <v>-3.6699318755148341E-2</v>
      </c>
      <c r="BP233" s="2">
        <f>[1]!EM_S_VAL_PE_TTM(BP$2,$A233)*BP$4</f>
        <v>-2.2165276081338287E-3</v>
      </c>
      <c r="BQ233" s="2">
        <f>[1]!EM_S_VAL_PE_TTM(BQ$2,$A233)*BQ$4</f>
        <v>1.5664711943828564</v>
      </c>
      <c r="BR233" s="2">
        <f>[1]!EM_S_VAL_PE_TTM(BR$2,$A233)*BR$4</f>
        <v>0.26557085759712895</v>
      </c>
      <c r="BS233" s="2">
        <f>[1]!EM_S_VAL_PE_TTM(BS$2,$A233)*BS$4</f>
        <v>9.2992050818045655</v>
      </c>
      <c r="BT233" s="2">
        <f>[1]!EM_S_VAL_PE_TTM(BT$2,$A233)*BT$4</f>
        <v>13.70715919289472</v>
      </c>
      <c r="BU233" s="2">
        <f>[1]!EM_S_VAL_PE_TTM(BU$2,$A233)*BU$4</f>
        <v>0.37150112218462378</v>
      </c>
      <c r="BV233" s="2">
        <f>[1]!EM_S_VAL_PE_TTM(BV$2,$A233)*BV$4</f>
        <v>2.8091474005783676</v>
      </c>
      <c r="BW233" s="2">
        <f>[1]!EM_S_VAL_PE_TTM(BW$2,$A233)*BW$4</f>
        <v>8.4524586200735968E-2</v>
      </c>
      <c r="BX233" s="2">
        <f>[1]!EM_S_VAL_PE_TTM(BX$2,$A233)*BX$4</f>
        <v>0.61217234034796164</v>
      </c>
      <c r="BY233" s="2">
        <f>[1]!EM_S_VAL_PE_TTM(BY$2,$A233)*BY$4</f>
        <v>1.0178673837278795</v>
      </c>
      <c r="BZ233" s="2">
        <f>[1]!EM_S_VAL_PE_TTM(BZ$2,$A233)*BZ$4</f>
        <v>0.65331010047288696</v>
      </c>
    </row>
    <row r="234" spans="1:78">
      <c r="A234" s="5">
        <f>[2]Sheet1!A229</f>
        <v>44417</v>
      </c>
      <c r="B234" s="6">
        <f t="shared" si="16"/>
        <v>74.165394197174919</v>
      </c>
      <c r="C234" s="6">
        <f t="shared" si="17"/>
        <v>70.184995887483467</v>
      </c>
      <c r="D234" s="6">
        <f t="shared" si="18"/>
        <v>79.295518962605229</v>
      </c>
      <c r="E234" s="6">
        <f t="shared" si="19"/>
        <v>61.074472812361705</v>
      </c>
      <c r="F234" s="2">
        <f>[1]!EM_S_VAL_PE_TTM(F$2,$A234)*F$4</f>
        <v>0.4079422020862451</v>
      </c>
      <c r="G234" s="2">
        <f>[1]!EM_S_VAL_PE_TTM(G$2,$A234)*G$4</f>
        <v>1.1332553507178791</v>
      </c>
      <c r="H234" s="2">
        <f>[1]!EM_S_VAL_PE_TTM(H$2,$A234)*H$4</f>
        <v>0.20407210077360063</v>
      </c>
      <c r="I234" s="2">
        <f>[1]!EM_S_VAL_PE_TTM(I$2,$A234)*I$4</f>
        <v>8.4039315267385353E-2</v>
      </c>
      <c r="J234" s="2">
        <f>[1]!EM_S_VAL_PE_TTM(J$2,$A234)*J$4</f>
        <v>0.24029728999257896</v>
      </c>
      <c r="K234" s="2">
        <f>[1]!EM_S_VAL_PE_TTM(K$2,$A234)*K$4</f>
        <v>0.27294195667364851</v>
      </c>
      <c r="L234" s="2">
        <f>[1]!EM_S_VAL_PE_TTM(L$2,$A234)*L$4</f>
        <v>1.3214441657795686</v>
      </c>
      <c r="M234" s="2">
        <f>[1]!EM_S_VAL_PE_TTM(M$2,$A234)*M$4</f>
        <v>3.4295932120835655</v>
      </c>
      <c r="N234" s="2">
        <f>[1]!EM_S_VAL_PE_TTM(N$2,$A234)*N$4</f>
        <v>1.0361526799276792</v>
      </c>
      <c r="O234" s="2">
        <f>[1]!EM_S_VAL_PE_TTM(O$2,$A234)*O$4</f>
        <v>0.85311891164653675</v>
      </c>
      <c r="P234" s="2">
        <f>[1]!EM_S_VAL_PE_TTM(P$2,$A234)*P$4</f>
        <v>0.96372376974472285</v>
      </c>
      <c r="Q234" s="2">
        <f>[1]!EM_S_VAL_PE_TTM(Q$2,$A234)*Q$4</f>
        <v>0.45627319278599482</v>
      </c>
      <c r="R234" s="2">
        <f>[1]!EM_S_VAL_PE_TTM(R$2,$A234)*R$4</f>
        <v>8.6720717863625493E-2</v>
      </c>
      <c r="S234" s="2">
        <f>[1]!EM_S_VAL_PE_TTM(S$2,$A234)*S$4</f>
        <v>0.17513713920832349</v>
      </c>
      <c r="T234" s="2">
        <f>[1]!EM_S_VAL_PE_TTM(T$2,$A234)*T$4</f>
        <v>0.33325875806274946</v>
      </c>
      <c r="U234" s="2">
        <f>[1]!EM_S_VAL_PE_TTM(U$2,$A234)*U$4</f>
        <v>1.0257347572531796</v>
      </c>
      <c r="V234" s="2">
        <f>[1]!EM_S_VAL_PE_TTM(V$2,$A234)*V$4</f>
        <v>0.9281002921631093</v>
      </c>
      <c r="W234" s="2">
        <f>[1]!EM_S_VAL_PE_TTM(W$2,$A234)*W$4</f>
        <v>0.60285674418488555</v>
      </c>
      <c r="X234" s="2">
        <f>[1]!EM_S_VAL_PE_TTM(X$2,$A234)*X$4</f>
        <v>7.5359438669635764E-2</v>
      </c>
      <c r="Y234" s="2">
        <f>[1]!EM_S_VAL_PE_TTM(Y$2,$A234)*Y$4</f>
        <v>1.1068406771702857</v>
      </c>
      <c r="Z234" s="2">
        <f>[1]!EM_S_VAL_PE_TTM(Z$2,$A234)*Z$4</f>
        <v>0.48512399188950434</v>
      </c>
      <c r="AA234" s="2">
        <f>[1]!EM_S_VAL_PE_TTM(AA$2,$A234)*AA$4</f>
        <v>0.72069984299112078</v>
      </c>
      <c r="AB234" s="2">
        <f>[1]!EM_S_VAL_PE_TTM(AB$2,$A234)*AB$4</f>
        <v>0.13374634580941047</v>
      </c>
      <c r="AC234" s="2">
        <f>[1]!EM_S_VAL_PE_TTM(AC$2,$A234)*AC$4</f>
        <v>2.1709283239295409</v>
      </c>
      <c r="AD234" s="2">
        <f>[1]!EM_S_VAL_PE_TTM(AD$2,$A234)*AD$4</f>
        <v>-2.8669781991277957E-2</v>
      </c>
      <c r="AE234" s="2">
        <f>[1]!EM_S_VAL_PE_TTM(AE$2,$A234)*AE$4</f>
        <v>0.13540997074018296</v>
      </c>
      <c r="AF234" s="2">
        <f>[1]!EM_S_VAL_PE_TTM(AF$2,$A234)*AF$4</f>
        <v>0.85028291357584662</v>
      </c>
      <c r="AG234" s="2">
        <f>[1]!EM_S_VAL_PE_TTM(AG$2,$A234)*AG$4</f>
        <v>0.6264052917384344</v>
      </c>
      <c r="AH234" s="2">
        <f>[1]!EM_S_VAL_PE_TTM(AH$2,$A234)*AH$4</f>
        <v>0.35754092866264631</v>
      </c>
      <c r="AI234" s="2">
        <f>[1]!EM_S_VAL_PE_TTM(AI$2,$A234)*AI$4</f>
        <v>7.0357138338943592</v>
      </c>
      <c r="AJ234" s="2">
        <f>[1]!EM_S_VAL_PE_TTM(AJ$2,$A234)*AJ$4</f>
        <v>-0.36798859405102774</v>
      </c>
      <c r="AK234" s="2">
        <f>[1]!EM_S_VAL_PE_TTM(AK$2,$A234)*AK$4</f>
        <v>0.48318109568254808</v>
      </c>
      <c r="AL234" s="2">
        <f>[1]!EM_S_VAL_PE_TTM(AL$2,$A234)*AL$4</f>
        <v>0.23531017721800335</v>
      </c>
      <c r="AM234" s="2">
        <f>[1]!EM_S_VAL_PE_TTM(AM$2,$A234)*AM$4</f>
        <v>1.9998176661551192</v>
      </c>
      <c r="AN234" s="2">
        <f>[1]!EM_S_VAL_PE_TTM(AN$2,$A234)*AN$4</f>
        <v>0.22830630352745451</v>
      </c>
      <c r="AO234" s="2">
        <f>[1]!EM_S_VAL_PE_TTM(AO$2,$A234)*AO$4</f>
        <v>1.0016980040171053</v>
      </c>
      <c r="AP234" s="2">
        <f>[1]!EM_S_VAL_PE_TTM(AP$2,$A234)*AP$4</f>
        <v>0.38777507250848642</v>
      </c>
      <c r="AQ234" s="2">
        <f>[1]!EM_S_VAL_PE_TTM(AQ$2,$A234)*AQ$4</f>
        <v>1.0144856389558705</v>
      </c>
      <c r="AR234" s="2">
        <f>[1]!EM_S_VAL_PE_TTM(AR$2,$A234)*AR$4</f>
        <v>0.19361514588778925</v>
      </c>
      <c r="AS234" s="2">
        <f>[1]!EM_S_VAL_PE_TTM(AS$2,$A234)*AS$4</f>
        <v>1.1332912387534595</v>
      </c>
      <c r="AT234" s="2">
        <f>[1]!EM_S_VAL_PE_TTM(AT$2,$A234)*AT$4</f>
        <v>-11.750609630546846</v>
      </c>
      <c r="AU234" s="2">
        <f>[1]!EM_S_VAL_PE_TTM(AU$2,$A234)*AU$4</f>
        <v>0.27309070105616229</v>
      </c>
      <c r="AV234" s="2">
        <f>[1]!EM_S_VAL_PE_TTM(AV$2,$A234)*AV$4</f>
        <v>0.42613761124328992</v>
      </c>
      <c r="AW234" s="2">
        <f>[1]!EM_S_VAL_PE_TTM(AW$2,$A234)*AW$4</f>
        <v>2.8742926675669471</v>
      </c>
      <c r="AX234" s="2">
        <f>[1]!EM_S_VAL_PE_TTM(AX$2,$A234)*AX$4</f>
        <v>1.5003181906196665</v>
      </c>
      <c r="AY234" s="2">
        <f>[1]!EM_S_VAL_PE_TTM(AY$2,$A234)*AY$4</f>
        <v>7.3498792490310549E-2</v>
      </c>
      <c r="AZ234" s="2">
        <f>[1]!EM_S_VAL_PE_TTM(AZ$2,$A234)*AZ$4</f>
        <v>0.82116663182687555</v>
      </c>
      <c r="BA234" s="2">
        <f>[1]!EM_S_VAL_PE_TTM(BA$2,$A234)*BA$4</f>
        <v>0.96375842847267224</v>
      </c>
      <c r="BB234" s="2">
        <f>[1]!EM_S_VAL_PE_TTM(BB$2,$A234)*BB$4</f>
        <v>0.21158224630151354</v>
      </c>
      <c r="BC234" s="2">
        <f>[1]!EM_S_VAL_PE_TTM(BC$2,$A234)*BC$4</f>
        <v>0.10520583194678573</v>
      </c>
      <c r="BD234" s="2">
        <f>[1]!EM_S_VAL_PE_TTM(BD$2,$A234)*BD$4</f>
        <v>0.21020531389339536</v>
      </c>
      <c r="BE234" s="2">
        <f>[1]!EM_S_VAL_PE_TTM(BE$2,$A234)*BE$4</f>
        <v>0.61111107912932605</v>
      </c>
      <c r="BF234" s="2">
        <f>[1]!EM_S_VAL_PE_TTM(BF$2,$A234)*BF$4</f>
        <v>0.30049574291848108</v>
      </c>
      <c r="BG234" s="2">
        <f>[1]!EM_S_VAL_PE_TTM(BG$2,$A234)*BG$4</f>
        <v>0.94517368591375173</v>
      </c>
      <c r="BH234" s="2">
        <f>[1]!EM_S_VAL_PE_TTM(BH$2,$A234)*BH$4</f>
        <v>0.11555590872008756</v>
      </c>
      <c r="BI234" s="2">
        <f>[1]!EM_S_VAL_PE_TTM(BI$2,$A234)*BI$4</f>
        <v>0.70658606290821846</v>
      </c>
      <c r="BJ234" s="2">
        <f>[1]!EM_S_VAL_PE_TTM(BJ$2,$A234)*BJ$4</f>
        <v>3.1941381287805797</v>
      </c>
      <c r="BK234" s="2">
        <f>[1]!EM_S_VAL_PE_TTM(BK$2,$A234)*BK$4</f>
        <v>1.42223940869209</v>
      </c>
      <c r="BL234" s="2">
        <f>[1]!EM_S_VAL_PE_TTM(BL$2,$A234)*BL$4</f>
        <v>1.7770965635887674</v>
      </c>
      <c r="BM234" s="2">
        <f>[1]!EM_S_VAL_PE_TTM(BM$2,$A234)*BM$4</f>
        <v>0.94790789589620028</v>
      </c>
      <c r="BN234" s="2">
        <f>[1]!EM_S_VAL_PE_TTM(BN$2,$A234)*BN$4</f>
        <v>4.6127662805404919</v>
      </c>
      <c r="BO234" s="2">
        <f>[1]!EM_S_VAL_PE_TTM(BO$2,$A234)*BO$4</f>
        <v>-3.6415769946915595E-2</v>
      </c>
      <c r="BP234" s="2">
        <f>[1]!EM_S_VAL_PE_TTM(BP$2,$A234)*BP$4</f>
        <v>-2.1069654078783909E-3</v>
      </c>
      <c r="BQ234" s="2">
        <f>[1]!EM_S_VAL_PE_TTM(BQ$2,$A234)*BQ$4</f>
        <v>1.5730657946449433</v>
      </c>
      <c r="BR234" s="2">
        <f>[1]!EM_S_VAL_PE_TTM(BR$2,$A234)*BR$4</f>
        <v>0.2626634789955522</v>
      </c>
      <c r="BS234" s="2">
        <f>[1]!EM_S_VAL_PE_TTM(BS$2,$A234)*BS$4</f>
        <v>9.2992050818045655</v>
      </c>
      <c r="BT234" s="2">
        <f>[1]!EM_S_VAL_PE_TTM(BT$2,$A234)*BT$4</f>
        <v>13.664277418219818</v>
      </c>
      <c r="BU234" s="2">
        <f>[1]!EM_S_VAL_PE_TTM(BU$2,$A234)*BU$4</f>
        <v>0.3734851068218959</v>
      </c>
      <c r="BV234" s="2">
        <f>[1]!EM_S_VAL_PE_TTM(BV$2,$A234)*BV$4</f>
        <v>2.7564307528345289</v>
      </c>
      <c r="BW234" s="2">
        <f>[1]!EM_S_VAL_PE_TTM(BW$2,$A234)*BW$4</f>
        <v>8.2666902982166293E-2</v>
      </c>
      <c r="BX234" s="2">
        <f>[1]!EM_S_VAL_PE_TTM(BX$2,$A234)*BX$4</f>
        <v>0.61671090554329611</v>
      </c>
      <c r="BY234" s="2">
        <f>[1]!EM_S_VAL_PE_TTM(BY$2,$A234)*BY$4</f>
        <v>1.040253797854267</v>
      </c>
      <c r="BZ234" s="2">
        <f>[1]!EM_S_VAL_PE_TTM(BZ$2,$A234)*BZ$4</f>
        <v>0.659904068920113</v>
      </c>
    </row>
    <row r="235" spans="1:78">
      <c r="A235" s="5">
        <f>[2]Sheet1!A230</f>
        <v>44418</v>
      </c>
      <c r="B235" s="6">
        <f t="shared" si="16"/>
        <v>77.608781803580513</v>
      </c>
      <c r="C235" s="6">
        <f t="shared" si="17"/>
        <v>70.184995887483467</v>
      </c>
      <c r="D235" s="6">
        <f t="shared" si="18"/>
        <v>79.295518962605229</v>
      </c>
      <c r="E235" s="6">
        <f t="shared" si="19"/>
        <v>61.074472812361705</v>
      </c>
      <c r="F235" s="2">
        <f>[1]!EM_S_VAL_PE_TTM(F$2,$A235)*F$4</f>
        <v>0.42533316074286509</v>
      </c>
      <c r="G235" s="2">
        <f>[1]!EM_S_VAL_PE_TTM(G$2,$A235)*G$4</f>
        <v>1.192615916237413</v>
      </c>
      <c r="H235" s="2">
        <f>[1]!EM_S_VAL_PE_TTM(H$2,$A235)*H$4</f>
        <v>0.20663555225774982</v>
      </c>
      <c r="I235" s="2">
        <f>[1]!EM_S_VAL_PE_TTM(I$2,$A235)*I$4</f>
        <v>8.747071997427204E-2</v>
      </c>
      <c r="J235" s="2">
        <f>[1]!EM_S_VAL_PE_TTM(J$2,$A235)*J$4</f>
        <v>0.25248762139030401</v>
      </c>
      <c r="K235" s="2">
        <f>[1]!EM_S_VAL_PE_TTM(K$2,$A235)*K$4</f>
        <v>0.24191602825884484</v>
      </c>
      <c r="L235" s="2">
        <f>[1]!EM_S_VAL_PE_TTM(L$2,$A235)*L$4</f>
        <v>1.4060102697233072</v>
      </c>
      <c r="M235" s="2">
        <f>[1]!EM_S_VAL_PE_TTM(M$2,$A235)*M$4</f>
        <v>3.49252152804765</v>
      </c>
      <c r="N235" s="2">
        <f>[1]!EM_S_VAL_PE_TTM(N$2,$A235)*N$4</f>
        <v>1.1087583152688558</v>
      </c>
      <c r="O235" s="2">
        <f>[1]!EM_S_VAL_PE_TTM(O$2,$A235)*O$4</f>
        <v>0.87339413264865184</v>
      </c>
      <c r="P235" s="2">
        <f>[1]!EM_S_VAL_PE_TTM(P$2,$A235)*P$4</f>
        <v>1.0590371095774123</v>
      </c>
      <c r="Q235" s="2">
        <f>[1]!EM_S_VAL_PE_TTM(Q$2,$A235)*Q$4</f>
        <v>0.47531290873097254</v>
      </c>
      <c r="R235" s="2">
        <f>[1]!EM_S_VAL_PE_TTM(R$2,$A235)*R$4</f>
        <v>9.0236995135955497E-2</v>
      </c>
      <c r="S235" s="2">
        <f>[1]!EM_S_VAL_PE_TTM(S$2,$A235)*S$4</f>
        <v>0.18380309453417473</v>
      </c>
      <c r="T235" s="2">
        <f>[1]!EM_S_VAL_PE_TTM(T$2,$A235)*T$4</f>
        <v>0.33992393326560449</v>
      </c>
      <c r="U235" s="2">
        <f>[1]!EM_S_VAL_PE_TTM(U$2,$A235)*U$4</f>
        <v>1.0979134881297434</v>
      </c>
      <c r="V235" s="2">
        <f>[1]!EM_S_VAL_PE_TTM(V$2,$A235)*V$4</f>
        <v>1.0222751747656367</v>
      </c>
      <c r="W235" s="2">
        <f>[1]!EM_S_VAL_PE_TTM(W$2,$A235)*W$4</f>
        <v>0.64184402547486963</v>
      </c>
      <c r="X235" s="2">
        <f>[1]!EM_S_VAL_PE_TTM(X$2,$A235)*X$4</f>
        <v>7.818663625328022E-2</v>
      </c>
      <c r="Y235" s="2">
        <f>[1]!EM_S_VAL_PE_TTM(Y$2,$A235)*Y$4</f>
        <v>1.1423624123401412</v>
      </c>
      <c r="Z235" s="2">
        <f>[1]!EM_S_VAL_PE_TTM(Z$2,$A235)*Z$4</f>
        <v>0.49312424842190256</v>
      </c>
      <c r="AA235" s="2">
        <f>[1]!EM_S_VAL_PE_TTM(AA$2,$A235)*AA$4</f>
        <v>0.7264990370572596</v>
      </c>
      <c r="AB235" s="2">
        <f>[1]!EM_S_VAL_PE_TTM(AB$2,$A235)*AB$4</f>
        <v>0.13667845005460372</v>
      </c>
      <c r="AC235" s="2">
        <f>[1]!EM_S_VAL_PE_TTM(AC$2,$A235)*AC$4</f>
        <v>2.2116756751707087</v>
      </c>
      <c r="AD235" s="2">
        <f>[1]!EM_S_VAL_PE_TTM(AD$2,$A235)*AD$4</f>
        <v>-3.1270064537848821E-2</v>
      </c>
      <c r="AE235" s="2">
        <f>[1]!EM_S_VAL_PE_TTM(AE$2,$A235)*AE$4</f>
        <v>0.14475986250075856</v>
      </c>
      <c r="AF235" s="2">
        <f>[1]!EM_S_VAL_PE_TTM(AF$2,$A235)*AF$4</f>
        <v>0.86498759920245516</v>
      </c>
      <c r="AG235" s="2">
        <f>[1]!EM_S_VAL_PE_TTM(AG$2,$A235)*AG$4</f>
        <v>0.65208045826470207</v>
      </c>
      <c r="AH235" s="2">
        <f>[1]!EM_S_VAL_PE_TTM(AH$2,$A235)*AH$4</f>
        <v>0.35847105594982226</v>
      </c>
      <c r="AI235" s="2">
        <f>[1]!EM_S_VAL_PE_TTM(AI$2,$A235)*AI$4</f>
        <v>7.7392852173076729</v>
      </c>
      <c r="AJ235" s="2">
        <f>[1]!EM_S_VAL_PE_TTM(AJ$2,$A235)*AJ$4</f>
        <v>-0.37346461477904125</v>
      </c>
      <c r="AK235" s="2">
        <f>[1]!EM_S_VAL_PE_TTM(AK$2,$A235)*AK$4</f>
        <v>0.49561942098232753</v>
      </c>
      <c r="AL235" s="2">
        <f>[1]!EM_S_VAL_PE_TTM(AL$2,$A235)*AL$4</f>
        <v>0.24634230060163309</v>
      </c>
      <c r="AM235" s="2">
        <f>[1]!EM_S_VAL_PE_TTM(AM$2,$A235)*AM$4</f>
        <v>2.1251025519127174</v>
      </c>
      <c r="AN235" s="2">
        <f>[1]!EM_S_VAL_PE_TTM(AN$2,$A235)*AN$4</f>
        <v>0.23311275201190901</v>
      </c>
      <c r="AO235" s="2">
        <f>[1]!EM_S_VAL_PE_TTM(AO$2,$A235)*AO$4</f>
        <v>1.0277877172616212</v>
      </c>
      <c r="AP235" s="2">
        <f>[1]!EM_S_VAL_PE_TTM(AP$2,$A235)*AP$4</f>
        <v>0.41573521368069793</v>
      </c>
      <c r="AQ235" s="2">
        <f>[1]!EM_S_VAL_PE_TTM(AQ$2,$A235)*AQ$4</f>
        <v>1.0461011400625251</v>
      </c>
      <c r="AR235" s="2">
        <f>[1]!EM_S_VAL_PE_TTM(AR$2,$A235)*AR$4</f>
        <v>0.19887123324523179</v>
      </c>
      <c r="AS235" s="2">
        <f>[1]!EM_S_VAL_PE_TTM(AS$2,$A235)*AS$4</f>
        <v>1.1340026581825284</v>
      </c>
      <c r="AT235" s="2">
        <f>[1]!EM_S_VAL_PE_TTM(AT$2,$A235)*AT$4</f>
        <v>-11.837866632703637</v>
      </c>
      <c r="AU235" s="2">
        <f>[1]!EM_S_VAL_PE_TTM(AU$2,$A235)*AU$4</f>
        <v>0.29413795212594696</v>
      </c>
      <c r="AV235" s="2">
        <f>[1]!EM_S_VAL_PE_TTM(AV$2,$A235)*AV$4</f>
        <v>0.42680449324471909</v>
      </c>
      <c r="AW235" s="2">
        <f>[1]!EM_S_VAL_PE_TTM(AW$2,$A235)*AW$4</f>
        <v>2.9749223262265367</v>
      </c>
      <c r="AX235" s="2">
        <f>[1]!EM_S_VAL_PE_TTM(AX$2,$A235)*AX$4</f>
        <v>1.4846832286222733</v>
      </c>
      <c r="AY235" s="2">
        <f>[1]!EM_S_VAL_PE_TTM(AY$2,$A235)*AY$4</f>
        <v>7.7057681424034602E-2</v>
      </c>
      <c r="AZ235" s="2">
        <f>[1]!EM_S_VAL_PE_TTM(AZ$2,$A235)*AZ$4</f>
        <v>0.8508944007343815</v>
      </c>
      <c r="BA235" s="2">
        <f>[1]!EM_S_VAL_PE_TTM(BA$2,$A235)*BA$4</f>
        <v>0.98558570994273209</v>
      </c>
      <c r="BB235" s="2">
        <f>[1]!EM_S_VAL_PE_TTM(BB$2,$A235)*BB$4</f>
        <v>0.21616375171548868</v>
      </c>
      <c r="BC235" s="2">
        <f>[1]!EM_S_VAL_PE_TTM(BC$2,$A235)*BC$4</f>
        <v>0.10911764868840718</v>
      </c>
      <c r="BD235" s="2">
        <f>[1]!EM_S_VAL_PE_TTM(BD$2,$A235)*BD$4</f>
        <v>0.21268039751065929</v>
      </c>
      <c r="BE235" s="2">
        <f>[1]!EM_S_VAL_PE_TTM(BE$2,$A235)*BE$4</f>
        <v>0.62283947357481151</v>
      </c>
      <c r="BF235" s="2">
        <f>[1]!EM_S_VAL_PE_TTM(BF$2,$A235)*BF$4</f>
        <v>0.30545919633897989</v>
      </c>
      <c r="BG235" s="2">
        <f>[1]!EM_S_VAL_PE_TTM(BG$2,$A235)*BG$4</f>
        <v>1.0083199770907849</v>
      </c>
      <c r="BH235" s="2">
        <f>[1]!EM_S_VAL_PE_TTM(BH$2,$A235)*BH$4</f>
        <v>0.11624442456092379</v>
      </c>
      <c r="BI235" s="2">
        <f>[1]!EM_S_VAL_PE_TTM(BI$2,$A235)*BI$4</f>
        <v>0.71764736206347812</v>
      </c>
      <c r="BJ235" s="2">
        <f>[1]!EM_S_VAL_PE_TTM(BJ$2,$A235)*BJ$4</f>
        <v>3.3385557516593827</v>
      </c>
      <c r="BK235" s="2">
        <f>[1]!EM_S_VAL_PE_TTM(BK$2,$A235)*BK$4</f>
        <v>1.4447316097412923</v>
      </c>
      <c r="BL235" s="2">
        <f>[1]!EM_S_VAL_PE_TTM(BL$2,$A235)*BL$4</f>
        <v>1.831032409511687</v>
      </c>
      <c r="BM235" s="2">
        <f>[1]!EM_S_VAL_PE_TTM(BM$2,$A235)*BM$4</f>
        <v>0.97579942888574422</v>
      </c>
      <c r="BN235" s="2">
        <f>[1]!EM_S_VAL_PE_TTM(BN$2,$A235)*BN$4</f>
        <v>4.7934410668524121</v>
      </c>
      <c r="BO235" s="2">
        <f>[1]!EM_S_VAL_PE_TTM(BO$2,$A235)*BO$4</f>
        <v>-3.6820839681570627E-2</v>
      </c>
      <c r="BP235" s="2">
        <f>[1]!EM_S_VAL_PE_TTM(BP$2,$A235)*BP$4</f>
        <v>-2.2165276081338287E-3</v>
      </c>
      <c r="BQ235" s="2">
        <f>[1]!EM_S_VAL_PE_TTM(BQ$2,$A235)*BQ$4</f>
        <v>1.5669784712838644</v>
      </c>
      <c r="BR235" s="2">
        <f>[1]!EM_S_VAL_PE_TTM(BR$2,$A235)*BR$4</f>
        <v>0.26620684658547517</v>
      </c>
      <c r="BS235" s="2">
        <f>[1]!EM_S_VAL_PE_TTM(BS$2,$A235)*BS$4</f>
        <v>9.5696322468815271</v>
      </c>
      <c r="BT235" s="2">
        <f>[1]!EM_S_VAL_PE_TTM(BT$2,$A235)*BT$4</f>
        <v>14.408276204516856</v>
      </c>
      <c r="BU235" s="2">
        <f>[1]!EM_S_VAL_PE_TTM(BU$2,$A235)*BU$4</f>
        <v>0.38538901454147639</v>
      </c>
      <c r="BV235" s="2">
        <f>[1]!EM_S_VAL_PE_TTM(BV$2,$A235)*BV$4</f>
        <v>2.800481650346494</v>
      </c>
      <c r="BW235" s="2">
        <f>[1]!EM_S_VAL_PE_TTM(BW$2,$A235)*BW$4</f>
        <v>8.4421381568438245E-2</v>
      </c>
      <c r="BX235" s="2">
        <f>[1]!EM_S_VAL_PE_TTM(BX$2,$A235)*BX$4</f>
        <v>0.61884670089520644</v>
      </c>
      <c r="BY235" s="2">
        <f>[1]!EM_S_VAL_PE_TTM(BY$2,$A235)*BY$4</f>
        <v>1.0616875987276382</v>
      </c>
      <c r="BZ235" s="2">
        <f>[1]!EM_S_VAL_PE_TTM(BZ$2,$A235)*BZ$4</f>
        <v>0.67410646240030758</v>
      </c>
    </row>
    <row r="236" spans="1:78">
      <c r="A236" s="5">
        <f>[2]Sheet1!A231</f>
        <v>44419</v>
      </c>
      <c r="B236" s="6">
        <f t="shared" si="16"/>
        <v>77.618200942549095</v>
      </c>
      <c r="C236" s="6">
        <f t="shared" si="17"/>
        <v>70.184995887483467</v>
      </c>
      <c r="D236" s="6">
        <f t="shared" si="18"/>
        <v>79.295518962605229</v>
      </c>
      <c r="E236" s="6">
        <f t="shared" si="19"/>
        <v>61.074472812361705</v>
      </c>
      <c r="F236" s="2">
        <f>[1]!EM_S_VAL_PE_TTM(F$2,$A236)*F$4</f>
        <v>0.43067466951369282</v>
      </c>
      <c r="G236" s="2">
        <f>[1]!EM_S_VAL_PE_TTM(G$2,$A236)*G$4</f>
        <v>1.1997319779578097</v>
      </c>
      <c r="H236" s="2">
        <f>[1]!EM_S_VAL_PE_TTM(H$2,$A236)*H$4</f>
        <v>0.20734050141211727</v>
      </c>
      <c r="I236" s="2">
        <f>[1]!EM_S_VAL_PE_TTM(I$2,$A236)*I$4</f>
        <v>8.9397122622233649E-2</v>
      </c>
      <c r="J236" s="2">
        <f>[1]!EM_S_VAL_PE_TTM(J$2,$A236)*J$4</f>
        <v>0.27797649610389585</v>
      </c>
      <c r="K236" s="2">
        <f>[1]!EM_S_VAL_PE_TTM(K$2,$A236)*K$4</f>
        <v>0.24807916406420413</v>
      </c>
      <c r="L236" s="2">
        <f>[1]!EM_S_VAL_PE_TTM(L$2,$A236)*L$4</f>
        <v>1.4115426316506265</v>
      </c>
      <c r="M236" s="2">
        <f>[1]!EM_S_VAL_PE_TTM(M$2,$A236)*M$4</f>
        <v>3.4755792890636004</v>
      </c>
      <c r="N236" s="2">
        <f>[1]!EM_S_VAL_PE_TTM(N$2,$A236)*N$4</f>
        <v>1.100795116508098</v>
      </c>
      <c r="O236" s="2">
        <f>[1]!EM_S_VAL_PE_TTM(O$2,$A236)*O$4</f>
        <v>0.84454093361194404</v>
      </c>
      <c r="P236" s="2">
        <f>[1]!EM_S_VAL_PE_TTM(P$2,$A236)*P$4</f>
        <v>1.0526955700073546</v>
      </c>
      <c r="Q236" s="2">
        <f>[1]!EM_S_VAL_PE_TTM(Q$2,$A236)*Q$4</f>
        <v>0.46171311168147749</v>
      </c>
      <c r="R236" s="2">
        <f>[1]!EM_S_VAL_PE_TTM(R$2,$A236)*R$4</f>
        <v>8.9770982483330805E-2</v>
      </c>
      <c r="S236" s="2">
        <f>[1]!EM_S_VAL_PE_TTM(S$2,$A236)*S$4</f>
        <v>0.1839242967114692</v>
      </c>
      <c r="T236" s="2">
        <f>[1]!EM_S_VAL_PE_TTM(T$2,$A236)*T$4</f>
        <v>0.34525607337478204</v>
      </c>
      <c r="U236" s="2">
        <f>[1]!EM_S_VAL_PE_TTM(U$2,$A236)*U$4</f>
        <v>1.0700262512111594</v>
      </c>
      <c r="V236" s="2">
        <f>[1]!EM_S_VAL_PE_TTM(V$2,$A236)*V$4</f>
        <v>1.0111288723440712</v>
      </c>
      <c r="W236" s="2">
        <f>[1]!EM_S_VAL_PE_TTM(W$2,$A236)*W$4</f>
        <v>0.66023861811185502</v>
      </c>
      <c r="X236" s="2">
        <f>[1]!EM_S_VAL_PE_TTM(X$2,$A236)*X$4</f>
        <v>7.9990193325462394E-2</v>
      </c>
      <c r="Y236" s="2">
        <f>[1]!EM_S_VAL_PE_TTM(Y$2,$A236)*Y$4</f>
        <v>1.1423624123401412</v>
      </c>
      <c r="Z236" s="2">
        <f>[1]!EM_S_VAL_PE_TTM(Z$2,$A236)*Z$4</f>
        <v>0.50276311176969046</v>
      </c>
      <c r="AA236" s="2">
        <f>[1]!EM_S_VAL_PE_TTM(AA$2,$A236)*AA$4</f>
        <v>0.73389800881493017</v>
      </c>
      <c r="AB236" s="2">
        <f>[1]!EM_S_VAL_PE_TTM(AB$2,$A236)*AB$4</f>
        <v>0.13494744876910184</v>
      </c>
      <c r="AC236" s="2">
        <f>[1]!EM_S_VAL_PE_TTM(AC$2,$A236)*AC$4</f>
        <v>2.2066954434468604</v>
      </c>
      <c r="AD236" s="2">
        <f>[1]!EM_S_VAL_PE_TTM(AD$2,$A236)*AD$4</f>
        <v>-3.1286733027017143E-2</v>
      </c>
      <c r="AE236" s="2">
        <f>[1]!EM_S_VAL_PE_TTM(AE$2,$A236)*AE$4</f>
        <v>0.14083683099818323</v>
      </c>
      <c r="AF236" s="2">
        <f>[1]!EM_S_VAL_PE_TTM(AF$2,$A236)*AF$4</f>
        <v>0.86581603216001979</v>
      </c>
      <c r="AG236" s="2">
        <f>[1]!EM_S_VAL_PE_TTM(AG$2,$A236)*AG$4</f>
        <v>0.6489856837392961</v>
      </c>
      <c r="AH236" s="2">
        <f>[1]!EM_S_VAL_PE_TTM(AH$2,$A236)*AH$4</f>
        <v>0.34768157943304123</v>
      </c>
      <c r="AI236" s="2">
        <f>[1]!EM_S_VAL_PE_TTM(AI$2,$A236)*AI$4</f>
        <v>8.0895211921803476</v>
      </c>
      <c r="AJ236" s="2">
        <f>[1]!EM_S_VAL_PE_TTM(AJ$2,$A236)*AJ$4</f>
        <v>-0.39463856167862088</v>
      </c>
      <c r="AK236" s="2">
        <f>[1]!EM_S_VAL_PE_TTM(AK$2,$A236)*AK$4</f>
        <v>0.49801140655437071</v>
      </c>
      <c r="AL236" s="2">
        <f>[1]!EM_S_VAL_PE_TTM(AL$2,$A236)*AL$4</f>
        <v>0.24383499983781728</v>
      </c>
      <c r="AM236" s="2">
        <f>[1]!EM_S_VAL_PE_TTM(AM$2,$A236)*AM$4</f>
        <v>2.1115582399304955</v>
      </c>
      <c r="AN236" s="2">
        <f>[1]!EM_S_VAL_PE_TTM(AN$2,$A236)*AN$4</f>
        <v>0.23448602300746746</v>
      </c>
      <c r="AO236" s="2">
        <f>[1]!EM_S_VAL_PE_TTM(AO$2,$A236)*AO$4</f>
        <v>1.0134567480067627</v>
      </c>
      <c r="AP236" s="2">
        <f>[1]!EM_S_VAL_PE_TTM(AP$2,$A236)*AP$4</f>
        <v>0.49869891122171378</v>
      </c>
      <c r="AQ236" s="2">
        <f>[1]!EM_S_VAL_PE_TTM(AQ$2,$A236)*AQ$4</f>
        <v>1.0823659796027172</v>
      </c>
      <c r="AR236" s="2">
        <f>[1]!EM_S_VAL_PE_TTM(AR$2,$A236)*AR$4</f>
        <v>0.1933284502062099</v>
      </c>
      <c r="AS236" s="2">
        <f>[1]!EM_S_VAL_PE_TTM(AS$2,$A236)*AS$4</f>
        <v>1.1755021281090428</v>
      </c>
      <c r="AT236" s="2">
        <f>[1]!EM_S_VAL_PE_TTM(AT$2,$A236)*AT$4</f>
        <v>-11.750609630546846</v>
      </c>
      <c r="AU236" s="2">
        <f>[1]!EM_S_VAL_PE_TTM(AU$2,$A236)*AU$4</f>
        <v>0.28293369408787566</v>
      </c>
      <c r="AV236" s="2">
        <f>[1]!EM_S_VAL_PE_TTM(AV$2,$A236)*AV$4</f>
        <v>0.41986892022936712</v>
      </c>
      <c r="AW236" s="2">
        <f>[1]!EM_S_VAL_PE_TTM(AW$2,$A236)*AW$4</f>
        <v>2.9965964061583028</v>
      </c>
      <c r="AX236" s="2">
        <f>[1]!EM_S_VAL_PE_TTM(AX$2,$A236)*AX$4</f>
        <v>1.4639429729543942</v>
      </c>
      <c r="AY236" s="2">
        <f>[1]!EM_S_VAL_PE_TTM(AY$2,$A236)*AY$4</f>
        <v>7.5716650788127671E-2</v>
      </c>
      <c r="AZ236" s="2">
        <f>[1]!EM_S_VAL_PE_TTM(AZ$2,$A236)*AZ$4</f>
        <v>0.83703823734764327</v>
      </c>
      <c r="BA236" s="2">
        <f>[1]!EM_S_VAL_PE_TTM(BA$2,$A236)*BA$4</f>
        <v>0.97383255826019233</v>
      </c>
      <c r="BB236" s="2">
        <f>[1]!EM_S_VAL_PE_TTM(BB$2,$A236)*BB$4</f>
        <v>0.21491425025418803</v>
      </c>
      <c r="BC236" s="2">
        <f>[1]!EM_S_VAL_PE_TTM(BC$2,$A236)*BC$4</f>
        <v>0.10765760439723163</v>
      </c>
      <c r="BD236" s="2">
        <f>[1]!EM_S_VAL_PE_TTM(BD$2,$A236)*BD$4</f>
        <v>0.21303398085460029</v>
      </c>
      <c r="BE236" s="2">
        <f>[1]!EM_S_VAL_PE_TTM(BE$2,$A236)*BE$4</f>
        <v>0.62530860927028975</v>
      </c>
      <c r="BF236" s="2">
        <f>[1]!EM_S_VAL_PE_TTM(BF$2,$A236)*BF$4</f>
        <v>0.30587281749444462</v>
      </c>
      <c r="BG236" s="2">
        <f>[1]!EM_S_VAL_PE_TTM(BG$2,$A236)*BG$4</f>
        <v>0.98407180129046268</v>
      </c>
      <c r="BH236" s="2">
        <f>[1]!EM_S_VAL_PE_TTM(BH$2,$A236)*BH$4</f>
        <v>0.11475264023567268</v>
      </c>
      <c r="BI236" s="2">
        <f>[1]!EM_S_VAL_PE_TTM(BI$2,$A236)*BI$4</f>
        <v>0.7014808478858936</v>
      </c>
      <c r="BJ236" s="2">
        <f>[1]!EM_S_VAL_PE_TTM(BJ$2,$A236)*BJ$4</f>
        <v>3.2897385269388044</v>
      </c>
      <c r="BK236" s="2">
        <f>[1]!EM_S_VAL_PE_TTM(BK$2,$A236)*BK$4</f>
        <v>1.4384547165146986</v>
      </c>
      <c r="BL236" s="2">
        <f>[1]!EM_S_VAL_PE_TTM(BL$2,$A236)*BL$4</f>
        <v>1.8799926238231375</v>
      </c>
      <c r="BM236" s="2">
        <f>[1]!EM_S_VAL_PE_TTM(BM$2,$A236)*BM$4</f>
        <v>0.96609802610048912</v>
      </c>
      <c r="BN236" s="2">
        <f>[1]!EM_S_VAL_PE_TTM(BN$2,$A236)*BN$4</f>
        <v>4.7447978551062144</v>
      </c>
      <c r="BO236" s="2">
        <f>[1]!EM_S_VAL_PE_TTM(BO$2,$A236)*BO$4</f>
        <v>-4.0506974339240727E-2</v>
      </c>
      <c r="BP236" s="2">
        <f>[1]!EM_S_VAL_PE_TTM(BP$2,$A236)*BP$4</f>
        <v>-2.3260898083892665E-3</v>
      </c>
      <c r="BQ236" s="2">
        <f>[1]!EM_S_VAL_PE_TTM(BQ$2,$A236)*BQ$4</f>
        <v>1.4903796531928437</v>
      </c>
      <c r="BR236" s="2">
        <f>[1]!EM_S_VAL_PE_TTM(BR$2,$A236)*BR$4</f>
        <v>0.26956850306663199</v>
      </c>
      <c r="BS236" s="2">
        <f>[1]!EM_S_VAL_PE_TTM(BS$2,$A236)*BS$4</f>
        <v>9.3964093167343457</v>
      </c>
      <c r="BT236" s="2">
        <f>[1]!EM_S_VAL_PE_TTM(BT$2,$A236)*BT$4</f>
        <v>14.425428914738859</v>
      </c>
      <c r="BU236" s="2">
        <f>[1]!EM_S_VAL_PE_TTM(BU$2,$A236)*BU$4</f>
        <v>0.38935698381602046</v>
      </c>
      <c r="BV236" s="2">
        <f>[1]!EM_S_VAL_PE_TTM(BV$2,$A236)*BV$4</f>
        <v>2.7297113557863111</v>
      </c>
      <c r="BW236" s="2">
        <f>[1]!EM_S_VAL_PE_TTM(BW$2,$A236)*BW$4</f>
        <v>8.3492539970781224E-2</v>
      </c>
      <c r="BX236" s="2">
        <f>[1]!EM_S_VAL_PE_TTM(BX$2,$A236)*BX$4</f>
        <v>0.60217617549411218</v>
      </c>
      <c r="BY236" s="2">
        <f>[1]!EM_S_VAL_PE_TTM(BY$2,$A236)*BY$4</f>
        <v>1.0559719185041445</v>
      </c>
      <c r="BZ236" s="2">
        <f>[1]!EM_S_VAL_PE_TTM(BZ$2,$A236)*BZ$4</f>
        <v>0.65381732876575815</v>
      </c>
    </row>
    <row r="237" spans="1:78">
      <c r="A237" s="5">
        <f>[2]Sheet1!A232</f>
        <v>44420</v>
      </c>
      <c r="B237" s="6">
        <f t="shared" si="16"/>
        <v>74.800055170891511</v>
      </c>
      <c r="C237" s="6">
        <f t="shared" si="17"/>
        <v>70.184995887483467</v>
      </c>
      <c r="D237" s="6">
        <f t="shared" si="18"/>
        <v>79.295518962605229</v>
      </c>
      <c r="E237" s="6">
        <f t="shared" si="19"/>
        <v>61.074472812361705</v>
      </c>
      <c r="F237" s="2">
        <f>[1]!EM_S_VAL_PE_TTM(F$2,$A237)*F$4</f>
        <v>0.43129577515434658</v>
      </c>
      <c r="G237" s="2">
        <f>[1]!EM_S_VAL_PE_TTM(G$2,$A237)*G$4</f>
        <v>1.1310034323567524</v>
      </c>
      <c r="H237" s="2">
        <f>[1]!EM_S_VAL_PE_TTM(H$2,$A237)*H$4</f>
        <v>0.20165818393294502</v>
      </c>
      <c r="I237" s="2">
        <f>[1]!EM_S_VAL_PE_TTM(I$2,$A237)*I$4</f>
        <v>9.1173025056737009E-2</v>
      </c>
      <c r="J237" s="2">
        <f>[1]!EM_S_VAL_PE_TTM(J$2,$A237)*J$4</f>
        <v>0.2671714296448458</v>
      </c>
      <c r="K237" s="2">
        <f>[1]!EM_S_VAL_PE_TTM(K$2,$A237)*K$4</f>
        <v>0.23917110223237761</v>
      </c>
      <c r="L237" s="2">
        <f>[1]!EM_S_VAL_PE_TTM(L$2,$A237)*L$4</f>
        <v>1.3791387975048988</v>
      </c>
      <c r="M237" s="2">
        <f>[1]!EM_S_VAL_PE_TTM(M$2,$A237)*M$4</f>
        <v>3.4368541717356202</v>
      </c>
      <c r="N237" s="2">
        <f>[1]!EM_S_VAL_PE_TTM(N$2,$A237)*N$4</f>
        <v>1.0527817125106083</v>
      </c>
      <c r="O237" s="2">
        <f>[1]!EM_S_VAL_PE_TTM(O$2,$A237)*O$4</f>
        <v>0.83455928639908683</v>
      </c>
      <c r="P237" s="2">
        <f>[1]!EM_S_VAL_PE_TTM(P$2,$A237)*P$4</f>
        <v>1.0301831045767049</v>
      </c>
      <c r="Q237" s="2">
        <f>[1]!EM_S_VAL_PE_TTM(Q$2,$A237)*Q$4</f>
        <v>0.44471336529077049</v>
      </c>
      <c r="R237" s="2">
        <f>[1]!EM_S_VAL_PE_TTM(R$2,$A237)*R$4</f>
        <v>8.9389699405867634E-2</v>
      </c>
      <c r="S237" s="2">
        <f>[1]!EM_S_VAL_PE_TTM(S$2,$A237)*S$4</f>
        <v>0.18240926954311151</v>
      </c>
      <c r="T237" s="2">
        <f>[1]!EM_S_VAL_PE_TTM(T$2,$A237)*T$4</f>
        <v>0.33432518612884038</v>
      </c>
      <c r="U237" s="2">
        <f>[1]!EM_S_VAL_PE_TTM(U$2,$A237)*U$4</f>
        <v>1.0423733608009718</v>
      </c>
      <c r="V237" s="2">
        <f>[1]!EM_S_VAL_PE_TTM(V$2,$A237)*V$4</f>
        <v>1.0019161120743107</v>
      </c>
      <c r="W237" s="2">
        <f>[1]!EM_S_VAL_PE_TTM(W$2,$A237)*W$4</f>
        <v>0.63316733080297527</v>
      </c>
      <c r="X237" s="2">
        <f>[1]!EM_S_VAL_PE_TTM(X$2,$A237)*X$4</f>
        <v>8.1452536887019172E-2</v>
      </c>
      <c r="Y237" s="2">
        <f>[1]!EM_S_VAL_PE_TTM(Y$2,$A237)*Y$4</f>
        <v>1.137248388119894</v>
      </c>
      <c r="Z237" s="2">
        <f>[1]!EM_S_VAL_PE_TTM(Z$2,$A237)*Z$4</f>
        <v>0.49129286438777769</v>
      </c>
      <c r="AA237" s="2">
        <f>[1]!EM_S_VAL_PE_TTM(AA$2,$A237)*AA$4</f>
        <v>0.71670039878616909</v>
      </c>
      <c r="AB237" s="2">
        <f>[1]!EM_S_VAL_PE_TTM(AB$2,$A237)*AB$4</f>
        <v>0.13282785533138905</v>
      </c>
      <c r="AC237" s="2">
        <f>[1]!EM_S_VAL_PE_TTM(AC$2,$A237)*AC$4</f>
        <v>2.1894910061249786</v>
      </c>
      <c r="AD237" s="2">
        <f>[1]!EM_S_VAL_PE_TTM(AD$2,$A237)*AD$4</f>
        <v>-3.0386635214706983E-2</v>
      </c>
      <c r="AE237" s="2">
        <f>[1]!EM_S_VAL_PE_TTM(AE$2,$A237)*AE$4</f>
        <v>0.13894069911339879</v>
      </c>
      <c r="AF237" s="2">
        <f>[1]!EM_S_VAL_PE_TTM(AF$2,$A237)*AF$4</f>
        <v>0.83982394699172169</v>
      </c>
      <c r="AG237" s="2">
        <f>[1]!EM_S_VAL_PE_TTM(AG$2,$A237)*AG$4</f>
        <v>0.63729431325402275</v>
      </c>
      <c r="AH237" s="2">
        <f>[1]!EM_S_VAL_PE_TTM(AH$2,$A237)*AH$4</f>
        <v>0.34823965579088673</v>
      </c>
      <c r="AI237" s="2">
        <f>[1]!EM_S_VAL_PE_TTM(AI$2,$A237)*AI$4</f>
        <v>8.1825041943399182</v>
      </c>
      <c r="AJ237" s="2">
        <f>[1]!EM_S_VAL_PE_TTM(AJ$2,$A237)*AJ$4</f>
        <v>-0.40193992266730427</v>
      </c>
      <c r="AK237" s="2">
        <f>[1]!EM_S_VAL_PE_TTM(AK$2,$A237)*AK$4</f>
        <v>0.48844346414113848</v>
      </c>
      <c r="AL237" s="2">
        <f>[1]!EM_S_VAL_PE_TTM(AL$2,$A237)*AL$4</f>
        <v>0.23706528779264469</v>
      </c>
      <c r="AM237" s="2">
        <f>[1]!EM_S_VAL_PE_TTM(AM$2,$A237)*AM$4</f>
        <v>2.0228429966184418</v>
      </c>
      <c r="AN237" s="2">
        <f>[1]!EM_S_VAL_PE_TTM(AN$2,$A237)*AN$4</f>
        <v>0.23070952774725284</v>
      </c>
      <c r="AO237" s="2">
        <f>[1]!EM_S_VAL_PE_TTM(AO$2,$A237)*AO$4</f>
        <v>0.97854797685382977</v>
      </c>
      <c r="AP237" s="2">
        <f>[1]!EM_S_VAL_PE_TTM(AP$2,$A237)*AP$4</f>
        <v>0.44598716967868585</v>
      </c>
      <c r="AQ237" s="2">
        <f>[1]!EM_S_VAL_PE_TTM(AQ$2,$A237)*AQ$4</f>
        <v>1.1074724069627695</v>
      </c>
      <c r="AR237" s="2">
        <f>[1]!EM_S_VAL_PE_TTM(AR$2,$A237)*AR$4</f>
        <v>0.19571758082101243</v>
      </c>
      <c r="AS237" s="2">
        <f>[1]!EM_S_VAL_PE_TTM(AS$2,$A237)*AS$4</f>
        <v>1.1484681877757648</v>
      </c>
      <c r="AT237" s="2">
        <f>[1]!EM_S_VAL_PE_TTM(AT$2,$A237)*AT$4</f>
        <v>-11.663352628390053</v>
      </c>
      <c r="AU237" s="2">
        <f>[1]!EM_S_VAL_PE_TTM(AU$2,$A237)*AU$4</f>
        <v>0.28251484330655735</v>
      </c>
      <c r="AV237" s="2">
        <f>[1]!EM_S_VAL_PE_TTM(AV$2,$A237)*AV$4</f>
        <v>0.42413696518888033</v>
      </c>
      <c r="AW237" s="2">
        <f>[1]!EM_S_VAL_PE_TTM(AW$2,$A237)*AW$4</f>
        <v>2.9417919460007789</v>
      </c>
      <c r="AX237" s="2">
        <f>[1]!EM_S_VAL_PE_TTM(AX$2,$A237)*AX$4</f>
        <v>1.4964892203668021</v>
      </c>
      <c r="AY237" s="2">
        <f>[1]!EM_S_VAL_PE_TTM(AY$2,$A237)*AY$4</f>
        <v>7.5046135489695576E-2</v>
      </c>
      <c r="AZ237" s="2">
        <f>[1]!EM_S_VAL_PE_TTM(AZ$2,$A237)*AZ$4</f>
        <v>0.81877329461829385</v>
      </c>
      <c r="BA237" s="2">
        <f>[1]!EM_S_VAL_PE_TTM(BA$2,$A237)*BA$4</f>
        <v>0.95536332031640558</v>
      </c>
      <c r="BB237" s="2">
        <f>[1]!EM_S_VAL_PE_TTM(BB$2,$A237)*BB$4</f>
        <v>0.21283174776281416</v>
      </c>
      <c r="BC237" s="2">
        <f>[1]!EM_S_VAL_PE_TTM(BC$2,$A237)*BC$4</f>
        <v>0.10655568419191747</v>
      </c>
      <c r="BD237" s="2">
        <f>[1]!EM_S_VAL_PE_TTM(BD$2,$A237)*BD$4</f>
        <v>0.21020531389339536</v>
      </c>
      <c r="BE237" s="2">
        <f>[1]!EM_S_VAL_PE_TTM(BE$2,$A237)*BE$4</f>
        <v>0.63518515195247693</v>
      </c>
      <c r="BF237" s="2">
        <f>[1]!EM_S_VAL_PE_TTM(BF$2,$A237)*BF$4</f>
        <v>0.30421833305061696</v>
      </c>
      <c r="BG237" s="2">
        <f>[1]!EM_S_VAL_PE_TTM(BG$2,$A237)*BG$4</f>
        <v>0.94719436729116679</v>
      </c>
      <c r="BH237" s="2">
        <f>[1]!EM_S_VAL_PE_TTM(BH$2,$A237)*BH$4</f>
        <v>0.11303135064389985</v>
      </c>
      <c r="BI237" s="2">
        <f>[1]!EM_S_VAL_PE_TTM(BI$2,$A237)*BI$4</f>
        <v>0.68677296667430687</v>
      </c>
      <c r="BJ237" s="2">
        <f>[1]!EM_S_VAL_PE_TTM(BJ$2,$A237)*BJ$4</f>
        <v>3.1026058325137975</v>
      </c>
      <c r="BK237" s="2">
        <f>[1]!EM_S_VAL_PE_TTM(BK$2,$A237)*BK$4</f>
        <v>1.4185778876432436</v>
      </c>
      <c r="BL237" s="2">
        <f>[1]!EM_S_VAL_PE_TTM(BL$2,$A237)*BL$4</f>
        <v>1.8290421568670996</v>
      </c>
      <c r="BM237" s="2">
        <f>[1]!EM_S_VAL_PE_TTM(BM$2,$A237)*BM$4</f>
        <v>0.94063184384338738</v>
      </c>
      <c r="BN237" s="2">
        <f>[1]!EM_S_VAL_PE_TTM(BN$2,$A237)*BN$4</f>
        <v>4.4459895544955392</v>
      </c>
      <c r="BO237" s="2">
        <f>[1]!EM_S_VAL_PE_TTM(BO$2,$A237)*BO$4</f>
        <v>-4.4557671776177692E-2</v>
      </c>
      <c r="BP237" s="2">
        <f>[1]!EM_S_VAL_PE_TTM(BP$2,$A237)*BP$4</f>
        <v>-2.4440798802957235E-3</v>
      </c>
      <c r="BQ237" s="2">
        <f>[1]!EM_S_VAL_PE_TTM(BQ$2,$A237)*BQ$4</f>
        <v>1.4300136972150392</v>
      </c>
      <c r="BR237" s="2">
        <f>[1]!EM_S_VAL_PE_TTM(BR$2,$A237)*BR$4</f>
        <v>0.2630269013207493</v>
      </c>
      <c r="BS237" s="2">
        <f>[1]!EM_S_VAL_PE_TTM(BS$2,$A237)*BS$4</f>
        <v>8.9714523430419746</v>
      </c>
      <c r="BT237" s="2">
        <f>[1]!EM_S_VAL_PE_TTM(BT$2,$A237)*BT$4</f>
        <v>13.400554505817389</v>
      </c>
      <c r="BU237" s="2">
        <f>[1]!EM_S_VAL_PE_TTM(BU$2,$A237)*BU$4</f>
        <v>0.37993305678897826</v>
      </c>
      <c r="BV237" s="2">
        <f>[1]!EM_S_VAL_PE_TTM(BV$2,$A237)*BV$4</f>
        <v>2.6488310192889424</v>
      </c>
      <c r="BW237" s="2">
        <f>[1]!EM_S_VAL_PE_TTM(BW$2,$A237)*BW$4</f>
        <v>7.9880378165939611E-2</v>
      </c>
      <c r="BX237" s="2">
        <f>[1]!EM_S_VAL_PE_TTM(BX$2,$A237)*BX$4</f>
        <v>0.59470897758219221</v>
      </c>
      <c r="BY237" s="2">
        <f>[1]!EM_S_VAL_PE_TTM(BY$2,$A237)*BY$4</f>
        <v>1.0240593705778813</v>
      </c>
      <c r="BZ237" s="2">
        <f>[1]!EM_S_VAL_PE_TTM(BZ$2,$A237)*BZ$4</f>
        <v>0.62896314023940791</v>
      </c>
    </row>
    <row r="238" spans="1:78">
      <c r="A238" s="5">
        <f>[2]Sheet1!A233</f>
        <v>44421</v>
      </c>
      <c r="B238" s="6">
        <f t="shared" si="16"/>
        <v>73.864138695541186</v>
      </c>
      <c r="C238" s="6">
        <f t="shared" si="17"/>
        <v>70.184995887483467</v>
      </c>
      <c r="D238" s="6">
        <f t="shared" si="18"/>
        <v>79.295518962605229</v>
      </c>
      <c r="E238" s="6">
        <f t="shared" si="19"/>
        <v>61.074472812361705</v>
      </c>
      <c r="F238" s="2">
        <f>[1]!EM_S_VAL_PE_TTM(F$2,$A238)*F$4</f>
        <v>0.42297295924307954</v>
      </c>
      <c r="G238" s="2">
        <f>[1]!EM_S_VAL_PE_TTM(G$2,$A238)*G$4</f>
        <v>1.15091038989572</v>
      </c>
      <c r="H238" s="2">
        <f>[1]!EM_S_VAL_PE_TTM(H$2,$A238)*H$4</f>
        <v>0.20219223635189121</v>
      </c>
      <c r="I238" s="2">
        <f>[1]!EM_S_VAL_PE_TTM(I$2,$A238)*I$4</f>
        <v>9.0661324356918649E-2</v>
      </c>
      <c r="J238" s="2">
        <f>[1]!EM_S_VAL_PE_TTM(J$2,$A238)*J$4</f>
        <v>0.11100511625736352</v>
      </c>
      <c r="K238" s="2">
        <f>[1]!EM_S_VAL_PE_TTM(K$2,$A238)*K$4</f>
        <v>0.23777274368938237</v>
      </c>
      <c r="L238" s="2">
        <f>[1]!EM_S_VAL_PE_TTM(L$2,$A238)*L$4</f>
        <v>1.3865679691963564</v>
      </c>
      <c r="M238" s="2">
        <f>[1]!EM_S_VAL_PE_TTM(M$2,$A238)*M$4</f>
        <v>3.4005493740875807</v>
      </c>
      <c r="N238" s="2">
        <f>[1]!EM_S_VAL_PE_TTM(N$2,$A238)*N$4</f>
        <v>1.0633212402111742</v>
      </c>
      <c r="O238" s="2">
        <f>[1]!EM_S_VAL_PE_TTM(O$2,$A238)*O$4</f>
        <v>0.85655010287884203</v>
      </c>
      <c r="P238" s="2">
        <f>[1]!EM_S_VAL_PE_TTM(P$2,$A238)*P$4</f>
        <v>1.0236513187248237</v>
      </c>
      <c r="Q238" s="2">
        <f>[1]!EM_S_VAL_PE_TTM(Q$2,$A238)*Q$4</f>
        <v>0.43573749916368049</v>
      </c>
      <c r="R238" s="2">
        <f>[1]!EM_S_VAL_PE_TTM(R$2,$A238)*R$4</f>
        <v>9.0109900762449513E-2</v>
      </c>
      <c r="S238" s="2">
        <f>[1]!EM_S_VAL_PE_TTM(S$2,$A238)*S$4</f>
        <v>0.1821062641158164</v>
      </c>
      <c r="T238" s="2">
        <f>[1]!EM_S_VAL_PE_TTM(T$2,$A238)*T$4</f>
        <v>0.34498946634719546</v>
      </c>
      <c r="U238" s="2">
        <f>[1]!EM_S_VAL_PE_TTM(U$2,$A238)*U$4</f>
        <v>1.0430764003261617</v>
      </c>
      <c r="V238" s="2">
        <f>[1]!EM_S_VAL_PE_TTM(V$2,$A238)*V$4</f>
        <v>0.9684772044608102</v>
      </c>
      <c r="W238" s="2">
        <f>[1]!EM_S_VAL_PE_TTM(W$2,$A238)*W$4</f>
        <v>0.62055720125561176</v>
      </c>
      <c r="X238" s="2">
        <f>[1]!EM_S_VAL_PE_TTM(X$2,$A238)*X$4</f>
        <v>7.8235381043428698E-2</v>
      </c>
      <c r="Y238" s="2">
        <f>[1]!EM_S_VAL_PE_TTM(Y$2,$A238)*Y$4</f>
        <v>1.1416713279711663</v>
      </c>
      <c r="Z238" s="2">
        <f>[1]!EM_S_VAL_PE_TTM(Z$2,$A238)*Z$4</f>
        <v>0.49832923463101136</v>
      </c>
      <c r="AA238" s="2">
        <f>[1]!EM_S_VAL_PE_TTM(AA$2,$A238)*AA$4</f>
        <v>0.71950000973441086</v>
      </c>
      <c r="AB238" s="2">
        <f>[1]!EM_S_VAL_PE_TTM(AB$2,$A238)*AB$4</f>
        <v>0.13183871171277955</v>
      </c>
      <c r="AC238" s="2">
        <f>[1]!EM_S_VAL_PE_TTM(AC$2,$A238)*AC$4</f>
        <v>2.1417260555892246</v>
      </c>
      <c r="AD238" s="2">
        <f>[1]!EM_S_VAL_PE_TTM(AD$2,$A238)*AD$4</f>
        <v>-3.0636662373630566E-2</v>
      </c>
      <c r="AE238" s="2">
        <f>[1]!EM_S_VAL_PE_TTM(AE$2,$A238)*AE$4</f>
        <v>0.13835224438452948</v>
      </c>
      <c r="AF238" s="2">
        <f>[1]!EM_S_VAL_PE_TTM(AF$2,$A238)*AF$4</f>
        <v>0.83247160426839428</v>
      </c>
      <c r="AG238" s="2">
        <f>[1]!EM_S_VAL_PE_TTM(AG$2,$A238)*AG$4</f>
        <v>0.63385567487007577</v>
      </c>
      <c r="AH238" s="2">
        <f>[1]!EM_S_VAL_PE_TTM(AH$2,$A238)*AH$4</f>
        <v>0.34582132485868927</v>
      </c>
      <c r="AI238" s="2">
        <f>[1]!EM_S_VAL_PE_TTM(AI$2,$A238)*AI$4</f>
        <v>7.8105721857016395</v>
      </c>
      <c r="AJ238" s="2">
        <f>[1]!EM_S_VAL_PE_TTM(AJ$2,$A238)*AJ$4</f>
        <v>-0.39281322141795089</v>
      </c>
      <c r="AK238" s="2">
        <f>[1]!EM_S_VAL_PE_TTM(AK$2,$A238)*AK$4</f>
        <v>0.48605147844403557</v>
      </c>
      <c r="AL238" s="2">
        <f>[1]!EM_S_VAL_PE_TTM(AL$2,$A238)*AL$4</f>
        <v>0.2464676656712291</v>
      </c>
      <c r="AM238" s="2">
        <f>[1]!EM_S_VAL_PE_TTM(AM$2,$A238)*AM$4</f>
        <v>1.9754379045247559</v>
      </c>
      <c r="AN238" s="2">
        <f>[1]!EM_S_VAL_PE_TTM(AN$2,$A238)*AN$4</f>
        <v>0.23070952774725284</v>
      </c>
      <c r="AO238" s="2">
        <f>[1]!EM_S_VAL_PE_TTM(AO$2,$A238)*AO$4</f>
        <v>0.95980747858887872</v>
      </c>
      <c r="AP238" s="2">
        <f>[1]!EM_S_VAL_PE_TTM(AP$2,$A238)*AP$4</f>
        <v>0.45286261425310409</v>
      </c>
      <c r="AQ238" s="2">
        <f>[1]!EM_S_VAL_PE_TTM(AQ$2,$A238)*AQ$4</f>
        <v>1.1000334654992843</v>
      </c>
      <c r="AR238" s="2">
        <f>[1]!EM_S_VAL_PE_TTM(AR$2,$A238)*AR$4</f>
        <v>0.19218166750427695</v>
      </c>
      <c r="AS238" s="2">
        <f>[1]!EM_S_VAL_PE_TTM(AS$2,$A238)*AS$4</f>
        <v>0.81193981136254301</v>
      </c>
      <c r="AT238" s="2">
        <f>[1]!EM_S_VAL_PE_TTM(AT$2,$A238)*AT$4</f>
        <v>-11.692438295775652</v>
      </c>
      <c r="AU238" s="2">
        <f>[1]!EM_S_VAL_PE_TTM(AU$2,$A238)*AU$4</f>
        <v>0.27748863412829788</v>
      </c>
      <c r="AV238" s="2">
        <f>[1]!EM_S_VAL_PE_TTM(AV$2,$A238)*AV$4</f>
        <v>0.42106930788206182</v>
      </c>
      <c r="AW238" s="2">
        <f>[1]!EM_S_VAL_PE_TTM(AW$2,$A238)*AW$4</f>
        <v>2.9229045335346497</v>
      </c>
      <c r="AX238" s="2">
        <f>[1]!EM_S_VAL_PE_TTM(AX$2,$A238)*AX$4</f>
        <v>1.4668147006703485</v>
      </c>
      <c r="AY238" s="2">
        <f>[1]!EM_S_VAL_PE_TTM(AY$2,$A238)*AY$4</f>
        <v>7.5561916515519092E-2</v>
      </c>
      <c r="AZ238" s="2">
        <f>[1]!EM_S_VAL_PE_TTM(AZ$2,$A238)*AZ$4</f>
        <v>0.80189396824169734</v>
      </c>
      <c r="BA238" s="2">
        <f>[1]!EM_S_VAL_PE_TTM(BA$2,$A238)*BA$4</f>
        <v>0.96207940684141902</v>
      </c>
      <c r="BB238" s="2">
        <f>[1]!EM_S_VAL_PE_TTM(BB$2,$A238)*BB$4</f>
        <v>0.21303999806223711</v>
      </c>
      <c r="BC238" s="2">
        <f>[1]!EM_S_VAL_PE_TTM(BC$2,$A238)*BC$4</f>
        <v>0.10655568419191747</v>
      </c>
      <c r="BD238" s="2">
        <f>[1]!EM_S_VAL_PE_TTM(BD$2,$A238)*BD$4</f>
        <v>0.21568585615881164</v>
      </c>
      <c r="BE238" s="2">
        <f>[1]!EM_S_VAL_PE_TTM(BE$2,$A238)*BE$4</f>
        <v>0.64753083033014236</v>
      </c>
      <c r="BF238" s="2">
        <f>[1]!EM_S_VAL_PE_TTM(BF$2,$A238)*BF$4</f>
        <v>0.30628643864990945</v>
      </c>
      <c r="BG238" s="2">
        <f>[1]!EM_S_VAL_PE_TTM(BG$2,$A238)*BG$4</f>
        <v>0.93961681226248372</v>
      </c>
      <c r="BH238" s="2">
        <f>[1]!EM_S_VAL_PE_TTM(BH$2,$A238)*BH$4</f>
        <v>0.11291659800032122</v>
      </c>
      <c r="BI238" s="2">
        <f>[1]!EM_S_VAL_PE_TTM(BI$2,$A238)*BI$4</f>
        <v>0.69345836729024035</v>
      </c>
      <c r="BJ238" s="2">
        <f>[1]!EM_S_VAL_PE_TTM(BJ$2,$A238)*BJ$4</f>
        <v>3.0714170501096296</v>
      </c>
      <c r="BK238" s="2">
        <f>[1]!EM_S_VAL_PE_TTM(BK$2,$A238)*BK$4</f>
        <v>1.4102086965141643</v>
      </c>
      <c r="BL238" s="2">
        <f>[1]!EM_S_VAL_PE_TTM(BL$2,$A238)*BL$4</f>
        <v>1.8594930218132404</v>
      </c>
      <c r="BM238" s="2">
        <f>[1]!EM_S_VAL_PE_TTM(BM$2,$A238)*BM$4</f>
        <v>0.94629099535973404</v>
      </c>
      <c r="BN238" s="2">
        <f>[1]!EM_S_VAL_PE_TTM(BN$2,$A238)*BN$4</f>
        <v>4.4070749849362176</v>
      </c>
      <c r="BO238" s="2">
        <f>[1]!EM_S_VAL_PE_TTM(BO$2,$A238)*BO$4</f>
        <v>-4.6299471671348985E-2</v>
      </c>
      <c r="BP238" s="2">
        <f>[1]!EM_S_VAL_PE_TTM(BP$2,$A238)*BP$4</f>
        <v>-2.4609355997417962E-3</v>
      </c>
      <c r="BQ238" s="2">
        <f>[1]!EM_S_VAL_PE_TTM(BQ$2,$A238)*BQ$4</f>
        <v>1.4487829440162898</v>
      </c>
      <c r="BR238" s="2">
        <f>[1]!EM_S_VAL_PE_TTM(BR$2,$A238)*BR$4</f>
        <v>0.26647941335628922</v>
      </c>
      <c r="BS238" s="2">
        <f>[1]!EM_S_VAL_PE_TTM(BS$2,$A238)*BS$4</f>
        <v>9.0213006684269494</v>
      </c>
      <c r="BT238" s="2">
        <f>[1]!EM_S_VAL_PE_TTM(BT$2,$A238)*BT$4</f>
        <v>13.400554505817389</v>
      </c>
      <c r="BU238" s="2">
        <f>[1]!EM_S_VAL_PE_TTM(BU$2,$A238)*BU$4</f>
        <v>0.37993305678897826</v>
      </c>
      <c r="BV238" s="2">
        <f>[1]!EM_S_VAL_PE_TTM(BV$2,$A238)*BV$4</f>
        <v>2.6842161665690338</v>
      </c>
      <c r="BW238" s="2">
        <f>[1]!EM_S_VAL_PE_TTM(BW$2,$A238)*BW$4</f>
        <v>8.0293196648619253E-2</v>
      </c>
      <c r="BX238" s="2">
        <f>[1]!EM_S_VAL_PE_TTM(BX$2,$A238)*BX$4</f>
        <v>0.59817589076893163</v>
      </c>
      <c r="BY238" s="2">
        <f>[1]!EM_S_VAL_PE_TTM(BY$2,$A238)*BY$4</f>
        <v>1.0407301046218542</v>
      </c>
      <c r="BZ238" s="2">
        <f>[1]!EM_S_VAL_PE_TTM(BZ$2,$A238)*BZ$4</f>
        <v>0.69185945418656047</v>
      </c>
    </row>
    <row r="239" spans="1:78">
      <c r="A239" s="5">
        <f>[2]Sheet1!A234</f>
        <v>44424</v>
      </c>
      <c r="B239" s="6">
        <f t="shared" si="16"/>
        <v>72.294439740823663</v>
      </c>
      <c r="C239" s="6">
        <f t="shared" si="17"/>
        <v>70.184995887483467</v>
      </c>
      <c r="D239" s="6">
        <f t="shared" si="18"/>
        <v>79.295518962605229</v>
      </c>
      <c r="E239" s="6">
        <f t="shared" si="19"/>
        <v>61.074472812361705</v>
      </c>
      <c r="F239" s="2">
        <f>[1]!EM_S_VAL_PE_TTM(F$2,$A239)*F$4</f>
        <v>0.4347739669379117</v>
      </c>
      <c r="G239" s="2">
        <f>[1]!EM_S_VAL_PE_TTM(G$2,$A239)*G$4</f>
        <v>1.1274003632244711</v>
      </c>
      <c r="H239" s="2">
        <f>[1]!EM_S_VAL_PE_TTM(H$2,$A239)*H$4</f>
        <v>0.1973216785169134</v>
      </c>
      <c r="I239" s="2">
        <f>[1]!EM_S_VAL_PE_TTM(I$2,$A239)*I$4</f>
        <v>9.0811824559568696E-2</v>
      </c>
      <c r="J239" s="2">
        <f>[1]!EM_S_VAL_PE_TTM(J$2,$A239)*J$4</f>
        <v>0.10837227778131783</v>
      </c>
      <c r="K239" s="2">
        <f>[1]!EM_S_VAL_PE_TTM(K$2,$A239)*K$4</f>
        <v>0.22943438346955636</v>
      </c>
      <c r="L239" s="2">
        <f>[1]!EM_S_VAL_PE_TTM(L$2,$A239)*L$4</f>
        <v>1.295995300834871</v>
      </c>
      <c r="M239" s="2">
        <f>[1]!EM_S_VAL_PE_TTM(M$2,$A239)*M$4</f>
        <v>3.3715055360915955</v>
      </c>
      <c r="N239" s="2">
        <f>[1]!EM_S_VAL_PE_TTM(N$2,$A239)*N$4</f>
        <v>1.0497369600694268</v>
      </c>
      <c r="O239" s="2">
        <f>[1]!EM_S_VAL_PE_TTM(O$2,$A239)*O$4</f>
        <v>0.84329322767570869</v>
      </c>
      <c r="P239" s="2">
        <f>[1]!EM_S_VAL_PE_TTM(P$2,$A239)*P$4</f>
        <v>1.0135048554127313</v>
      </c>
      <c r="Q239" s="2">
        <f>[1]!EM_S_VAL_PE_TTM(Q$2,$A239)*Q$4</f>
        <v>0.43274554380900743</v>
      </c>
      <c r="R239" s="2">
        <f>[1]!EM_S_VAL_PE_TTM(R$2,$A239)*R$4</f>
        <v>8.8245850173478149E-2</v>
      </c>
      <c r="S239" s="2">
        <f>[1]!EM_S_VAL_PE_TTM(S$2,$A239)*S$4</f>
        <v>0.18271227498634768</v>
      </c>
      <c r="T239" s="2">
        <f>[1]!EM_S_VAL_PE_TTM(T$2,$A239)*T$4</f>
        <v>0.35298767655521723</v>
      </c>
      <c r="U239" s="2">
        <f>[1]!EM_S_VAL_PE_TTM(U$2,$A239)*U$4</f>
        <v>1.0322964599721625</v>
      </c>
      <c r="V239" s="2">
        <f>[1]!EM_S_VAL_PE_TTM(V$2,$A239)*V$4</f>
        <v>0.93719931467975215</v>
      </c>
      <c r="W239" s="2">
        <f>[1]!EM_S_VAL_PE_TTM(W$2,$A239)*W$4</f>
        <v>0.59591538844737013</v>
      </c>
      <c r="X239" s="2">
        <f>[1]!EM_S_VAL_PE_TTM(X$2,$A239)*X$4</f>
        <v>7.5944376110589615E-2</v>
      </c>
      <c r="Y239" s="2">
        <f>[1]!EM_S_VAL_PE_TTM(Y$2,$A239)*Y$4</f>
        <v>1.1151336894143726</v>
      </c>
      <c r="Z239" s="2">
        <f>[1]!EM_S_VAL_PE_TTM(Z$2,$A239)*Z$4</f>
        <v>0.46912347869438176</v>
      </c>
      <c r="AA239" s="2">
        <f>[1]!EM_S_VAL_PE_TTM(AA$2,$A239)*AA$4</f>
        <v>0.68450487307241159</v>
      </c>
      <c r="AB239" s="2">
        <f>[1]!EM_S_VAL_PE_TTM(AB$2,$A239)*AB$4</f>
        <v>0.12855334189911652</v>
      </c>
      <c r="AC239" s="2">
        <f>[1]!EM_S_VAL_PE_TTM(AC$2,$A239)*AC$4</f>
        <v>2.1571194993991591</v>
      </c>
      <c r="AD239" s="2">
        <f>[1]!EM_S_VAL_PE_TTM(AD$2,$A239)*AD$4</f>
        <v>-2.9969923275725965E-2</v>
      </c>
      <c r="AE239" s="2">
        <f>[1]!EM_S_VAL_PE_TTM(AE$2,$A239)*AE$4</f>
        <v>0.130310029779869</v>
      </c>
      <c r="AF239" s="2">
        <f>[1]!EM_S_VAL_PE_TTM(AF$2,$A239)*AF$4</f>
        <v>0.80285512468580933</v>
      </c>
      <c r="AG239" s="2">
        <f>[1]!EM_S_VAL_PE_TTM(AG$2,$A239)*AG$4</f>
        <v>0.61757945317262941</v>
      </c>
      <c r="AH239" s="2">
        <f>[1]!EM_S_VAL_PE_TTM(AH$2,$A239)*AH$4</f>
        <v>0.32442839728979239</v>
      </c>
      <c r="AI239" s="2">
        <f>[1]!EM_S_VAL_PE_TTM(AI$2,$A239)*AI$4</f>
        <v>7.413844709629795</v>
      </c>
      <c r="AJ239" s="2">
        <f>[1]!EM_S_VAL_PE_TTM(AJ$2,$A239)*AJ$4</f>
        <v>-0.4030351268075073</v>
      </c>
      <c r="AK239" s="2">
        <f>[1]!EM_S_VAL_PE_TTM(AK$2,$A239)*AK$4</f>
        <v>0.47887552160284652</v>
      </c>
      <c r="AL239" s="2">
        <f>[1]!EM_S_VAL_PE_TTM(AL$2,$A239)*AL$4</f>
        <v>0.24195452425068034</v>
      </c>
      <c r="AM239" s="2">
        <f>[1]!EM_S_VAL_PE_TTM(AM$2,$A239)*AM$4</f>
        <v>1.9605391613754937</v>
      </c>
      <c r="AN239" s="2">
        <f>[1]!EM_S_VAL_PE_TTM(AN$2,$A239)*AN$4</f>
        <v>0.22418649054077922</v>
      </c>
      <c r="AO239" s="2">
        <f>[1]!EM_S_VAL_PE_TTM(AO$2,$A239)*AO$4</f>
        <v>0.94804873459922145</v>
      </c>
      <c r="AP239" s="2">
        <f>[1]!EM_S_VAL_PE_TTM(AP$2,$A239)*AP$4</f>
        <v>0.43223628059457558</v>
      </c>
      <c r="AQ239" s="2">
        <f>[1]!EM_S_VAL_PE_TTM(AQ$2,$A239)*AQ$4</f>
        <v>1.0349427279125603</v>
      </c>
      <c r="AR239" s="2">
        <f>[1]!EM_S_VAL_PE_TTM(AR$2,$A239)*AR$4</f>
        <v>0.1977244505432989</v>
      </c>
      <c r="AS239" s="2">
        <f>[1]!EM_S_VAL_PE_TTM(AS$2,$A239)*AS$4</f>
        <v>0.81250470457380353</v>
      </c>
      <c r="AT239" s="2">
        <f>[1]!EM_S_VAL_PE_TTM(AT$2,$A239)*AT$4</f>
        <v>-11.663352628390053</v>
      </c>
      <c r="AU239" s="2">
        <f>[1]!EM_S_VAL_PE_TTM(AU$2,$A239)*AU$4</f>
        <v>0.26764564103073085</v>
      </c>
      <c r="AV239" s="2">
        <f>[1]!EM_S_VAL_PE_TTM(AV$2,$A239)*AV$4</f>
        <v>0.40079609443714914</v>
      </c>
      <c r="AW239" s="2">
        <f>[1]!EM_S_VAL_PE_TTM(AW$2,$A239)*AW$4</f>
        <v>2.7885252359255341</v>
      </c>
      <c r="AX239" s="2">
        <f>[1]!EM_S_VAL_PE_TTM(AX$2,$A239)*AX$4</f>
        <v>1.4288440786015193</v>
      </c>
      <c r="AY239" s="2">
        <f>[1]!EM_S_VAL_PE_TTM(AY$2,$A239)*AY$4</f>
        <v>7.3705104892831413E-2</v>
      </c>
      <c r="AZ239" s="2">
        <f>[1]!EM_S_VAL_PE_TTM(AZ$2,$A239)*AZ$4</f>
        <v>0.78627429300528218</v>
      </c>
      <c r="BA239" s="2">
        <f>[1]!EM_S_VAL_PE_TTM(BA$2,$A239)*BA$4</f>
        <v>0.9478077227119992</v>
      </c>
      <c r="BB239" s="2">
        <f>[1]!EM_S_VAL_PE_TTM(BB$2,$A239)*BB$4</f>
        <v>0.21179049660093649</v>
      </c>
      <c r="BC239" s="2">
        <f>[1]!EM_S_VAL_PE_TTM(BC$2,$A239)*BC$4</f>
        <v>0.10561905202377854</v>
      </c>
      <c r="BD239" s="2">
        <f>[1]!EM_S_VAL_PE_TTM(BD$2,$A239)*BD$4</f>
        <v>0.20719985524524298</v>
      </c>
      <c r="BE239" s="2">
        <f>[1]!EM_S_VAL_PE_TTM(BE$2,$A239)*BE$4</f>
        <v>0.63827157154689329</v>
      </c>
      <c r="BF239" s="2">
        <f>[1]!EM_S_VAL_PE_TTM(BF$2,$A239)*BF$4</f>
        <v>0.30587281749444462</v>
      </c>
      <c r="BG239" s="2">
        <f>[1]!EM_S_VAL_PE_TTM(BG$2,$A239)*BG$4</f>
        <v>0.92294619149084467</v>
      </c>
      <c r="BH239" s="2">
        <f>[1]!EM_S_VAL_PE_TTM(BH$2,$A239)*BH$4</f>
        <v>0.11291659800032122</v>
      </c>
      <c r="BI239" s="2">
        <f>[1]!EM_S_VAL_PE_TTM(BI$2,$A239)*BI$4</f>
        <v>0.69467389464234941</v>
      </c>
      <c r="BJ239" s="2">
        <f>[1]!EM_S_VAL_PE_TTM(BJ$2,$A239)*BJ$4</f>
        <v>3.0544666248313277</v>
      </c>
      <c r="BK239" s="2">
        <f>[1]!EM_S_VAL_PE_TTM(BK$2,$A239)*BK$4</f>
        <v>1.3939933888518432</v>
      </c>
      <c r="BL239" s="2">
        <f>[1]!EM_S_VAL_PE_TTM(BL$2,$A239)*BL$4</f>
        <v>1.7772955886812096</v>
      </c>
      <c r="BM239" s="2">
        <f>[1]!EM_S_VAL_PE_TTM(BM$2,$A239)*BM$4</f>
        <v>0.92567551456751673</v>
      </c>
      <c r="BN239" s="2">
        <f>[1]!EM_S_VAL_PE_TTM(BN$2,$A239)*BN$4</f>
        <v>4.4265322697158789</v>
      </c>
      <c r="BO239" s="2">
        <f>[1]!EM_S_VAL_PE_TTM(BO$2,$A239)*BO$4</f>
        <v>-4.1924718440662222E-2</v>
      </c>
      <c r="BP239" s="2">
        <f>[1]!EM_S_VAL_PE_TTM(BP$2,$A239)*BP$4</f>
        <v>-2.5873535194433062E-3</v>
      </c>
      <c r="BQ239" s="2">
        <f>[1]!EM_S_VAL_PE_TTM(BQ$2,$A239)*BQ$4</f>
        <v>1.431535528101058</v>
      </c>
      <c r="BR239" s="2">
        <f>[1]!EM_S_VAL_PE_TTM(BR$2,$A239)*BR$4</f>
        <v>0.26484401294673476</v>
      </c>
      <c r="BS239" s="2">
        <f>[1]!EM_S_VAL_PE_TTM(BS$2,$A239)*BS$4</f>
        <v>8.9602364705909974</v>
      </c>
      <c r="BT239" s="2">
        <f>[1]!EM_S_VAL_PE_TTM(BT$2,$A239)*BT$4</f>
        <v>13.220451052886883</v>
      </c>
      <c r="BU239" s="2">
        <f>[1]!EM_S_VAL_PE_TTM(BU$2,$A239)*BU$4</f>
        <v>0.37100512602530572</v>
      </c>
      <c r="BV239" s="2">
        <f>[1]!EM_S_VAL_PE_TTM(BV$2,$A239)*BV$4</f>
        <v>2.6466645817309744</v>
      </c>
      <c r="BW239" s="2">
        <f>[1]!EM_S_VAL_PE_TTM(BW$2,$A239)*BW$4</f>
        <v>7.7713081073732385E-2</v>
      </c>
      <c r="BX239" s="2">
        <f>[1]!EM_S_VAL_PE_TTM(BX$2,$A239)*BX$4</f>
        <v>0.57924121036496146</v>
      </c>
      <c r="BY239" s="2">
        <f>[1]!EM_S_VAL_PE_TTM(BY$2,$A239)*BY$4</f>
        <v>1.0350144243983608</v>
      </c>
      <c r="BZ239" s="2">
        <f>[1]!EM_S_VAL_PE_TTM(BZ$2,$A239)*BZ$4</f>
        <v>0.74308951650181521</v>
      </c>
    </row>
    <row r="240" spans="1:78">
      <c r="A240" s="5">
        <f>[2]Sheet1!A235</f>
        <v>44425</v>
      </c>
      <c r="B240" s="6">
        <f t="shared" si="16"/>
        <v>70.804425504433596</v>
      </c>
      <c r="C240" s="6">
        <f t="shared" si="17"/>
        <v>70.184995887483467</v>
      </c>
      <c r="D240" s="6">
        <f t="shared" si="18"/>
        <v>79.295518962605229</v>
      </c>
      <c r="E240" s="6">
        <f t="shared" si="19"/>
        <v>61.074472812361705</v>
      </c>
      <c r="F240" s="2">
        <f>[1]!EM_S_VAL_PE_TTM(F$2,$A240)*F$4</f>
        <v>0.40843908666406947</v>
      </c>
      <c r="G240" s="2">
        <f>[1]!EM_S_VAL_PE_TTM(G$2,$A240)*G$4</f>
        <v>1.0862352972219302</v>
      </c>
      <c r="H240" s="2">
        <f>[1]!EM_S_VAL_PE_TTM(H$2,$A240)*H$4</f>
        <v>0.1888173977747965</v>
      </c>
      <c r="I240" s="2">
        <f>[1]!EM_S_VAL_PE_TTM(I$2,$A240)*I$4</f>
        <v>8.7139619517633743E-2</v>
      </c>
      <c r="J240" s="2">
        <f>[1]!EM_S_VAL_PE_TTM(J$2,$A240)*J$4</f>
        <v>0.10419071078995117</v>
      </c>
      <c r="K240" s="2">
        <f>[1]!EM_S_VAL_PE_TTM(K$2,$A240)*K$4</f>
        <v>0.22239079969505685</v>
      </c>
      <c r="L240" s="2">
        <f>[1]!EM_S_VAL_PE_TTM(L$2,$A240)*L$4</f>
        <v>1.2760787980150634</v>
      </c>
      <c r="M240" s="2">
        <f>[1]!EM_S_VAL_PE_TTM(M$2,$A240)*M$4</f>
        <v>3.3061569004475708</v>
      </c>
      <c r="N240" s="2">
        <f>[1]!EM_S_VAL_PE_TTM(N$2,$A240)*N$4</f>
        <v>1.0373237386175633</v>
      </c>
      <c r="O240" s="2">
        <f>[1]!EM_S_VAL_PE_TTM(O$2,$A240)*O$4</f>
        <v>0.80024737398369139</v>
      </c>
      <c r="P240" s="2">
        <f>[1]!EM_S_VAL_PE_TTM(P$2,$A240)*P$4</f>
        <v>0.98420694265073116</v>
      </c>
      <c r="Q240" s="2">
        <f>[1]!EM_S_VAL_PE_TTM(Q$2,$A240)*Q$4</f>
        <v>0.41887375078951006</v>
      </c>
      <c r="R240" s="2">
        <f>[1]!EM_S_VAL_PE_TTM(R$2,$A240)*R$4</f>
        <v>8.5195585553772851E-2</v>
      </c>
      <c r="S240" s="2">
        <f>[1]!EM_S_VAL_PE_TTM(S$2,$A240)*S$4</f>
        <v>0.17665216636074013</v>
      </c>
      <c r="T240" s="2">
        <f>[1]!EM_S_VAL_PE_TTM(T$2,$A240)*T$4</f>
        <v>0.37804873515686266</v>
      </c>
      <c r="U240" s="2">
        <f>[1]!EM_S_VAL_PE_TTM(U$2,$A240)*U$4</f>
        <v>1.009096153705388</v>
      </c>
      <c r="V240" s="2">
        <f>[1]!EM_S_VAL_PE_TTM(V$2,$A240)*V$4</f>
        <v>0.92127602540642872</v>
      </c>
      <c r="W240" s="2">
        <f>[1]!EM_S_VAL_PE_TTM(W$2,$A240)*W$4</f>
        <v>0.59927037703635389</v>
      </c>
      <c r="X240" s="2">
        <f>[1]!EM_S_VAL_PE_TTM(X$2,$A240)*X$4</f>
        <v>7.4238308598290462E-2</v>
      </c>
      <c r="Y240" s="2">
        <f>[1]!EM_S_VAL_PE_TTM(Y$2,$A240)*Y$4</f>
        <v>1.0920514723352277</v>
      </c>
      <c r="Z240" s="2">
        <f>[1]!EM_S_VAL_PE_TTM(Z$2,$A240)*Z$4</f>
        <v>0.47365374450759151</v>
      </c>
      <c r="AA240" s="2">
        <f>[1]!EM_S_VAL_PE_TTM(AA$2,$A240)*AA$4</f>
        <v>0.72409937054383966</v>
      </c>
      <c r="AB240" s="2">
        <f>[1]!EM_S_VAL_PE_TTM(AB$2,$A240)*AB$4</f>
        <v>0.12389023634152722</v>
      </c>
      <c r="AC240" s="2">
        <f>[1]!EM_S_VAL_PE_TTM(AC$2,$A240)*AC$4</f>
        <v>2.0796995320583007</v>
      </c>
      <c r="AD240" s="2">
        <f>[1]!EM_S_VAL_PE_TTM(AD$2,$A240)*AD$4</f>
        <v>-2.8969814595381341E-2</v>
      </c>
      <c r="AE240" s="2">
        <f>[1]!EM_S_VAL_PE_TTM(AE$2,$A240)*AE$4</f>
        <v>0.12599469514793415</v>
      </c>
      <c r="AF240" s="2">
        <f>[1]!EM_S_VAL_PE_TTM(AF$2,$A240)*AF$4</f>
        <v>0.78970375089962275</v>
      </c>
      <c r="AG240" s="2">
        <f>[1]!EM_S_VAL_PE_TTM(AG$2,$A240)*AG$4</f>
        <v>0.60405414224277931</v>
      </c>
      <c r="AH240" s="2">
        <f>[1]!EM_S_VAL_PE_TTM(AH$2,$A240)*AH$4</f>
        <v>0.32796288097383103</v>
      </c>
      <c r="AI240" s="2">
        <f>[1]!EM_S_VAL_PE_TTM(AI$2,$A240)*AI$4</f>
        <v>7.110100235717522</v>
      </c>
      <c r="AJ240" s="2">
        <f>[1]!EM_S_VAL_PE_TTM(AJ$2,$A240)*AJ$4</f>
        <v>-0.38149611188819149</v>
      </c>
      <c r="AK240" s="2">
        <f>[1]!EM_S_VAL_PE_TTM(AK$2,$A240)*AK$4</f>
        <v>0.46643719642812675</v>
      </c>
      <c r="AL240" s="2">
        <f>[1]!EM_S_VAL_PE_TTM(AL$2,$A240)*AL$4</f>
        <v>0.2384443032155984</v>
      </c>
      <c r="AM240" s="2">
        <f>[1]!EM_S_VAL_PE_TTM(AM$2,$A240)*AM$4</f>
        <v>1.9571530834578927</v>
      </c>
      <c r="AN240" s="2">
        <f>[1]!EM_S_VAL_PE_TTM(AN$2,$A240)*AN$4</f>
        <v>0.21869340651368765</v>
      </c>
      <c r="AO240" s="2">
        <f>[1]!EM_S_VAL_PE_TTM(AO$2,$A240)*AO$4</f>
        <v>0.92747093258937918</v>
      </c>
      <c r="AP240" s="2">
        <f>[1]!EM_S_VAL_PE_TTM(AP$2,$A240)*AP$4</f>
        <v>0.45882133285190352</v>
      </c>
      <c r="AQ240" s="2">
        <f>[1]!EM_S_VAL_PE_TTM(AQ$2,$A240)*AQ$4</f>
        <v>0.99588828534242047</v>
      </c>
      <c r="AR240" s="2">
        <f>[1]!EM_S_VAL_PE_TTM(AR$2,$A240)*AR$4</f>
        <v>0.18769010193186664</v>
      </c>
      <c r="AS240" s="2">
        <f>[1]!EM_S_VAL_PE_TTM(AS$2,$A240)*AS$4</f>
        <v>0.81721214781313523</v>
      </c>
      <c r="AT240" s="2">
        <f>[1]!EM_S_VAL_PE_TTM(AT$2,$A240)*AT$4</f>
        <v>-11.634266961004457</v>
      </c>
      <c r="AU240" s="2">
        <f>[1]!EM_S_VAL_PE_TTM(AU$2,$A240)*AU$4</f>
        <v>0.24083919188245267</v>
      </c>
      <c r="AV240" s="2">
        <f>[1]!EM_S_VAL_PE_TTM(AV$2,$A240)*AV$4</f>
        <v>0.38385729114974887</v>
      </c>
      <c r="AW240" s="2">
        <f>[1]!EM_S_VAL_PE_TTM(AW$2,$A240)*AW$4</f>
        <v>2.789763754977411</v>
      </c>
      <c r="AX240" s="2">
        <f>[1]!EM_S_VAL_PE_TTM(AX$2,$A240)*AX$4</f>
        <v>1.4176762486184136</v>
      </c>
      <c r="AY240" s="2">
        <f>[1]!EM_S_VAL_PE_TTM(AY$2,$A240)*AY$4</f>
        <v>7.2260918114228162E-2</v>
      </c>
      <c r="AZ240" s="2">
        <f>[1]!EM_S_VAL_PE_TTM(AZ$2,$A240)*AZ$4</f>
        <v>0.776952874032936</v>
      </c>
      <c r="BA240" s="2">
        <f>[1]!EM_S_VAL_PE_TTM(BA$2,$A240)*BA$4</f>
        <v>0.92346190879505918</v>
      </c>
      <c r="BB240" s="2">
        <f>[1]!EM_S_VAL_PE_TTM(BB$2,$A240)*BB$4</f>
        <v>0.21074924535524953</v>
      </c>
      <c r="BC240" s="2">
        <f>[1]!EM_S_VAL_PE_TTM(BC$2,$A240)*BC$4</f>
        <v>0.10297444352464651</v>
      </c>
      <c r="BD240" s="2">
        <f>[1]!EM_S_VAL_PE_TTM(BD$2,$A240)*BD$4</f>
        <v>0.20384081322319575</v>
      </c>
      <c r="BE240" s="2">
        <f>[1]!EM_S_VAL_PE_TTM(BE$2,$A240)*BE$4</f>
        <v>0.62222218967587339</v>
      </c>
      <c r="BF240" s="2">
        <f>[1]!EM_S_VAL_PE_TTM(BF$2,$A240)*BF$4</f>
        <v>0.29656634229762846</v>
      </c>
      <c r="BG240" s="2">
        <f>[1]!EM_S_VAL_PE_TTM(BG$2,$A240)*BG$4</f>
        <v>0.90779108161564337</v>
      </c>
      <c r="BH240" s="2">
        <f>[1]!EM_S_VAL_PE_TTM(BH$2,$A240)*BH$4</f>
        <v>0.11131006103149148</v>
      </c>
      <c r="BI240" s="2">
        <f>[1]!EM_S_VAL_PE_TTM(BI$2,$A240)*BI$4</f>
        <v>0.67850738064409855</v>
      </c>
      <c r="BJ240" s="2">
        <f>[1]!EM_S_VAL_PE_TTM(BJ$2,$A240)*BJ$4</f>
        <v>3.0992157474918582</v>
      </c>
      <c r="BK240" s="2">
        <f>[1]!EM_S_VAL_PE_TTM(BK$2,$A240)*BK$4</f>
        <v>1.3615627733669131</v>
      </c>
      <c r="BL240" s="2">
        <f>[1]!EM_S_VAL_PE_TTM(BL$2,$A240)*BL$4</f>
        <v>1.761373567811203</v>
      </c>
      <c r="BM240" s="2">
        <f>[1]!EM_S_VAL_PE_TTM(BM$2,$A240)*BM$4</f>
        <v>0.91678256197823771</v>
      </c>
      <c r="BN240" s="2">
        <f>[1]!EM_S_VAL_PE_TTM(BN$2,$A240)*BN$4</f>
        <v>4.3292458462234817</v>
      </c>
      <c r="BO240" s="2">
        <f>[1]!EM_S_VAL_PE_TTM(BO$2,$A240)*BO$4</f>
        <v>-4.4193108996910833E-2</v>
      </c>
      <c r="BP240" s="2">
        <f>[1]!EM_S_VAL_PE_TTM(BP$2,$A240)*BP$4</f>
        <v>-2.6126371105403981E-3</v>
      </c>
      <c r="BQ240" s="2">
        <f>[1]!EM_S_VAL_PE_TTM(BQ$2,$A240)*BQ$4</f>
        <v>1.4361010205761184</v>
      </c>
      <c r="BR240" s="2">
        <f>[1]!EM_S_VAL_PE_TTM(BR$2,$A240)*BR$4</f>
        <v>0.25884754474248017</v>
      </c>
      <c r="BS240" s="2">
        <f>[1]!EM_S_VAL_PE_TTM(BS$2,$A240)*BS$4</f>
        <v>8.848077738279768</v>
      </c>
      <c r="BT240" s="2">
        <f>[1]!EM_S_VAL_PE_TTM(BT$2,$A240)*BT$4</f>
        <v>12.939575431142558</v>
      </c>
      <c r="BU240" s="2">
        <f>[1]!EM_S_VAL_PE_TTM(BU$2,$A240)*BU$4</f>
        <v>0.36505317211348959</v>
      </c>
      <c r="BV240" s="2">
        <f>[1]!EM_S_VAL_PE_TTM(BV$2,$A240)*BV$4</f>
        <v>2.6062244134822898</v>
      </c>
      <c r="BW240" s="2">
        <f>[1]!EM_S_VAL_PE_TTM(BW$2,$A240)*BW$4</f>
        <v>7.915794580962239E-2</v>
      </c>
      <c r="BX240" s="2">
        <f>[1]!EM_S_VAL_PE_TTM(BX$2,$A240)*BX$4</f>
        <v>0.56163995815436818</v>
      </c>
      <c r="BY240" s="2">
        <f>[1]!EM_S_VAL_PE_TTM(BY$2,$A240)*BY$4</f>
        <v>1.0150095436866724</v>
      </c>
      <c r="BZ240" s="2">
        <f>[1]!EM_S_VAL_PE_TTM(BZ$2,$A240)*BZ$4</f>
        <v>0.69642450933432176</v>
      </c>
    </row>
    <row r="241" spans="1:78">
      <c r="A241" s="5">
        <f>[2]Sheet1!A236</f>
        <v>44426</v>
      </c>
      <c r="B241" s="6">
        <f t="shared" si="16"/>
        <v>72.852452103192491</v>
      </c>
      <c r="C241" s="6">
        <f t="shared" si="17"/>
        <v>70.184995887483467</v>
      </c>
      <c r="D241" s="6">
        <f t="shared" si="18"/>
        <v>79.295518962605229</v>
      </c>
      <c r="E241" s="6">
        <f t="shared" si="19"/>
        <v>61.074472812361705</v>
      </c>
      <c r="F241" s="2">
        <f>[1]!EM_S_VAL_PE_TTM(F$2,$A241)*F$4</f>
        <v>0.43787949527178316</v>
      </c>
      <c r="G241" s="2">
        <f>[1]!EM_S_VAL_PE_TTM(G$2,$A241)*G$4</f>
        <v>1.1192033806723194</v>
      </c>
      <c r="H241" s="2">
        <f>[1]!EM_S_VAL_PE_TTM(H$2,$A241)*H$4</f>
        <v>0.18949416263607086</v>
      </c>
      <c r="I241" s="2">
        <f>[1]!EM_S_VAL_PE_TTM(I$2,$A241)*I$4</f>
        <v>8.7350319812152008E-2</v>
      </c>
      <c r="J241" s="2">
        <f>[1]!EM_S_VAL_PE_TTM(J$2,$A241)*J$4</f>
        <v>0.10481020219607956</v>
      </c>
      <c r="K241" s="2">
        <f>[1]!EM_S_VAL_PE_TTM(K$2,$A241)*K$4</f>
        <v>0.2250321436024775</v>
      </c>
      <c r="L241" s="2">
        <f>[1]!EM_S_VAL_PE_TTM(L$2,$A241)*L$4</f>
        <v>1.3400961288883309</v>
      </c>
      <c r="M241" s="2">
        <f>[1]!EM_S_VAL_PE_TTM(M$2,$A241)*M$4</f>
        <v>3.3473023374554911</v>
      </c>
      <c r="N241" s="2">
        <f>[1]!EM_S_VAL_PE_TTM(N$2,$A241)*N$4</f>
        <v>1.0569975236416738</v>
      </c>
      <c r="O241" s="2">
        <f>[1]!EM_S_VAL_PE_TTM(O$2,$A241)*O$4</f>
        <v>0.80898131535265505</v>
      </c>
      <c r="P241" s="2">
        <f>[1]!EM_S_VAL_PE_TTM(P$2,$A241)*P$4</f>
        <v>1.0305635969681306</v>
      </c>
      <c r="Q241" s="2">
        <f>[1]!EM_S_VAL_PE_TTM(Q$2,$A241)*Q$4</f>
        <v>0.43655348701061703</v>
      </c>
      <c r="R241" s="2">
        <f>[1]!EM_S_VAL_PE_TTM(R$2,$A241)*R$4</f>
        <v>8.697490656758268E-2</v>
      </c>
      <c r="S241" s="2">
        <f>[1]!EM_S_VAL_PE_TTM(S$2,$A241)*S$4</f>
        <v>0.17950041741557271</v>
      </c>
      <c r="T241" s="2">
        <f>[1]!EM_S_VAL_PE_TTM(T$2,$A241)*T$4</f>
        <v>0.36898409697126078</v>
      </c>
      <c r="U241" s="2">
        <f>[1]!EM_S_VAL_PE_TTM(U$2,$A241)*U$4</f>
        <v>0.93209527742944753</v>
      </c>
      <c r="V241" s="2">
        <f>[1]!EM_S_VAL_PE_TTM(V$2,$A241)*V$4</f>
        <v>0.97507399571125541</v>
      </c>
      <c r="W241" s="2">
        <f>[1]!EM_S_VAL_PE_TTM(W$2,$A241)*W$4</f>
        <v>0.5863131797245914</v>
      </c>
      <c r="X241" s="2">
        <f>[1]!EM_S_VAL_PE_TTM(X$2,$A241)*X$4</f>
        <v>7.570065218026116E-2</v>
      </c>
      <c r="Y241" s="2">
        <f>[1]!EM_S_VAL_PE_TTM(Y$2,$A241)*Y$4</f>
        <v>1.1427770628880809</v>
      </c>
      <c r="Z241" s="2">
        <f>[1]!EM_S_VAL_PE_TTM(Z$2,$A241)*Z$4</f>
        <v>0.49331702570580072</v>
      </c>
      <c r="AA241" s="2">
        <f>[1]!EM_S_VAL_PE_TTM(AA$2,$A241)*AA$4</f>
        <v>0.71590050996428101</v>
      </c>
      <c r="AB241" s="2">
        <f>[1]!EM_S_VAL_PE_TTM(AB$2,$A241)*AB$4</f>
        <v>0.12456144092161979</v>
      </c>
      <c r="AC241" s="2">
        <f>[1]!EM_S_VAL_PE_TTM(AC$2,$A241)*AC$4</f>
        <v>2.0643060882483661</v>
      </c>
      <c r="AD241" s="2">
        <f>[1]!EM_S_VAL_PE_TTM(AD$2,$A241)*AD$4</f>
        <v>-2.9003151551392829E-2</v>
      </c>
      <c r="AE241" s="2">
        <f>[1]!EM_S_VAL_PE_TTM(AE$2,$A241)*AE$4</f>
        <v>0.12174474434767249</v>
      </c>
      <c r="AF241" s="2">
        <f>[1]!EM_S_VAL_PE_TTM(AF$2,$A241)*AF$4</f>
        <v>0.82636191080145993</v>
      </c>
      <c r="AG241" s="2">
        <f>[1]!EM_S_VAL_PE_TTM(AG$2,$A241)*AG$4</f>
        <v>0.61127528286921418</v>
      </c>
      <c r="AH241" s="2">
        <f>[1]!EM_S_VAL_PE_TTM(AH$2,$A241)*AH$4</f>
        <v>0.32498647364763794</v>
      </c>
      <c r="AI241" s="2">
        <f>[1]!EM_S_VAL_PE_TTM(AI$2,$A241)*AI$4</f>
        <v>7.2216798382134995</v>
      </c>
      <c r="AJ241" s="2">
        <f>[1]!EM_S_VAL_PE_TTM(AJ$2,$A241)*AJ$4</f>
        <v>-0.35959202889514319</v>
      </c>
      <c r="AK241" s="2">
        <f>[1]!EM_S_VAL_PE_TTM(AK$2,$A241)*AK$4</f>
        <v>0.46978597625399904</v>
      </c>
      <c r="AL241" s="2">
        <f>[1]!EM_S_VAL_PE_TTM(AL$2,$A241)*AL$4</f>
        <v>0.24333353967363405</v>
      </c>
      <c r="AM241" s="2">
        <f>[1]!EM_S_VAL_PE_TTM(AM$2,$A241)*AM$4</f>
        <v>1.7194179105995842</v>
      </c>
      <c r="AN241" s="2">
        <f>[1]!EM_S_VAL_PE_TTM(AN$2,$A241)*AN$4</f>
        <v>0.22006667750924605</v>
      </c>
      <c r="AO241" s="2">
        <f>[1]!EM_S_VAL_PE_TTM(AO$2,$A241)*AO$4</f>
        <v>0.94804873459922145</v>
      </c>
      <c r="AP241" s="2">
        <f>[1]!EM_S_VAL_PE_TTM(AP$2,$A241)*AP$4</f>
        <v>0.49915727419334166</v>
      </c>
      <c r="AQ241" s="2">
        <f>[1]!EM_S_VAL_PE_TTM(AQ$2,$A241)*AQ$4</f>
        <v>1.0182051096725255</v>
      </c>
      <c r="AR241" s="2">
        <f>[1]!EM_S_VAL_PE_TTM(AR$2,$A241)*AR$4</f>
        <v>0.18969697165415308</v>
      </c>
      <c r="AS241" s="2">
        <f>[1]!EM_S_VAL_PE_TTM(AS$2,$A241)*AS$4</f>
        <v>0.80384300896835159</v>
      </c>
      <c r="AT241" s="2">
        <f>[1]!EM_S_VAL_PE_TTM(AT$2,$A241)*AT$4</f>
        <v>-11.692438295775652</v>
      </c>
      <c r="AU241" s="2">
        <f>[1]!EM_S_VAL_PE_TTM(AU$2,$A241)*AU$4</f>
        <v>0.23958263953849768</v>
      </c>
      <c r="AV241" s="2">
        <f>[1]!EM_S_VAL_PE_TTM(AV$2,$A241)*AV$4</f>
        <v>0.38972585291269202</v>
      </c>
      <c r="AW241" s="2">
        <f>[1]!EM_S_VAL_PE_TTM(AW$2,$A241)*AW$4</f>
        <v>2.8197978373060875</v>
      </c>
      <c r="AX241" s="2">
        <f>[1]!EM_S_VAL_PE_TTM(AX$2,$A241)*AX$4</f>
        <v>1.4250151083486549</v>
      </c>
      <c r="AY241" s="2">
        <f>[1]!EM_S_VAL_PE_TTM(AY$2,$A241)*AY$4</f>
        <v>7.3653526801961869E-2</v>
      </c>
      <c r="AZ241" s="2">
        <f>[1]!EM_S_VAL_PE_TTM(AZ$2,$A241)*AZ$4</f>
        <v>0.82733892287837307</v>
      </c>
      <c r="BA241" s="2">
        <f>[1]!EM_S_VAL_PE_TTM(BA$2,$A241)*BA$4</f>
        <v>0.95536332031640558</v>
      </c>
      <c r="BB241" s="2">
        <f>[1]!EM_S_VAL_PE_TTM(BB$2,$A241)*BB$4</f>
        <v>0.21449774973915142</v>
      </c>
      <c r="BC241" s="2">
        <f>[1]!EM_S_VAL_PE_TTM(BC$2,$A241)*BC$4</f>
        <v>0.10501299589809956</v>
      </c>
      <c r="BD241" s="2">
        <f>[1]!EM_S_VAL_PE_TTM(BD$2,$A241)*BD$4</f>
        <v>0.21144285570202731</v>
      </c>
      <c r="BE241" s="2">
        <f>[1]!EM_S_VAL_PE_TTM(BE$2,$A241)*BE$4</f>
        <v>0.64629626246578231</v>
      </c>
      <c r="BF241" s="2">
        <f>[1]!EM_S_VAL_PE_TTM(BF$2,$A241)*BF$4</f>
        <v>0.30794092309373716</v>
      </c>
      <c r="BG241" s="2">
        <f>[1]!EM_S_VAL_PE_TTM(BG$2,$A241)*BG$4</f>
        <v>0.93911164196367114</v>
      </c>
      <c r="BH241" s="2">
        <f>[1]!EM_S_VAL_PE_TTM(BH$2,$A241)*BH$4</f>
        <v>0.11326085593105713</v>
      </c>
      <c r="BI241" s="2">
        <f>[1]!EM_S_VAL_PE_TTM(BI$2,$A241)*BI$4</f>
        <v>0.74232256770582605</v>
      </c>
      <c r="BJ241" s="2">
        <f>[1]!EM_S_VAL_PE_TTM(BJ$2,$A241)*BJ$4</f>
        <v>3.1778657205403866</v>
      </c>
      <c r="BK241" s="2">
        <f>[1]!EM_S_VAL_PE_TTM(BK$2,$A241)*BK$4</f>
        <v>1.3830088255450166</v>
      </c>
      <c r="BL241" s="2">
        <f>[1]!EM_S_VAL_PE_TTM(BL$2,$A241)*BL$4</f>
        <v>1.7717228815057195</v>
      </c>
      <c r="BM241" s="2">
        <f>[1]!EM_S_VAL_PE_TTM(BM$2,$A241)*BM$4</f>
        <v>1.008541663195659</v>
      </c>
      <c r="BN241" s="2">
        <f>[1]!EM_S_VAL_PE_TTM(BN$2,$A241)*BN$4</f>
        <v>4.4223628516357882</v>
      </c>
      <c r="BO241" s="2">
        <f>[1]!EM_S_VAL_PE_TTM(BO$2,$A241)*BO$4</f>
        <v>-4.1722183573334709E-2</v>
      </c>
      <c r="BP241" s="2">
        <f>[1]!EM_S_VAL_PE_TTM(BP$2,$A241)*BP$4</f>
        <v>-2.7474828899649449E-3</v>
      </c>
      <c r="BQ241" s="2">
        <f>[1]!EM_S_VAL_PE_TTM(BQ$2,$A241)*BQ$4</f>
        <v>1.4990033612419571</v>
      </c>
      <c r="BR241" s="2">
        <f>[1]!EM_S_VAL_PE_TTM(BR$2,$A241)*BR$4</f>
        <v>0.26429887951277159</v>
      </c>
      <c r="BS241" s="2">
        <f>[1]!EM_S_VAL_PE_TTM(BS$2,$A241)*BS$4</f>
        <v>9.3465609913493708</v>
      </c>
      <c r="BT241" s="2">
        <f>[1]!EM_S_VAL_PE_TTM(BT$2,$A241)*BT$4</f>
        <v>13.550640716299442</v>
      </c>
      <c r="BU241" s="2">
        <f>[1]!EM_S_VAL_PE_TTM(BU$2,$A241)*BU$4</f>
        <v>0.37249311450325978</v>
      </c>
      <c r="BV241" s="2">
        <f>[1]!EM_S_VAL_PE_TTM(BV$2,$A241)*BV$4</f>
        <v>2.6632739365920357</v>
      </c>
      <c r="BW241" s="2">
        <f>[1]!EM_S_VAL_PE_TTM(BW$2,$A241)*BW$4</f>
        <v>7.9467559683259956E-2</v>
      </c>
      <c r="BX241" s="2">
        <f>[1]!EM_S_VAL_PE_TTM(BX$2,$A241)*BX$4</f>
        <v>0.57577429703317196</v>
      </c>
      <c r="BY241" s="2">
        <f>[1]!EM_S_VAL_PE_TTM(BY$2,$A241)*BY$4</f>
        <v>1.0250119839719769</v>
      </c>
      <c r="BZ241" s="2">
        <f>[1]!EM_S_VAL_PE_TTM(BZ$2,$A241)*BZ$4</f>
        <v>0.68019320242668224</v>
      </c>
    </row>
    <row r="242" spans="1:78">
      <c r="A242" s="5">
        <f>[2]Sheet1!A237</f>
        <v>44427</v>
      </c>
      <c r="B242" s="6">
        <f t="shared" si="16"/>
        <v>74.765572801260859</v>
      </c>
      <c r="C242" s="6">
        <f t="shared" si="17"/>
        <v>70.184995887483467</v>
      </c>
      <c r="D242" s="6">
        <f t="shared" si="18"/>
        <v>79.295518962605229</v>
      </c>
      <c r="E242" s="6">
        <f t="shared" si="19"/>
        <v>61.074472812361705</v>
      </c>
      <c r="F242" s="2">
        <f>[1]!EM_S_VAL_PE_TTM(F$2,$A242)*F$4</f>
        <v>0.44110924473378538</v>
      </c>
      <c r="G242" s="2">
        <f>[1]!EM_S_VAL_PE_TTM(G$2,$A242)*G$4</f>
        <v>1.1453256326486136</v>
      </c>
      <c r="H242" s="2">
        <f>[1]!EM_S_VAL_PE_TTM(H$2,$A242)*H$4</f>
        <v>0.19287798697263142</v>
      </c>
      <c r="I242" s="2">
        <f>[1]!EM_S_VAL_PE_TTM(I$2,$A242)*I$4</f>
        <v>8.9035922125065337E-2</v>
      </c>
      <c r="J242" s="2">
        <f>[1]!EM_S_VAL_PE_TTM(J$2,$A242)*J$4</f>
        <v>0.10690098568430877</v>
      </c>
      <c r="K242" s="2">
        <f>[1]!EM_S_VAL_PE_TTM(K$2,$A242)*K$4</f>
        <v>0.22803602492656114</v>
      </c>
      <c r="L242" s="2">
        <f>[1]!EM_S_VAL_PE_TTM(L$2,$A242)*L$4</f>
        <v>1.4644952388668258</v>
      </c>
      <c r="M242" s="2">
        <f>[1]!EM_S_VAL_PE_TTM(M$2,$A242)*M$4</f>
        <v>3.3715055360915955</v>
      </c>
      <c r="N242" s="2">
        <f>[1]!EM_S_VAL_PE_TTM(N$2,$A242)*N$4</f>
        <v>1.1944798073775043</v>
      </c>
      <c r="O242" s="2">
        <f>[1]!EM_S_VAL_PE_TTM(O$2,$A242)*O$4</f>
        <v>0.83502717603283338</v>
      </c>
      <c r="P242" s="2">
        <f>[1]!EM_S_VAL_PE_TTM(P$2,$A242)*P$4</f>
        <v>1.0690567421497699</v>
      </c>
      <c r="Q242" s="2">
        <f>[1]!EM_S_VAL_PE_TTM(Q$2,$A242)*Q$4</f>
        <v>0.44444136932076816</v>
      </c>
      <c r="R242" s="2">
        <f>[1]!EM_S_VAL_PE_TTM(R$2,$A242)*R$4</f>
        <v>8.9432064182684692E-2</v>
      </c>
      <c r="S242" s="2">
        <f>[1]!EM_S_VAL_PE_TTM(S$2,$A242)*S$4</f>
        <v>0.18168205651122682</v>
      </c>
      <c r="T242" s="2">
        <f>[1]!EM_S_VAL_PE_TTM(T$2,$A242)*T$4</f>
        <v>0.37191677400918072</v>
      </c>
      <c r="U242" s="2">
        <f>[1]!EM_S_VAL_PE_TTM(U$2,$A242)*U$4</f>
        <v>0.96674485948641464</v>
      </c>
      <c r="V242" s="2">
        <f>[1]!EM_S_VAL_PE_TTM(V$2,$A242)*V$4</f>
        <v>1.0586712646578058</v>
      </c>
      <c r="W242" s="2">
        <f>[1]!EM_S_VAL_PE_TTM(W$2,$A242)*W$4</f>
        <v>0.59036230387983457</v>
      </c>
      <c r="X242" s="2">
        <f>[1]!EM_S_VAL_PE_TTM(X$2,$A242)*X$4</f>
        <v>9.0860280528289997E-2</v>
      </c>
      <c r="Y242" s="2">
        <f>[1]!EM_S_VAL_PE_TTM(Y$2,$A242)*Y$4</f>
        <v>1.139321641226819</v>
      </c>
      <c r="Z242" s="2">
        <f>[1]!EM_S_VAL_PE_TTM(Z$2,$A242)*Z$4</f>
        <v>0.50902837294249448</v>
      </c>
      <c r="AA242" s="2">
        <f>[1]!EM_S_VAL_PE_TTM(AA$2,$A242)*AA$4</f>
        <v>0.73389800881493017</v>
      </c>
      <c r="AB242" s="2">
        <f>[1]!EM_S_VAL_PE_TTM(AB$2,$A242)*AB$4</f>
        <v>0.13099087434845208</v>
      </c>
      <c r="AC242" s="2">
        <f>[1]!EM_S_VAL_PE_TTM(AC$2,$A242)*AC$4</f>
        <v>2.0794731578259067</v>
      </c>
      <c r="AD242" s="2">
        <f>[1]!EM_S_VAL_PE_TTM(AD$2,$A242)*AD$4</f>
        <v>-3.0436640659886785E-2</v>
      </c>
      <c r="AE242" s="2">
        <f>[1]!EM_S_VAL_PE_TTM(AE$2,$A242)*AE$4</f>
        <v>0.1301792620816925</v>
      </c>
      <c r="AF242" s="2">
        <f>[1]!EM_S_VAL_PE_TTM(AF$2,$A242)*AF$4</f>
        <v>0.85742814814975987</v>
      </c>
      <c r="AG242" s="2">
        <f>[1]!EM_S_VAL_PE_TTM(AG$2,$A242)*AG$4</f>
        <v>0.62927082365790288</v>
      </c>
      <c r="AH242" s="2">
        <f>[1]!EM_S_VAL_PE_TTM(AH$2,$A242)*AH$4</f>
        <v>0.33317159376755634</v>
      </c>
      <c r="AI242" s="2">
        <f>[1]!EM_S_VAL_PE_TTM(AI$2,$A242)*AI$4</f>
        <v>7.2309781385010865</v>
      </c>
      <c r="AJ242" s="2">
        <f>[1]!EM_S_VAL_PE_TTM(AJ$2,$A242)*AJ$4</f>
        <v>-0.37127420649863507</v>
      </c>
      <c r="AK242" s="2">
        <f>[1]!EM_S_VAL_PE_TTM(AK$2,$A242)*AK$4</f>
        <v>0.47265635901548664</v>
      </c>
      <c r="AL242" s="2">
        <f>[1]!EM_S_VAL_PE_TTM(AL$2,$A242)*AL$4</f>
        <v>0.26075928006494953</v>
      </c>
      <c r="AM242" s="2">
        <f>[1]!EM_S_VAL_PE_TTM(AM$2,$A242)*AM$4</f>
        <v>1.8070671967982823</v>
      </c>
      <c r="AN242" s="2">
        <f>[1]!EM_S_VAL_PE_TTM(AN$2,$A242)*AN$4</f>
        <v>0.22281321954522079</v>
      </c>
      <c r="AO242" s="2">
        <f>[1]!EM_S_VAL_PE_TTM(AO$2,$A242)*AO$4</f>
        <v>0.98516227031308456</v>
      </c>
      <c r="AP242" s="2">
        <f>[1]!EM_S_VAL_PE_TTM(AP$2,$A242)*AP$4</f>
        <v>0.47898930353880415</v>
      </c>
      <c r="AQ242" s="2">
        <f>[1]!EM_S_VAL_PE_TTM(AQ$2,$A242)*AQ$4</f>
        <v>0.99774802071583579</v>
      </c>
      <c r="AR242" s="2">
        <f>[1]!EM_S_VAL_PE_TTM(AR$2,$A242)*AR$4</f>
        <v>0.19504862424691696</v>
      </c>
      <c r="AS242" s="2">
        <f>[1]!EM_S_VAL_PE_TTM(AS$2,$A242)*AS$4</f>
        <v>0.83246426395365136</v>
      </c>
      <c r="AT242" s="2">
        <f>[1]!EM_S_VAL_PE_TTM(AT$2,$A242)*AT$4</f>
        <v>-11.634266961004457</v>
      </c>
      <c r="AU242" s="2">
        <f>[1]!EM_S_VAL_PE_TTM(AU$2,$A242)*AU$4</f>
        <v>0.241886318769895</v>
      </c>
      <c r="AV242" s="2">
        <f>[1]!EM_S_VAL_PE_TTM(AV$2,$A242)*AV$4</f>
        <v>0.39105961696567254</v>
      </c>
      <c r="AW242" s="2">
        <f>[1]!EM_S_VAL_PE_TTM(AW$2,$A242)*AW$4</f>
        <v>2.9061845287408286</v>
      </c>
      <c r="AX242" s="2">
        <f>[1]!EM_S_VAL_PE_TTM(AX$2,$A242)*AX$4</f>
        <v>1.4419263937636697</v>
      </c>
      <c r="AY242" s="2">
        <f>[1]!EM_S_VAL_PE_TTM(AY$2,$A242)*AY$4</f>
        <v>7.5922963190648521E-2</v>
      </c>
      <c r="AZ242" s="2">
        <f>[1]!EM_S_VAL_PE_TTM(AZ$2,$A242)*AZ$4</f>
        <v>0.85341370315553489</v>
      </c>
      <c r="BA242" s="2">
        <f>[1]!EM_S_VAL_PE_TTM(BA$2,$A242)*BA$4</f>
        <v>0.9612398960257923</v>
      </c>
      <c r="BB242" s="2">
        <f>[1]!EM_S_VAL_PE_TTM(BB$2,$A242)*BB$4</f>
        <v>0.21658025214671606</v>
      </c>
      <c r="BC242" s="2">
        <f>[1]!EM_S_VAL_PE_TTM(BC$2,$A242)*BC$4</f>
        <v>0.10454467982997537</v>
      </c>
      <c r="BD242" s="2">
        <f>[1]!EM_S_VAL_PE_TTM(BD$2,$A242)*BD$4</f>
        <v>0.21356435591544257</v>
      </c>
      <c r="BE242" s="2">
        <f>[1]!EM_S_VAL_PE_TTM(BE$2,$A242)*BE$4</f>
        <v>0.63765428761471332</v>
      </c>
      <c r="BF242" s="2">
        <f>[1]!EM_S_VAL_PE_TTM(BF$2,$A242)*BF$4</f>
        <v>0.31435205046934694</v>
      </c>
      <c r="BG242" s="2">
        <f>[1]!EM_S_VAL_PE_TTM(BG$2,$A242)*BG$4</f>
        <v>0.94820470788879208</v>
      </c>
      <c r="BH242" s="2">
        <f>[1]!EM_S_VAL_PE_TTM(BH$2,$A242)*BH$4</f>
        <v>0.11498214552282995</v>
      </c>
      <c r="BI242" s="2">
        <f>[1]!EM_S_VAL_PE_TTM(BI$2,$A242)*BI$4</f>
        <v>0.81659129042609213</v>
      </c>
      <c r="BJ242" s="2">
        <f>[1]!EM_S_VAL_PE_TTM(BJ$2,$A242)*BJ$4</f>
        <v>3.2463454383544916</v>
      </c>
      <c r="BK242" s="2">
        <f>[1]!EM_S_VAL_PE_TTM(BK$2,$A242)*BK$4</f>
        <v>1.3903318678029968</v>
      </c>
      <c r="BL242" s="2">
        <f>[1]!EM_S_VAL_PE_TTM(BL$2,$A242)*BL$4</f>
        <v>1.8688472091854633</v>
      </c>
      <c r="BM242" s="2">
        <f>[1]!EM_S_VAL_PE_TTM(BM$2,$A242)*BM$4</f>
        <v>0.99722336001845169</v>
      </c>
      <c r="BN242" s="2">
        <f>[1]!EM_S_VAL_PE_TTM(BN$2,$A242)*BN$4</f>
        <v>4.4793448995421672</v>
      </c>
      <c r="BO242" s="2">
        <f>[1]!EM_S_VAL_PE_TTM(BO$2,$A242)*BO$4</f>
        <v>-3.9899369737258182E-2</v>
      </c>
      <c r="BP242" s="2">
        <f>[1]!EM_S_VAL_PE_TTM(BP$2,$A242)*BP$4</f>
        <v>-2.6126371105403981E-3</v>
      </c>
      <c r="BQ242" s="2">
        <f>[1]!EM_S_VAL_PE_TTM(BQ$2,$A242)*BQ$4</f>
        <v>1.5629202558928066</v>
      </c>
      <c r="BR242" s="2">
        <f>[1]!EM_S_VAL_PE_TTM(BR$2,$A242)*BR$4</f>
        <v>0.26257262344116922</v>
      </c>
      <c r="BS242" s="2">
        <f>[1]!EM_S_VAL_PE_TTM(BS$2,$A242)*BS$4</f>
        <v>9.400147940884672</v>
      </c>
      <c r="BT242" s="2">
        <f>[1]!EM_S_VAL_PE_TTM(BT$2,$A242)*BT$4</f>
        <v>13.925856242504574</v>
      </c>
      <c r="BU242" s="2">
        <f>[1]!EM_S_VAL_PE_TTM(BU$2,$A242)*BU$4</f>
        <v>0.38042905294829621</v>
      </c>
      <c r="BV242" s="2">
        <f>[1]!EM_S_VAL_PE_TTM(BV$2,$A242)*BV$4</f>
        <v>2.7427099813840923</v>
      </c>
      <c r="BW242" s="2">
        <f>[1]!EM_S_VAL_PE_TTM(BW$2,$A242)*BW$4</f>
        <v>8.0189992039577149E-2</v>
      </c>
      <c r="BX242" s="2">
        <f>[1]!EM_S_VAL_PE_TTM(BX$2,$A242)*BX$4</f>
        <v>0.59204212105038856</v>
      </c>
      <c r="BY242" s="2">
        <f>[1]!EM_S_VAL_PE_TTM(BY$2,$A242)*BY$4</f>
        <v>1.006436023280892</v>
      </c>
      <c r="BZ242" s="2">
        <f>[1]!EM_S_VAL_PE_TTM(BZ$2,$A242)*BZ$4</f>
        <v>0.71214858782111001</v>
      </c>
    </row>
    <row r="243" spans="1:78">
      <c r="A243" s="5">
        <f>[2]Sheet1!A238</f>
        <v>44428</v>
      </c>
      <c r="B243" s="6">
        <f t="shared" si="16"/>
        <v>73.702637097880455</v>
      </c>
      <c r="C243" s="6">
        <f t="shared" si="17"/>
        <v>70.184995887483467</v>
      </c>
      <c r="D243" s="6">
        <f t="shared" si="18"/>
        <v>79.295518962605229</v>
      </c>
      <c r="E243" s="6">
        <f t="shared" si="19"/>
        <v>61.074472812361705</v>
      </c>
      <c r="F243" s="2">
        <f>[1]!EM_S_VAL_PE_TTM(F$2,$A243)*F$4</f>
        <v>0.43415286123195657</v>
      </c>
      <c r="G243" s="2">
        <f>[1]!EM_S_VAL_PE_TTM(G$2,$A243)*G$4</f>
        <v>1.1465867068756022</v>
      </c>
      <c r="H243" s="2">
        <f>[1]!EM_S_VAL_PE_TTM(H$2,$A243)*H$4</f>
        <v>0.19046701214490752</v>
      </c>
      <c r="I243" s="2">
        <f>[1]!EM_S_VAL_PE_TTM(I$2,$A243)*I$4</f>
        <v>6.0439615061616062E-2</v>
      </c>
      <c r="J243" s="2">
        <f>[1]!EM_S_VAL_PE_TTM(J$2,$A243)*J$4</f>
        <v>0.10810125029486373</v>
      </c>
      <c r="K243" s="2">
        <f>[1]!EM_S_VAL_PE_TTM(K$2,$A243)*K$4</f>
        <v>0.22674124850261243</v>
      </c>
      <c r="L243" s="2">
        <f>[1]!EM_S_VAL_PE_TTM(L$2,$A243)*L$4</f>
        <v>1.4542208524303757</v>
      </c>
      <c r="M243" s="2">
        <f>[1]!EM_S_VAL_PE_TTM(M$2,$A243)*M$4</f>
        <v>3.3448820177755509</v>
      </c>
      <c r="N243" s="2">
        <f>[1]!EM_S_VAL_PE_TTM(N$2,$A243)*N$4</f>
        <v>1.1979929831929612</v>
      </c>
      <c r="O243" s="2">
        <f>[1]!EM_S_VAL_PE_TTM(O$2,$A243)*O$4</f>
        <v>0.80820149914250805</v>
      </c>
      <c r="P243" s="2">
        <f>[1]!EM_S_VAL_PE_TTM(P$2,$A243)*P$4</f>
        <v>0.9555909071751576</v>
      </c>
      <c r="Q243" s="2">
        <f>[1]!EM_S_VAL_PE_TTM(Q$2,$A243)*Q$4</f>
        <v>0.45640919080253128</v>
      </c>
      <c r="R243" s="2">
        <f>[1]!EM_S_VAL_PE_TTM(R$2,$A243)*R$4</f>
        <v>8.6343593427233842E-2</v>
      </c>
      <c r="S243" s="2">
        <f>[1]!EM_S_VAL_PE_TTM(S$2,$A243)*S$4</f>
        <v>0.17956101850421996</v>
      </c>
      <c r="T243" s="2">
        <f>[1]!EM_S_VAL_PE_TTM(T$2,$A243)*T$4</f>
        <v>0.38098141223903798</v>
      </c>
      <c r="U243" s="2">
        <f>[1]!EM_S_VAL_PE_TTM(U$2,$A243)*U$4</f>
        <v>0.9824555395264698</v>
      </c>
      <c r="V243" s="2">
        <f>[1]!EM_S_VAL_PE_TTM(V$2,$A243)*V$4</f>
        <v>1.0798264919697598</v>
      </c>
      <c r="W243" s="2">
        <f>[1]!EM_S_VAL_PE_TTM(W$2,$A243)*W$4</f>
        <v>0.58330525890000662</v>
      </c>
      <c r="X243" s="2">
        <f>[1]!EM_S_VAL_PE_TTM(X$2,$A243)*X$4</f>
        <v>9.3882457231700508E-2</v>
      </c>
      <c r="Y243" s="2">
        <f>[1]!EM_S_VAL_PE_TTM(Y$2,$A243)*Y$4</f>
        <v>1.1057349422533709</v>
      </c>
      <c r="Z243" s="2">
        <f>[1]!EM_S_VAL_PE_TTM(Z$2,$A243)*Z$4</f>
        <v>0.52676388149721121</v>
      </c>
      <c r="AA243" s="2">
        <f>[1]!EM_S_VAL_PE_TTM(AA$2,$A243)*AA$4</f>
        <v>0.70530198282354695</v>
      </c>
      <c r="AB243" s="2">
        <f>[1]!EM_S_VAL_PE_TTM(AB$2,$A243)*AB$4</f>
        <v>0.12876530124019836</v>
      </c>
      <c r="AC243" s="2">
        <f>[1]!EM_S_VAL_PE_TTM(AC$2,$A243)*AC$4</f>
        <v>2.0654746825678232</v>
      </c>
      <c r="AD243" s="2">
        <f>[1]!EM_S_VAL_PE_TTM(AD$2,$A243)*AD$4</f>
        <v>-3.0603325417619079E-2</v>
      </c>
      <c r="AE243" s="2">
        <f>[1]!EM_S_VAL_PE_TTM(AE$2,$A243)*AE$4</f>
        <v>0.1365214963314183</v>
      </c>
      <c r="AF243" s="2">
        <f>[1]!EM_S_VAL_PE_TTM(AF$2,$A243)*AF$4</f>
        <v>0.87565367393599447</v>
      </c>
      <c r="AG243" s="2">
        <f>[1]!EM_S_VAL_PE_TTM(AG$2,$A243)*AG$4</f>
        <v>0.64589090921389003</v>
      </c>
      <c r="AH243" s="2">
        <f>[1]!EM_S_VAL_PE_TTM(AH$2,$A243)*AH$4</f>
        <v>0.32591660093481389</v>
      </c>
      <c r="AI243" s="2">
        <f>[1]!EM_S_VAL_PE_TTM(AI$2,$A243)*AI$4</f>
        <v>7.4045464093422089</v>
      </c>
      <c r="AJ243" s="2">
        <f>[1]!EM_S_VAL_PE_TTM(AJ$2,$A243)*AJ$4</f>
        <v>-0.37565502308644555</v>
      </c>
      <c r="AK243" s="2">
        <f>[1]!EM_S_VAL_PE_TTM(AK$2,$A243)*AK$4</f>
        <v>0.47265635901548664</v>
      </c>
      <c r="AL243" s="2">
        <f>[1]!EM_S_VAL_PE_TTM(AL$2,$A243)*AL$4</f>
        <v>0.24997788670631105</v>
      </c>
      <c r="AM243" s="2">
        <f>[1]!EM_S_VAL_PE_TTM(AM$2,$A243)*AM$4</f>
        <v>1.7884184122485782</v>
      </c>
      <c r="AN243" s="2">
        <f>[1]!EM_S_VAL_PE_TTM(AN$2,$A243)*AN$4</f>
        <v>0.22418649054077922</v>
      </c>
      <c r="AO243" s="2">
        <f>[1]!EM_S_VAL_PE_TTM(AO$2,$A243)*AO$4</f>
        <v>0.96090986081345986</v>
      </c>
      <c r="AP243" s="2">
        <f>[1]!EM_S_VAL_PE_TTM(AP$2,$A243)*AP$4</f>
        <v>0.46661350333721435</v>
      </c>
      <c r="AQ243" s="2">
        <f>[1]!EM_S_VAL_PE_TTM(AQ$2,$A243)*AQ$4</f>
        <v>1.0219245803891803</v>
      </c>
      <c r="AR243" s="2">
        <f>[1]!EM_S_VAL_PE_TTM(AR$2,$A243)*AR$4</f>
        <v>0.21024349502923961</v>
      </c>
      <c r="AS243" s="2">
        <f>[1]!EM_S_VAL_PE_TTM(AS$2,$A243)*AS$4</f>
        <v>0.85129403691097849</v>
      </c>
      <c r="AT243" s="2">
        <f>[1]!EM_S_VAL_PE_TTM(AT$2,$A243)*AT$4</f>
        <v>-11.48883862407647</v>
      </c>
      <c r="AU243" s="2">
        <f>[1]!EM_S_VAL_PE_TTM(AU$2,$A243)*AU$4</f>
        <v>0.24429471072954875</v>
      </c>
      <c r="AV243" s="2">
        <f>[1]!EM_S_VAL_PE_TTM(AV$2,$A243)*AV$4</f>
        <v>0.39065948771469278</v>
      </c>
      <c r="AW243" s="2">
        <f>[1]!EM_S_VAL_PE_TTM(AW$2,$A243)*AW$4</f>
        <v>2.945507502621628</v>
      </c>
      <c r="AX243" s="2">
        <f>[1]!EM_S_VAL_PE_TTM(AX$2,$A243)*AX$4</f>
        <v>1.2559477583083967</v>
      </c>
      <c r="AY243" s="2">
        <f>[1]!EM_S_VAL_PE_TTM(AY$2,$A243)*AY$4</f>
        <v>7.8605024423419642E-2</v>
      </c>
      <c r="AZ243" s="2">
        <f>[1]!EM_S_VAL_PE_TTM(AZ$2,$A243)*AZ$4</f>
        <v>0.82796874851885915</v>
      </c>
      <c r="BA243" s="2">
        <f>[1]!EM_S_VAL_PE_TTM(BA$2,$A243)*BA$4</f>
        <v>0.96040038521016557</v>
      </c>
      <c r="BB243" s="2">
        <f>[1]!EM_S_VAL_PE_TTM(BB$2,$A243)*BB$4</f>
        <v>0.21699675266175267</v>
      </c>
      <c r="BC243" s="2">
        <f>[1]!EM_S_VAL_PE_TTM(BC$2,$A243)*BC$4</f>
        <v>0.10550886000962523</v>
      </c>
      <c r="BD243" s="2">
        <f>[1]!EM_S_VAL_PE_TTM(BD$2,$A243)*BD$4</f>
        <v>0.21126606401507989</v>
      </c>
      <c r="BE243" s="2">
        <f>[1]!EM_S_VAL_PE_TTM(BE$2,$A243)*BE$4</f>
        <v>0.64999996599237864</v>
      </c>
      <c r="BF243" s="2">
        <f>[1]!EM_S_VAL_PE_TTM(BF$2,$A243)*BF$4</f>
        <v>0.31559291375770993</v>
      </c>
      <c r="BG243" s="2">
        <f>[1]!EM_S_VAL_PE_TTM(BG$2,$A243)*BG$4</f>
        <v>0.94315300471850139</v>
      </c>
      <c r="BH243" s="2">
        <f>[1]!EM_S_VAL_PE_TTM(BH$2,$A243)*BH$4</f>
        <v>0.1133756085540002</v>
      </c>
      <c r="BI243" s="2">
        <f>[1]!EM_S_VAL_PE_TTM(BI$2,$A243)*BI$4</f>
        <v>0.81768526497125671</v>
      </c>
      <c r="BJ243" s="2">
        <f>[1]!EM_S_VAL_PE_TTM(BJ$2,$A243)*BJ$4</f>
        <v>3.1195562577920994</v>
      </c>
      <c r="BK243" s="2">
        <f>[1]!EM_S_VAL_PE_TTM(BK$2,$A243)*BK$4</f>
        <v>1.3735934855448384</v>
      </c>
      <c r="BL243" s="2">
        <f>[1]!EM_S_VAL_PE_TTM(BL$2,$A243)*BL$4</f>
        <v>1.9536319708127969</v>
      </c>
      <c r="BM243" s="2">
        <f>[1]!EM_S_VAL_PE_TTM(BM$2,$A243)*BM$4</f>
        <v>1.0065205376334618</v>
      </c>
      <c r="BN243" s="2">
        <f>[1]!EM_S_VAL_PE_TTM(BN$2,$A243)*BN$4</f>
        <v>4.4445997484688426</v>
      </c>
      <c r="BO243" s="2">
        <f>[1]!EM_S_VAL_PE_TTM(BO$2,$A243)*BO$4</f>
        <v>-3.8846188384974667E-2</v>
      </c>
      <c r="BP243" s="2">
        <f>[1]!EM_S_VAL_PE_TTM(BP$2,$A243)*BP$4</f>
        <v>-2.4862191789109048E-3</v>
      </c>
      <c r="BQ243" s="2">
        <f>[1]!EM_S_VAL_PE_TTM(BQ$2,$A243)*BQ$4</f>
        <v>1.567993025268875</v>
      </c>
      <c r="BR243" s="2">
        <f>[1]!EM_S_VAL_PE_TTM(BR$2,$A243)*BR$4</f>
        <v>0.28710362979981563</v>
      </c>
      <c r="BS243" s="2">
        <f>[1]!EM_S_VAL_PE_TTM(BS$2,$A243)*BS$4</f>
        <v>9.09981178104481</v>
      </c>
      <c r="BT243" s="2">
        <f>[1]!EM_S_VAL_PE_TTM(BT$2,$A243)*BT$4</f>
        <v>13.507758941624541</v>
      </c>
      <c r="BU243" s="2">
        <f>[1]!EM_S_VAL_PE_TTM(BU$2,$A243)*BU$4</f>
        <v>0.38191704142625027</v>
      </c>
      <c r="BV243" s="2">
        <f>[1]!EM_S_VAL_PE_TTM(BV$2,$A243)*BV$4</f>
        <v>2.5592738166319107</v>
      </c>
      <c r="BW243" s="2">
        <f>[1]!EM_S_VAL_PE_TTM(BW$2,$A243)*BW$4</f>
        <v>7.8745127303687143E-2</v>
      </c>
      <c r="BX243" s="2">
        <f>[1]!EM_S_VAL_PE_TTM(BX$2,$A243)*BX$4</f>
        <v>0.59177543549874334</v>
      </c>
      <c r="BY243" s="2">
        <f>[1]!EM_S_VAL_PE_TTM(BY$2,$A243)*BY$4</f>
        <v>1.0111990901102903</v>
      </c>
      <c r="BZ243" s="2">
        <f>[1]!EM_S_VAL_PE_TTM(BZ$2,$A243)*BZ$4</f>
        <v>0.64168811529610292</v>
      </c>
    </row>
    <row r="244" spans="1:78">
      <c r="A244" s="5">
        <f>[2]Sheet1!A239</f>
        <v>44431</v>
      </c>
      <c r="B244" s="6">
        <f t="shared" si="16"/>
        <v>76.33893429995274</v>
      </c>
      <c r="C244" s="6">
        <f t="shared" si="17"/>
        <v>70.184995887483467</v>
      </c>
      <c r="D244" s="6">
        <f t="shared" si="18"/>
        <v>79.295518962605229</v>
      </c>
      <c r="E244" s="6">
        <f t="shared" si="19"/>
        <v>61.074472812361705</v>
      </c>
      <c r="F244" s="2">
        <f>[1]!EM_S_VAL_PE_TTM(F$2,$A244)*F$4</f>
        <v>0.45713377091566587</v>
      </c>
      <c r="G244" s="2">
        <f>[1]!EM_S_VAL_PE_TTM(G$2,$A244)*G$4</f>
        <v>1.1935166835204833</v>
      </c>
      <c r="H244" s="2">
        <f>[1]!EM_S_VAL_PE_TTM(H$2,$A244)*H$4</f>
        <v>0.20245843961646193</v>
      </c>
      <c r="I244" s="2">
        <f>[1]!EM_S_VAL_PE_TTM(I$2,$A244)*I$4</f>
        <v>6.553159728581448E-2</v>
      </c>
      <c r="J244" s="2">
        <f>[1]!EM_S_VAL_PE_TTM(J$2,$A244)*J$4</f>
        <v>0.10910792382236822</v>
      </c>
      <c r="K244" s="2">
        <f>[1]!EM_S_VAL_PE_TTM(K$2,$A244)*K$4</f>
        <v>0.23979259490390145</v>
      </c>
      <c r="L244" s="2">
        <f>[1]!EM_S_VAL_PE_TTM(L$2,$A244)*L$4</f>
        <v>1.5079637968671926</v>
      </c>
      <c r="M244" s="2">
        <f>[1]!EM_S_VAL_PE_TTM(M$2,$A244)*M$4</f>
        <v>3.4150712930855729</v>
      </c>
      <c r="N244" s="2">
        <f>[1]!EM_S_VAL_PE_TTM(N$2,$A244)*N$4</f>
        <v>1.2270352373548514</v>
      </c>
      <c r="O244" s="2">
        <f>[1]!EM_S_VAL_PE_TTM(O$2,$A244)*O$4</f>
        <v>0.85545836027697797</v>
      </c>
      <c r="P244" s="2">
        <f>[1]!EM_S_VAL_PE_TTM(P$2,$A244)*P$4</f>
        <v>0.94508212961433924</v>
      </c>
      <c r="Q244" s="2">
        <f>[1]!EM_S_VAL_PE_TTM(Q$2,$A244)*Q$4</f>
        <v>0.47014498586856279</v>
      </c>
      <c r="R244" s="2">
        <f>[1]!EM_S_VAL_PE_TTM(R$2,$A244)*R$4</f>
        <v>8.9178514411877616E-2</v>
      </c>
      <c r="S244" s="2">
        <f>[1]!EM_S_VAL_PE_TTM(S$2,$A244)*S$4</f>
        <v>0.18131844999528449</v>
      </c>
      <c r="T244" s="2">
        <f>[1]!EM_S_VAL_PE_TTM(T$2,$A244)*T$4</f>
        <v>0.38418069630454454</v>
      </c>
      <c r="U244" s="2">
        <f>[1]!EM_S_VAL_PE_TTM(U$2,$A244)*U$4</f>
        <v>0.99988793797568754</v>
      </c>
      <c r="V244" s="2">
        <f>[1]!EM_S_VAL_PE_TTM(V$2,$A244)*V$4</f>
        <v>1.0913140078250805</v>
      </c>
      <c r="W244" s="2">
        <f>[1]!EM_S_VAL_PE_TTM(W$2,$A244)*W$4</f>
        <v>0.59244471057861237</v>
      </c>
      <c r="X244" s="2">
        <f>[1]!EM_S_VAL_PE_TTM(X$2,$A244)*X$4</f>
        <v>9.4321160302208926E-2</v>
      </c>
      <c r="Y244" s="2">
        <f>[1]!EM_S_VAL_PE_TTM(Y$2,$A244)*Y$4</f>
        <v>1.1789898822432985</v>
      </c>
      <c r="Z244" s="2">
        <f>[1]!EM_S_VAL_PE_TTM(Z$2,$A244)*Z$4</f>
        <v>0.54593963133364398</v>
      </c>
      <c r="AA244" s="2">
        <f>[1]!EM_S_VAL_PE_TTM(AA$2,$A244)*AA$4</f>
        <v>0.71490064887722637</v>
      </c>
      <c r="AB244" s="2">
        <f>[1]!EM_S_VAL_PE_TTM(AB$2,$A244)*AB$4</f>
        <v>0.14232098108674493</v>
      </c>
      <c r="AC244" s="2">
        <f>[1]!EM_S_VAL_PE_TTM(AC$2,$A244)*AC$4</f>
        <v>2.1044378243698727</v>
      </c>
      <c r="AD244" s="2">
        <f>[1]!EM_S_VAL_PE_TTM(AD$2,$A244)*AD$4</f>
        <v>-3.1120048246959704E-2</v>
      </c>
      <c r="AE244" s="2">
        <f>[1]!EM_S_VAL_PE_TTM(AE$2,$A244)*AE$4</f>
        <v>0.1414906695935558</v>
      </c>
      <c r="AF244" s="2">
        <f>[1]!EM_S_VAL_PE_TTM(AF$2,$A244)*AF$4</f>
        <v>0.87606789041477662</v>
      </c>
      <c r="AG244" s="2">
        <f>[1]!EM_S_VAL_PE_TTM(AG$2,$A244)*AG$4</f>
        <v>0.68302820372022455</v>
      </c>
      <c r="AH244" s="2">
        <f>[1]!EM_S_VAL_PE_TTM(AH$2,$A244)*AH$4</f>
        <v>0.33298556830289106</v>
      </c>
      <c r="AI244" s="2">
        <f>[1]!EM_S_VAL_PE_TTM(AI$2,$A244)*AI$4</f>
        <v>6.7930906749262574</v>
      </c>
      <c r="AJ244" s="2">
        <f>[1]!EM_S_VAL_PE_TTM(AJ$2,$A244)*AJ$4</f>
        <v>-0.39901937826643125</v>
      </c>
      <c r="AK244" s="2">
        <f>[1]!EM_S_VAL_PE_TTM(AK$2,$A244)*AK$4</f>
        <v>0.48438763625248593</v>
      </c>
      <c r="AL244" s="2">
        <f>[1]!EM_S_VAL_PE_TTM(AL$2,$A244)*AL$4</f>
        <v>0.26263975559498615</v>
      </c>
      <c r="AM244" s="2">
        <f>[1]!EM_S_VAL_PE_TTM(AM$2,$A244)*AM$4</f>
        <v>1.855554035879148</v>
      </c>
      <c r="AN244" s="2">
        <f>[1]!EM_S_VAL_PE_TTM(AN$2,$A244)*AN$4</f>
        <v>0.2362026117743444</v>
      </c>
      <c r="AO244" s="2">
        <f>[1]!EM_S_VAL_PE_TTM(AO$2,$A244)*AO$4</f>
        <v>1.0024329255374156</v>
      </c>
      <c r="AP244" s="2">
        <f>[1]!EM_S_VAL_PE_TTM(AP$2,$A244)*AP$4</f>
        <v>0.34326991385021305</v>
      </c>
      <c r="AQ244" s="2">
        <f>[1]!EM_S_VAL_PE_TTM(AQ$2,$A244)*AQ$4</f>
        <v>1.0544699491825422</v>
      </c>
      <c r="AR244" s="2">
        <f>[1]!EM_S_VAL_PE_TTM(AR$2,$A244)*AR$4</f>
        <v>0.21311045177187959</v>
      </c>
      <c r="AS244" s="2">
        <f>[1]!EM_S_VAL_PE_TTM(AS$2,$A244)*AS$4</f>
        <v>0.89667378978321777</v>
      </c>
      <c r="AT244" s="2">
        <f>[1]!EM_S_VAL_PE_TTM(AT$2,$A244)*AT$4</f>
        <v>-11.721523963161248</v>
      </c>
      <c r="AU244" s="2">
        <f>[1]!EM_S_VAL_PE_TTM(AU$2,$A244)*AU$4</f>
        <v>0.25759322260835821</v>
      </c>
      <c r="AV244" s="2">
        <f>[1]!EM_S_VAL_PE_TTM(AV$2,$A244)*AV$4</f>
        <v>0.40012921243572003</v>
      </c>
      <c r="AW244" s="2">
        <f>[1]!EM_S_VAL_PE_TTM(AW$2,$A244)*AW$4</f>
        <v>3.183303125821189</v>
      </c>
      <c r="AX244" s="2">
        <f>[1]!EM_S_VAL_PE_TTM(AX$2,$A244)*AX$4</f>
        <v>1.280380403188059</v>
      </c>
      <c r="AY244" s="2">
        <f>[1]!EM_S_VAL_PE_TTM(AY$2,$A244)*AY$4</f>
        <v>8.1493398019668858E-2</v>
      </c>
      <c r="AZ244" s="2">
        <f>[1]!EM_S_VAL_PE_TTM(AZ$2,$A244)*AZ$4</f>
        <v>0.87016706446035041</v>
      </c>
      <c r="BA244" s="2">
        <f>[1]!EM_S_VAL_PE_TTM(BA$2,$A244)*BA$4</f>
        <v>0.98558570994273209</v>
      </c>
      <c r="BB244" s="2">
        <f>[1]!EM_S_VAL_PE_TTM(BB$2,$A244)*BB$4</f>
        <v>0.22095350726126825</v>
      </c>
      <c r="BC244" s="2">
        <f>[1]!EM_S_VAL_PE_TTM(BC$2,$A244)*BC$4</f>
        <v>0.11581181395482493</v>
      </c>
      <c r="BD244" s="2">
        <f>[1]!EM_S_VAL_PE_TTM(BD$2,$A244)*BD$4</f>
        <v>0.22311110692074193</v>
      </c>
      <c r="BE244" s="2">
        <f>[1]!EM_S_VAL_PE_TTM(BE$2,$A244)*BE$4</f>
        <v>0.6096163138903079</v>
      </c>
      <c r="BF244" s="2">
        <f>[1]!EM_S_VAL_PE_TTM(BF$2,$A244)*BF$4</f>
        <v>0.3277947367757324</v>
      </c>
      <c r="BG244" s="2">
        <f>[1]!EM_S_VAL_PE_TTM(BG$2,$A244)*BG$4</f>
        <v>0.98457697158927515</v>
      </c>
      <c r="BH244" s="2">
        <f>[1]!EM_S_VAL_PE_TTM(BH$2,$A244)*BH$4</f>
        <v>0.11475264023567268</v>
      </c>
      <c r="BI244" s="2">
        <f>[1]!EM_S_VAL_PE_TTM(BI$2,$A244)*BI$4</f>
        <v>0.82911122236801582</v>
      </c>
      <c r="BJ244" s="2">
        <f>[1]!EM_S_VAL_PE_TTM(BJ$2,$A244)*BJ$4</f>
        <v>3.2246488941466382</v>
      </c>
      <c r="BK244" s="2">
        <f>[1]!EM_S_VAL_PE_TTM(BK$2,$A244)*BK$4</f>
        <v>1.427470153207872</v>
      </c>
      <c r="BL244" s="2">
        <f>[1]!EM_S_VAL_PE_TTM(BL$2,$A244)*BL$4</f>
        <v>2.0360284293239643</v>
      </c>
      <c r="BM244" s="2">
        <f>[1]!EM_S_VAL_PE_TTM(BM$2,$A244)*BM$4</f>
        <v>1.0509853002908289</v>
      </c>
      <c r="BN244" s="2">
        <f>[1]!EM_S_VAL_PE_TTM(BN$2,$A244)*BN$4</f>
        <v>4.7295099884066438</v>
      </c>
      <c r="BO244" s="2">
        <f>[1]!EM_S_VAL_PE_TTM(BO$2,$A244)*BO$4</f>
        <v>-3.981835576622407E-2</v>
      </c>
      <c r="BP244" s="2">
        <f>[1]!EM_S_VAL_PE_TTM(BP$2,$A244)*BP$4</f>
        <v>-2.5536420805511613E-3</v>
      </c>
      <c r="BQ244" s="2">
        <f>[1]!EM_S_VAL_PE_TTM(BQ$2,$A244)*BQ$4</f>
        <v>1.6932904296995446</v>
      </c>
      <c r="BR244" s="2">
        <f>[1]!EM_S_VAL_PE_TTM(BR$2,$A244)*BR$4</f>
        <v>0.2880121855589759</v>
      </c>
      <c r="BS244" s="2">
        <f>[1]!EM_S_VAL_PE_TTM(BS$2,$A244)*BS$4</f>
        <v>9.9310326053374869</v>
      </c>
      <c r="BT244" s="2">
        <f>[1]!EM_S_VAL_PE_TTM(BT$2,$A244)*BT$4</f>
        <v>14.174570533682777</v>
      </c>
      <c r="BU244" s="2">
        <f>[1]!EM_S_VAL_PE_TTM(BU$2,$A244)*BU$4</f>
        <v>0.38390102606352233</v>
      </c>
      <c r="BV244" s="2">
        <f>[1]!EM_S_VAL_PE_TTM(BV$2,$A244)*BV$4</f>
        <v>2.7317773557910616</v>
      </c>
      <c r="BW244" s="2">
        <f>[1]!EM_S_VAL_PE_TTM(BW$2,$A244)*BW$4</f>
        <v>8.1738061384509259E-2</v>
      </c>
      <c r="BX244" s="2">
        <f>[1]!EM_S_VAL_PE_TTM(BX$2,$A244)*BX$4</f>
        <v>0.61737725686959732</v>
      </c>
      <c r="BY244" s="2">
        <f>[1]!EM_S_VAL_PE_TTM(BY$2,$A244)*BY$4</f>
        <v>1.0259645973660723</v>
      </c>
      <c r="BZ244" s="2">
        <f>[1]!EM_S_VAL_PE_TTM(BZ$2,$A244)*BZ$4</f>
        <v>0.66934708585251046</v>
      </c>
    </row>
    <row r="245" spans="1:78">
      <c r="A245" s="5">
        <f>[2]Sheet1!A240</f>
        <v>44432</v>
      </c>
      <c r="B245" s="6">
        <f t="shared" si="16"/>
        <v>76.043149881577847</v>
      </c>
      <c r="C245" s="6">
        <f t="shared" si="17"/>
        <v>70.184995887483467</v>
      </c>
      <c r="D245" s="6">
        <f t="shared" si="18"/>
        <v>79.295518962605229</v>
      </c>
      <c r="E245" s="6">
        <f t="shared" si="19"/>
        <v>61.074472812361705</v>
      </c>
      <c r="F245" s="2">
        <f>[1]!EM_S_VAL_PE_TTM(F$2,$A245)*F$4</f>
        <v>0.43415286123195657</v>
      </c>
      <c r="G245" s="2">
        <f>[1]!EM_S_VAL_PE_TTM(G$2,$A245)*G$4</f>
        <v>1.1362278828133916</v>
      </c>
      <c r="H245" s="2">
        <f>[1]!EM_S_VAL_PE_TTM(H$2,$A245)*H$4</f>
        <v>0.19867278613691594</v>
      </c>
      <c r="I245" s="2">
        <f>[1]!EM_S_VAL_PE_TTM(I$2,$A245)*I$4</f>
        <v>6.4706414402562223E-2</v>
      </c>
      <c r="J245" s="2">
        <f>[1]!EM_S_VAL_PE_TTM(J$2,$A245)*J$4</f>
        <v>0.10403583793841906</v>
      </c>
      <c r="K245" s="2">
        <f>[1]!EM_S_VAL_PE_TTM(K$2,$A245)*K$4</f>
        <v>0.23849781847995274</v>
      </c>
      <c r="L245" s="2">
        <f>[1]!EM_S_VAL_PE_TTM(L$2,$A245)*L$4</f>
        <v>1.4556434597040866</v>
      </c>
      <c r="M245" s="2">
        <f>[1]!EM_S_VAL_PE_TTM(M$2,$A245)*M$4</f>
        <v>3.4247525724175683</v>
      </c>
      <c r="N245" s="2">
        <f>[1]!EM_S_VAL_PE_TTM(N$2,$A245)*N$4</f>
        <v>1.2579511853951366</v>
      </c>
      <c r="O245" s="2">
        <f>[1]!EM_S_VAL_PE_TTM(O$2,$A245)*O$4</f>
        <v>0.82504552881997606</v>
      </c>
      <c r="P245" s="2">
        <f>[1]!EM_S_VAL_PE_TTM(P$2,$A245)*P$4</f>
        <v>0.88208391428903443</v>
      </c>
      <c r="Q245" s="2">
        <f>[1]!EM_S_VAL_PE_TTM(Q$2,$A245)*Q$4</f>
        <v>0.40282213715091147</v>
      </c>
      <c r="R245" s="2">
        <f>[1]!EM_S_VAL_PE_TTM(R$2,$A245)*R$4</f>
        <v>8.9219013280011486E-2</v>
      </c>
      <c r="S245" s="2">
        <f>[1]!EM_S_VAL_PE_TTM(S$2,$A245)*S$4</f>
        <v>0.17713697505397694</v>
      </c>
      <c r="T245" s="2">
        <f>[1]!EM_S_VAL_PE_TTM(T$2,$A245)*T$4</f>
        <v>0.37484945109135603</v>
      </c>
      <c r="U245" s="2">
        <f>[1]!EM_S_VAL_PE_TTM(U$2,$A245)*U$4</f>
        <v>0.94952767587866527</v>
      </c>
      <c r="V245" s="2">
        <f>[1]!EM_S_VAL_PE_TTM(V$2,$A245)*V$4</f>
        <v>1.1043938527472552</v>
      </c>
      <c r="W245" s="2">
        <f>[1]!EM_S_VAL_PE_TTM(W$2,$A245)*W$4</f>
        <v>0.57034806155078266</v>
      </c>
      <c r="X245" s="2">
        <f>[1]!EM_S_VAL_PE_TTM(X$2,$A245)*X$4</f>
        <v>0.17795898081170158</v>
      </c>
      <c r="Y245" s="2">
        <f>[1]!EM_S_VAL_PE_TTM(Y$2,$A245)*Y$4</f>
        <v>1.087391655571865</v>
      </c>
      <c r="Z245" s="2">
        <f>[1]!EM_S_VAL_PE_TTM(Z$2,$A245)*Z$4</f>
        <v>0.44057223610293378</v>
      </c>
      <c r="AA245" s="2">
        <f>[1]!EM_S_VAL_PE_TTM(AA$2,$A245)*AA$4</f>
        <v>0.72049987077370992</v>
      </c>
      <c r="AB245" s="2">
        <f>[1]!EM_S_VAL_PE_TTM(AB$2,$A245)*AB$4</f>
        <v>0.14068425258668277</v>
      </c>
      <c r="AC245" s="2">
        <f>[1]!EM_S_VAL_PE_TTM(AC$2,$A245)*AC$4</f>
        <v>2.1624543706213317</v>
      </c>
      <c r="AD245" s="2">
        <f>[1]!EM_S_VAL_PE_TTM(AD$2,$A245)*AD$4</f>
        <v>-3.0119939566615083E-2</v>
      </c>
      <c r="AE245" s="2">
        <f>[1]!EM_S_VAL_PE_TTM(AE$2,$A245)*AE$4</f>
        <v>0.14417140777188928</v>
      </c>
      <c r="AF245" s="2">
        <f>[1]!EM_S_VAL_PE_TTM(AF$2,$A245)*AF$4</f>
        <v>0.84821183100198161</v>
      </c>
      <c r="AG245" s="2">
        <f>[1]!EM_S_VAL_PE_TTM(AG$2,$A245)*AG$4</f>
        <v>0.67729713978055661</v>
      </c>
      <c r="AH245" s="2">
        <f>[1]!EM_S_VAL_PE_TTM(AH$2,$A245)*AH$4</f>
        <v>0.32331224453795121</v>
      </c>
      <c r="AI245" s="2">
        <f>[1]!EM_S_VAL_PE_TTM(AI$2,$A245)*AI$4</f>
        <v>6.6677568986634181</v>
      </c>
      <c r="AJ245" s="2">
        <f>[1]!EM_S_VAL_PE_TTM(AJ$2,$A245)*AJ$4</f>
        <v>-0.37236941063883822</v>
      </c>
      <c r="AK245" s="2">
        <f>[1]!EM_S_VAL_PE_TTM(AK$2,$A245)*AK$4</f>
        <v>0.49374563109350894</v>
      </c>
      <c r="AL245" s="2">
        <f>[1]!EM_S_VAL_PE_TTM(AL$2,$A245)*AL$4</f>
        <v>0.25825197930113369</v>
      </c>
      <c r="AM245" s="2">
        <f>[1]!EM_S_VAL_PE_TTM(AM$2,$A245)*AM$4</f>
        <v>1.8039590659360587</v>
      </c>
      <c r="AN245" s="2">
        <f>[1]!EM_S_VAL_PE_TTM(AN$2,$A245)*AN$4</f>
        <v>0.23791920049636353</v>
      </c>
      <c r="AO245" s="2">
        <f>[1]!EM_S_VAL_PE_TTM(AO$2,$A245)*AO$4</f>
        <v>0.99287894610868843</v>
      </c>
      <c r="AP245" s="2">
        <f>[1]!EM_S_VAL_PE_TTM(AP$2,$A245)*AP$4</f>
        <v>0.32841384946648111</v>
      </c>
      <c r="AQ245" s="2">
        <f>[1]!EM_S_VAL_PE_TTM(AQ$2,$A245)*AQ$4</f>
        <v>1.0442414047192849</v>
      </c>
      <c r="AR245" s="2">
        <f>[1]!EM_S_VAL_PE_TTM(AR$2,$A245)*AR$4</f>
        <v>0.20900114709198536</v>
      </c>
      <c r="AS245" s="2">
        <f>[1]!EM_S_VAL_PE_TTM(AS$2,$A245)*AS$4</f>
        <v>0.93226206074018791</v>
      </c>
      <c r="AT245" s="2">
        <f>[1]!EM_S_VAL_PE_TTM(AT$2,$A245)*AT$4</f>
        <v>-11.779695297932443</v>
      </c>
      <c r="AU245" s="2">
        <f>[1]!EM_S_VAL_PE_TTM(AU$2,$A245)*AU$4</f>
        <v>0.2528811514831607</v>
      </c>
      <c r="AV245" s="2">
        <f>[1]!EM_S_VAL_PE_TTM(AV$2,$A245)*AV$4</f>
        <v>0.407064785451072</v>
      </c>
      <c r="AW245" s="2">
        <f>[1]!EM_S_VAL_PE_TTM(AW$2,$A245)*AW$4</f>
        <v>3.168440899337793</v>
      </c>
      <c r="AX245" s="2">
        <f>[1]!EM_S_VAL_PE_TTM(AX$2,$A245)*AX$4</f>
        <v>1.2600656198759064</v>
      </c>
      <c r="AY245" s="2">
        <f>[1]!EM_S_VAL_PE_TTM(AY$2,$A245)*AY$4</f>
        <v>7.2107165337354756E-2</v>
      </c>
      <c r="AZ245" s="2">
        <f>[1]!EM_S_VAL_PE_TTM(AZ$2,$A245)*AZ$4</f>
        <v>0.8293353049212292</v>
      </c>
      <c r="BA245" s="2">
        <f>[1]!EM_S_VAL_PE_TTM(BA$2,$A245)*BA$4</f>
        <v>0.97383255826019233</v>
      </c>
      <c r="BB245" s="2">
        <f>[1]!EM_S_VAL_PE_TTM(BB$2,$A245)*BB$4</f>
        <v>0.22408383122402545</v>
      </c>
      <c r="BC245" s="2">
        <f>[1]!EM_S_VAL_PE_TTM(BC$2,$A245)*BC$4</f>
        <v>0.14860512760477354</v>
      </c>
      <c r="BD245" s="2">
        <f>[1]!EM_S_VAL_PE_TTM(BD$2,$A245)*BD$4</f>
        <v>0.21922168986780632</v>
      </c>
      <c r="BE245" s="2">
        <f>[1]!EM_S_VAL_PE_TTM(BE$2,$A245)*BE$4</f>
        <v>0.60002050152821451</v>
      </c>
      <c r="BF245" s="2">
        <f>[1]!EM_S_VAL_PE_TTM(BF$2,$A245)*BF$4</f>
        <v>0.32593344175417233</v>
      </c>
      <c r="BG245" s="2">
        <f>[1]!EM_S_VAL_PE_TTM(BG$2,$A245)*BG$4</f>
        <v>0.96740118051882351</v>
      </c>
      <c r="BH245" s="2">
        <f>[1]!EM_S_VAL_PE_TTM(BH$2,$A245)*BH$4</f>
        <v>0.11750670361965319</v>
      </c>
      <c r="BI245" s="2">
        <f>[1]!EM_S_VAL_PE_TTM(BI$2,$A245)*BI$4</f>
        <v>0.82242582175208234</v>
      </c>
      <c r="BJ245" s="2">
        <f>[1]!EM_S_VAL_PE_TTM(BJ$2,$A245)*BJ$4</f>
        <v>3.1832898565080474</v>
      </c>
      <c r="BK245" s="2">
        <f>[1]!EM_S_VAL_PE_TTM(BK$2,$A245)*BK$4</f>
        <v>1.42956245095007</v>
      </c>
      <c r="BL245" s="2">
        <f>[1]!EM_S_VAL_PE_TTM(BL$2,$A245)*BL$4</f>
        <v>2.0047814631479715</v>
      </c>
      <c r="BM245" s="2">
        <f>[1]!EM_S_VAL_PE_TTM(BM$2,$A245)*BM$4</f>
        <v>1.0218810920795776</v>
      </c>
      <c r="BN245" s="2">
        <f>[1]!EM_S_VAL_PE_TTM(BN$2,$A245)*BN$4</f>
        <v>4.8219690219740059</v>
      </c>
      <c r="BO245" s="2">
        <f>[1]!EM_S_VAL_PE_TTM(BO$2,$A245)*BO$4</f>
        <v>-4.0547481324757786E-2</v>
      </c>
      <c r="BP245" s="2">
        <f>[1]!EM_S_VAL_PE_TTM(BP$2,$A245)*BP$4</f>
        <v>-2.6800600002526713E-3</v>
      </c>
      <c r="BQ245" s="2">
        <f>[1]!EM_S_VAL_PE_TTM(BQ$2,$A245)*BQ$4</f>
        <v>1.6669120288341912</v>
      </c>
      <c r="BR245" s="2">
        <f>[1]!EM_S_VAL_PE_TTM(BR$2,$A245)*BR$4</f>
        <v>0.2793809056316236</v>
      </c>
      <c r="BS245" s="2">
        <f>[1]!EM_S_VAL_PE_TTM(BS$2,$A245)*BS$4</f>
        <v>9.9696650574913388</v>
      </c>
      <c r="BT245" s="2">
        <f>[1]!EM_S_VAL_PE_TTM(BT$2,$A245)*BT$4</f>
        <v>14.470454777531431</v>
      </c>
      <c r="BU245" s="2">
        <f>[1]!EM_S_VAL_PE_TTM(BU$2,$A245)*BU$4</f>
        <v>0.3863810068601124</v>
      </c>
      <c r="BV245" s="2">
        <f>[1]!EM_S_VAL_PE_TTM(BV$2,$A245)*BV$4</f>
        <v>2.8229779972153883</v>
      </c>
      <c r="BW245" s="2">
        <f>[1]!EM_S_VAL_PE_TTM(BW$2,$A245)*BW$4</f>
        <v>8.1531652119913839E-2</v>
      </c>
      <c r="BX245" s="2">
        <f>[1]!EM_S_VAL_PE_TTM(BX$2,$A245)*BX$4</f>
        <v>0.6091100021576914</v>
      </c>
      <c r="BY245" s="2">
        <f>[1]!EM_S_VAL_PE_TTM(BY$2,$A245)*BY$4</f>
        <v>1.0145332369190849</v>
      </c>
      <c r="BZ245" s="2">
        <f>[1]!EM_S_VAL_PE_TTM(BZ$2,$A245)*BZ$4</f>
        <v>0.73615413752436987</v>
      </c>
    </row>
    <row r="246" spans="1:78">
      <c r="A246" s="5">
        <f>[2]Sheet1!A241</f>
        <v>44433</v>
      </c>
      <c r="B246" s="6">
        <f t="shared" si="16"/>
        <v>74.152637200941285</v>
      </c>
      <c r="C246" s="6">
        <f t="shared" si="17"/>
        <v>70.184995887483467</v>
      </c>
      <c r="D246" s="6">
        <f t="shared" si="18"/>
        <v>79.295518962605229</v>
      </c>
      <c r="E246" s="6">
        <f t="shared" si="19"/>
        <v>61.074472812361705</v>
      </c>
      <c r="F246" s="2">
        <f>[1]!EM_S_VAL_PE_TTM(F$2,$A246)*F$4</f>
        <v>0.41812833505007613</v>
      </c>
      <c r="G246" s="2">
        <f>[1]!EM_S_VAL_PE_TTM(G$2,$A246)*G$4</f>
        <v>1.1266797493366345</v>
      </c>
      <c r="H246" s="2">
        <f>[1]!EM_S_VAL_PE_TTM(H$2,$A246)*H$4</f>
        <v>0.19308947599366649</v>
      </c>
      <c r="I246" s="2">
        <f>[1]!EM_S_VAL_PE_TTM(I$2,$A246)*I$4</f>
        <v>6.4163001271405798E-2</v>
      </c>
      <c r="J246" s="2">
        <f>[1]!EM_S_VAL_PE_TTM(J$2,$A246)*J$4</f>
        <v>0.10411327437163925</v>
      </c>
      <c r="K246" s="2">
        <f>[1]!EM_S_VAL_PE_TTM(K$2,$A246)*K$4</f>
        <v>0.23171318998169185</v>
      </c>
      <c r="L246" s="2">
        <f>[1]!EM_S_VAL_PE_TTM(L$2,$A246)*L$4</f>
        <v>1.4037973250314075</v>
      </c>
      <c r="M246" s="2">
        <f>[1]!EM_S_VAL_PE_TTM(M$2,$A246)*M$4</f>
        <v>3.4320135320696226</v>
      </c>
      <c r="N246" s="2">
        <f>[1]!EM_S_VAL_PE_TTM(N$2,$A246)*N$4</f>
        <v>1.2427274230621317</v>
      </c>
      <c r="O246" s="2">
        <f>[1]!EM_S_VAL_PE_TTM(O$2,$A246)*O$4</f>
        <v>0.82644919799824068</v>
      </c>
      <c r="P246" s="2">
        <f>[1]!EM_S_VAL_PE_TTM(P$2,$A246)*P$4</f>
        <v>0.8638977398714055</v>
      </c>
      <c r="Q246" s="2">
        <f>[1]!EM_S_VAL_PE_TTM(Q$2,$A246)*Q$4</f>
        <v>0.39316418604992609</v>
      </c>
      <c r="R246" s="2">
        <f>[1]!EM_S_VAL_PE_TTM(R$2,$A246)*R$4</f>
        <v>8.9785997476940244E-2</v>
      </c>
      <c r="S246" s="2">
        <f>[1]!EM_S_VAL_PE_TTM(S$2,$A246)*S$4</f>
        <v>0.17156167512160619</v>
      </c>
      <c r="T246" s="2">
        <f>[1]!EM_S_VAL_PE_TTM(T$2,$A246)*T$4</f>
        <v>0.44837887187933073</v>
      </c>
      <c r="U246" s="2">
        <f>[1]!EM_S_VAL_PE_TTM(U$2,$A246)*U$4</f>
        <v>0.91100422764302069</v>
      </c>
      <c r="V246" s="2">
        <f>[1]!EM_S_VAL_PE_TTM(V$2,$A246)*V$4</f>
        <v>1.0753907185517571</v>
      </c>
      <c r="W246" s="2">
        <f>[1]!EM_S_VAL_PE_TTM(W$2,$A246)*W$4</f>
        <v>0.55715948567947249</v>
      </c>
      <c r="X246" s="2">
        <f>[1]!EM_S_VAL_PE_TTM(X$2,$A246)*X$4</f>
        <v>0.1687662653535538</v>
      </c>
      <c r="Y246" s="2">
        <f>[1]!EM_S_VAL_PE_TTM(Y$2,$A246)*Y$4</f>
        <v>1.0743776596586061</v>
      </c>
      <c r="Z246" s="2">
        <f>[1]!EM_S_VAL_PE_TTM(Z$2,$A246)*Z$4</f>
        <v>0.43471830114424503</v>
      </c>
      <c r="AA246" s="2">
        <f>[1]!EM_S_VAL_PE_TTM(AA$2,$A246)*AA$4</f>
        <v>0.69970276097481898</v>
      </c>
      <c r="AB246" s="2">
        <f>[1]!EM_S_VAL_PE_TTM(AB$2,$A246)*AB$4</f>
        <v>0.13778277939647318</v>
      </c>
      <c r="AC246" s="2">
        <f>[1]!EM_S_VAL_PE_TTM(AC$2,$A246)*AC$4</f>
        <v>2.2622171403933309</v>
      </c>
      <c r="AD246" s="2">
        <f>[1]!EM_S_VAL_PE_TTM(AD$2,$A246)*AD$4</f>
        <v>-3.0473500144274596E-2</v>
      </c>
      <c r="AE246" s="2">
        <f>[1]!EM_S_VAL_PE_TTM(AE$2,$A246)*AE$4</f>
        <v>0.14205474475361993</v>
      </c>
      <c r="AF246" s="2">
        <f>[1]!EM_S_VAL_PE_TTM(AF$2,$A246)*AF$4</f>
        <v>0.73925115919878648</v>
      </c>
      <c r="AG246" s="2">
        <f>[1]!EM_S_VAL_PE_TTM(AG$2,$A246)*AG$4</f>
        <v>0.67580706309378968</v>
      </c>
      <c r="AH246" s="2">
        <f>[1]!EM_S_VAL_PE_TTM(AH$2,$A246)*AH$4</f>
        <v>0.31624327716987394</v>
      </c>
      <c r="AI246" s="2">
        <f>[1]!EM_S_VAL_PE_TTM(AI$2,$A246)*AI$4</f>
        <v>6.51457117201383</v>
      </c>
      <c r="AJ246" s="2">
        <f>[1]!EM_S_VAL_PE_TTM(AJ$2,$A246)*AJ$4</f>
        <v>-0.36470298160342046</v>
      </c>
      <c r="AK246" s="2">
        <f>[1]!EM_S_VAL_PE_TTM(AK$2,$A246)*AK$4</f>
        <v>0.48839820541647028</v>
      </c>
      <c r="AL246" s="2">
        <f>[1]!EM_S_VAL_PE_TTM(AL$2,$A246)*AL$4</f>
        <v>0.25073007695258592</v>
      </c>
      <c r="AM246" s="2">
        <f>[1]!EM_S_VAL_PE_TTM(AM$2,$A246)*AM$4</f>
        <v>1.756715479075355</v>
      </c>
      <c r="AN246" s="2">
        <f>[1]!EM_S_VAL_PE_TTM(AN$2,$A246)*AN$4</f>
        <v>0.23894915376546128</v>
      </c>
      <c r="AO246" s="2">
        <f>[1]!EM_S_VAL_PE_TTM(AO$2,$A246)*AO$4</f>
        <v>0.97671067310893855</v>
      </c>
      <c r="AP246" s="2">
        <f>[1]!EM_S_VAL_PE_TTM(AP$2,$A246)*AP$4</f>
        <v>0.34042513555845783</v>
      </c>
      <c r="AQ246" s="2">
        <f>[1]!EM_S_VAL_PE_TTM(AQ$2,$A246)*AQ$4</f>
        <v>1.0163453742991102</v>
      </c>
      <c r="AR246" s="2">
        <f>[1]!EM_S_VAL_PE_TTM(AR$2,$A246)*AR$4</f>
        <v>0.20384062494547955</v>
      </c>
      <c r="AS246" s="2">
        <f>[1]!EM_S_VAL_PE_TTM(AS$2,$A246)*AS$4</f>
        <v>0.90345250809293687</v>
      </c>
      <c r="AT246" s="2">
        <f>[1]!EM_S_VAL_PE_TTM(AT$2,$A246)*AT$4</f>
        <v>-12.332322978742043</v>
      </c>
      <c r="AU246" s="2">
        <f>[1]!EM_S_VAL_PE_TTM(AU$2,$A246)*AU$4</f>
        <v>0.24911149451714909</v>
      </c>
      <c r="AV246" s="2">
        <f>[1]!EM_S_VAL_PE_TTM(AV$2,$A246)*AV$4</f>
        <v>0.39572779107592099</v>
      </c>
      <c r="AW246" s="2">
        <f>[1]!EM_S_VAL_PE_TTM(AW$2,$A246)*AW$4</f>
        <v>3.0938201375589274</v>
      </c>
      <c r="AX246" s="2">
        <f>[1]!EM_S_VAL_PE_TTM(AX$2,$A246)*AX$4</f>
        <v>1.25155537274161</v>
      </c>
      <c r="AY246" s="2">
        <f>[1]!EM_S_VAL_PE_TTM(AY$2,$A246)*AY$4</f>
        <v>6.8768035051753995E-2</v>
      </c>
      <c r="AZ246" s="2">
        <f>[1]!EM_S_VAL_PE_TTM(AZ$2,$A246)*AZ$4</f>
        <v>0.80404411403871434</v>
      </c>
      <c r="BA246" s="2">
        <f>[1]!EM_S_VAL_PE_TTM(BA$2,$A246)*BA$4</f>
        <v>1.002375926519032</v>
      </c>
      <c r="BB246" s="2">
        <f>[1]!EM_S_VAL_PE_TTM(BB$2,$A246)*BB$4</f>
        <v>0.22343242471184052</v>
      </c>
      <c r="BC246" s="2">
        <f>[1]!EM_S_VAL_PE_TTM(BC$2,$A246)*BC$4</f>
        <v>0.14457478203176349</v>
      </c>
      <c r="BD246" s="2">
        <f>[1]!EM_S_VAL_PE_TTM(BD$2,$A246)*BD$4</f>
        <v>0.21656981456359495</v>
      </c>
      <c r="BE246" s="2">
        <f>[1]!EM_S_VAL_PE_TTM(BE$2,$A246)*BE$4</f>
        <v>0.59155360827927628</v>
      </c>
      <c r="BF246" s="2">
        <f>[1]!EM_S_VAL_PE_TTM(BF$2,$A246)*BF$4</f>
        <v>0.33523991695098848</v>
      </c>
      <c r="BG246" s="2">
        <f>[1]!EM_S_VAL_PE_TTM(BG$2,$A246)*BG$4</f>
        <v>0.95527709261866245</v>
      </c>
      <c r="BH246" s="2">
        <f>[1]!EM_S_VAL_PE_TTM(BH$2,$A246)*BH$4</f>
        <v>0.11647392984808107</v>
      </c>
      <c r="BI246" s="2">
        <f>[1]!EM_S_VAL_PE_TTM(BI$2,$A246)*BI$4</f>
        <v>0.80832570421655014</v>
      </c>
      <c r="BJ246" s="2">
        <f>[1]!EM_S_VAL_PE_TTM(BJ$2,$A246)*BJ$4</f>
        <v>3.0883674753879315</v>
      </c>
      <c r="BK246" s="2">
        <f>[1]!EM_S_VAL_PE_TTM(BK$2,$A246)*BK$4</f>
        <v>1.4465739344350335</v>
      </c>
      <c r="BL246" s="2">
        <f>[1]!EM_S_VAL_PE_TTM(BL$2,$A246)*BL$4</f>
        <v>1.9761218254672817</v>
      </c>
      <c r="BM246" s="2">
        <f>[1]!EM_S_VAL_PE_TTM(BM$2,$A246)*BM$4</f>
        <v>1.0105627887578563</v>
      </c>
      <c r="BN246" s="2">
        <f>[1]!EM_S_VAL_PE_TTM(BN$2,$A246)*BN$4</f>
        <v>4.7332483406464432</v>
      </c>
      <c r="BO246" s="2">
        <f>[1]!EM_S_VAL_PE_TTM(BO$2,$A246)*BO$4</f>
        <v>-3.985886275174113E-2</v>
      </c>
      <c r="BP246" s="2">
        <f>[1]!EM_S_VAL_PE_TTM(BP$2,$A246)*BP$4</f>
        <v>-2.5789256597202699E-3</v>
      </c>
      <c r="BQ246" s="2">
        <f>[1]!EM_S_VAL_PE_TTM(BQ$2,$A246)*BQ$4</f>
        <v>1.5832113333970808</v>
      </c>
      <c r="BR246" s="2">
        <f>[1]!EM_S_VAL_PE_TTM(BR$2,$A246)*BR$4</f>
        <v>0.29310009800407022</v>
      </c>
      <c r="BS246" s="2">
        <f>[1]!EM_S_VAL_PE_TTM(BS$2,$A246)*BS$4</f>
        <v>9.8325821628776939</v>
      </c>
      <c r="BT246" s="2">
        <f>[1]!EM_S_VAL_PE_TTM(BT$2,$A246)*BT$4</f>
        <v>14.228172752466454</v>
      </c>
      <c r="BU246" s="2">
        <f>[1]!EM_S_VAL_PE_TTM(BU$2,$A246)*BU$4</f>
        <v>0.38687700301943045</v>
      </c>
      <c r="BV246" s="2">
        <f>[1]!EM_S_VAL_PE_TTM(BV$2,$A246)*BV$4</f>
        <v>2.6964282699715549</v>
      </c>
      <c r="BW246" s="2">
        <f>[1]!EM_S_VAL_PE_TTM(BW$2,$A246)*BW$4</f>
        <v>8.1015629004936446E-2</v>
      </c>
      <c r="BX246" s="2">
        <f>[1]!EM_S_VAL_PE_TTM(BX$2,$A246)*BX$4</f>
        <v>0.59470897758219221</v>
      </c>
      <c r="BY246" s="2">
        <f>[1]!EM_S_VAL_PE_TTM(BY$2,$A246)*BY$4</f>
        <v>1.0664506655570363</v>
      </c>
      <c r="BZ246" s="2">
        <f>[1]!EM_S_VAL_PE_TTM(BZ$2,$A246)*BZ$4</f>
        <v>0.75402608773792423</v>
      </c>
    </row>
    <row r="247" spans="1:78">
      <c r="A247" s="5">
        <f>[2]Sheet1!A242</f>
        <v>44434</v>
      </c>
      <c r="B247" s="6">
        <f t="shared" si="16"/>
        <v>73.232457167437417</v>
      </c>
      <c r="C247" s="6">
        <f t="shared" si="17"/>
        <v>70.184995887483467</v>
      </c>
      <c r="D247" s="6">
        <f t="shared" si="18"/>
        <v>79.295518962605229</v>
      </c>
      <c r="E247" s="6">
        <f t="shared" si="19"/>
        <v>61.074472812361705</v>
      </c>
      <c r="F247" s="2">
        <f>[1]!EM_S_VAL_PE_TTM(F$2,$A247)*F$4</f>
        <v>0.41974320978107726</v>
      </c>
      <c r="G247" s="2">
        <f>[1]!EM_S_VAL_PE_TTM(G$2,$A247)*G$4</f>
        <v>1.112537702593458</v>
      </c>
      <c r="H247" s="2">
        <f>[1]!EM_S_VAL_PE_TTM(H$2,$A247)*H$4</f>
        <v>0.19017092752753398</v>
      </c>
      <c r="I247" s="2">
        <f>[1]!EM_S_VAL_PE_TTM(I$2,$A247)*I$4</f>
        <v>6.5189448284914367E-2</v>
      </c>
      <c r="J247" s="2">
        <f>[1]!EM_S_VAL_PE_TTM(J$2,$A247)*J$4</f>
        <v>9.8537851716483674E-2</v>
      </c>
      <c r="K247" s="2">
        <f>[1]!EM_S_VAL_PE_TTM(K$2,$A247)*K$4</f>
        <v>0.22834677126232306</v>
      </c>
      <c r="L247" s="2">
        <f>[1]!EM_S_VAL_PE_TTM(L$2,$A247)*L$4</f>
        <v>1.3935229385949572</v>
      </c>
      <c r="M247" s="2">
        <f>[1]!EM_S_VAL_PE_TTM(M$2,$A247)*M$4</f>
        <v>3.4126509730995163</v>
      </c>
      <c r="N247" s="2">
        <f>[1]!EM_S_VAL_PE_TTM(N$2,$A247)*N$4</f>
        <v>1.1815981622971699</v>
      </c>
      <c r="O247" s="2">
        <f>[1]!EM_S_VAL_PE_TTM(O$2,$A247)*O$4</f>
        <v>0.7790363736217415</v>
      </c>
      <c r="P247" s="2">
        <f>[1]!EM_S_VAL_PE_TTM(P$2,$A247)*P$4</f>
        <v>0.83955875765040822</v>
      </c>
      <c r="Q247" s="2">
        <f>[1]!EM_S_VAL_PE_TTM(Q$2,$A247)*Q$4</f>
        <v>0.39609824716385539</v>
      </c>
      <c r="R247" s="2">
        <f>[1]!EM_S_VAL_PE_TTM(R$2,$A247)*R$4</f>
        <v>8.9097516675609917E-2</v>
      </c>
      <c r="S247" s="2">
        <f>[1]!EM_S_VAL_PE_TTM(S$2,$A247)*S$4</f>
        <v>0.17847019894045188</v>
      </c>
      <c r="T247" s="2">
        <f>[1]!EM_S_VAL_PE_TTM(T$2,$A247)*T$4</f>
        <v>0.45295750365390425</v>
      </c>
      <c r="U247" s="2">
        <f>[1]!EM_S_VAL_PE_TTM(U$2,$A247)*U$4</f>
        <v>0.89787612505541725</v>
      </c>
      <c r="V247" s="2">
        <f>[1]!EM_S_VAL_PE_TTM(V$2,$A247)*V$4</f>
        <v>1.0312604595291619</v>
      </c>
      <c r="W247" s="2">
        <f>[1]!EM_S_VAL_PE_TTM(W$2,$A247)*W$4</f>
        <v>0.55692810715738605</v>
      </c>
      <c r="X247" s="2">
        <f>[1]!EM_S_VAL_PE_TTM(X$2,$A247)*X$4</f>
        <v>0.17236341487089193</v>
      </c>
      <c r="Y247" s="2">
        <f>[1]!EM_S_VAL_PE_TTM(Y$2,$A247)*Y$4</f>
        <v>1.044143123934054</v>
      </c>
      <c r="Z247" s="2">
        <f>[1]!EM_S_VAL_PE_TTM(Z$2,$A247)*Z$4</f>
        <v>0.43556669752451338</v>
      </c>
      <c r="AA247" s="2">
        <f>[1]!EM_S_VAL_PE_TTM(AA$2,$A247)*AA$4</f>
        <v>0.6681071518655386</v>
      </c>
      <c r="AB247" s="2">
        <f>[1]!EM_S_VAL_PE_TTM(AB$2,$A247)*AB$4</f>
        <v>0.13458371917446832</v>
      </c>
      <c r="AC247" s="2">
        <f>[1]!EM_S_VAL_PE_TTM(AC$2,$A247)*AC$4</f>
        <v>2.5996122584345476</v>
      </c>
      <c r="AD247" s="2">
        <f>[1]!EM_S_VAL_PE_TTM(AD$2,$A247)*AD$4</f>
        <v>-3.1615207017679017E-2</v>
      </c>
      <c r="AE247" s="2">
        <f>[1]!EM_S_VAL_PE_TTM(AE$2,$A247)*AE$4</f>
        <v>0.15018358098418816</v>
      </c>
      <c r="AF247" s="2">
        <f>[1]!EM_S_VAL_PE_TTM(AF$2,$A247)*AF$4</f>
        <v>0.72934588519287735</v>
      </c>
      <c r="AG247" s="2">
        <f>[1]!EM_S_VAL_PE_TTM(AG$2,$A247)*AG$4</f>
        <v>0.72050936208509986</v>
      </c>
      <c r="AH247" s="2">
        <f>[1]!EM_S_VAL_PE_TTM(AH$2,$A247)*AH$4</f>
        <v>0.31252276802117018</v>
      </c>
      <c r="AI247" s="2">
        <f>[1]!EM_S_VAL_PE_TTM(AI$2,$A247)*AI$4</f>
        <v>6.3586002505165773</v>
      </c>
      <c r="AJ247" s="2">
        <f>[1]!EM_S_VAL_PE_TTM(AJ$2,$A247)*AJ$4</f>
        <v>-0.35192559985972544</v>
      </c>
      <c r="AK247" s="2">
        <f>[1]!EM_S_VAL_PE_TTM(AK$2,$A247)*AK$4</f>
        <v>0.49552810627750193</v>
      </c>
      <c r="AL247" s="2">
        <f>[1]!EM_S_VAL_PE_TTM(AL$2,$A247)*AL$4</f>
        <v>0.24684376076581632</v>
      </c>
      <c r="AM247" s="2">
        <f>[1]!EM_S_VAL_PE_TTM(AM$2,$A247)*AM$4</f>
        <v>1.7262557981222935</v>
      </c>
      <c r="AN247" s="2">
        <f>[1]!EM_S_VAL_PE_TTM(AN$2,$A247)*AN$4</f>
        <v>0.23686967560445799</v>
      </c>
      <c r="AO247" s="2">
        <f>[1]!EM_S_VAL_PE_TTM(AO$2,$A247)*AO$4</f>
        <v>0.95209080279327496</v>
      </c>
      <c r="AP247" s="2">
        <f>[1]!EM_S_VAL_PE_TTM(AP$2,$A247)*AP$4</f>
        <v>0.33505166546978876</v>
      </c>
      <c r="AQ247" s="2">
        <f>[1]!EM_S_VAL_PE_TTM(AQ$2,$A247)*AQ$4</f>
        <v>1.0051869621491456</v>
      </c>
      <c r="AR247" s="2">
        <f>[1]!EM_S_VAL_PE_TTM(AR$2,$A247)*AR$4</f>
        <v>0.21263317766240902</v>
      </c>
      <c r="AS247" s="2">
        <f>[1]!EM_S_VAL_PE_TTM(AS$2,$A247)*AS$4</f>
        <v>0.8774674213892848</v>
      </c>
      <c r="AT247" s="2">
        <f>[1]!EM_S_VAL_PE_TTM(AT$2,$A247)*AT$4</f>
        <v>-12.477751315670032</v>
      </c>
      <c r="AU247" s="2">
        <f>[1]!EM_S_VAL_PE_TTM(AU$2,$A247)*AU$4</f>
        <v>0.24565597567005301</v>
      </c>
      <c r="AV247" s="2">
        <f>[1]!EM_S_VAL_PE_TTM(AV$2,$A247)*AV$4</f>
        <v>0.3855269901601806</v>
      </c>
      <c r="AW247" s="2">
        <f>[1]!EM_S_VAL_PE_TTM(AW$2,$A247)*AW$4</f>
        <v>3.0445890123326769</v>
      </c>
      <c r="AX247" s="2">
        <f>[1]!EM_S_VAL_PE_TTM(AX$2,$A247)*AX$4</f>
        <v>1.2166908119961466</v>
      </c>
      <c r="AY247" s="2">
        <f>[1]!EM_S_VAL_PE_TTM(AY$2,$A247)*AY$4</f>
        <v>6.858754150380883E-2</v>
      </c>
      <c r="AZ247" s="2">
        <f>[1]!EM_S_VAL_PE_TTM(AZ$2,$A247)*AZ$4</f>
        <v>0.81087633148024307</v>
      </c>
      <c r="BA247" s="2">
        <f>[1]!EM_S_VAL_PE_TTM(BA$2,$A247)*BA$4</f>
        <v>1.0692074755718592</v>
      </c>
      <c r="BB247" s="2">
        <f>[1]!EM_S_VAL_PE_TTM(BB$2,$A247)*BB$4</f>
        <v>0.2253866442483953</v>
      </c>
      <c r="BC247" s="2">
        <f>[1]!EM_S_VAL_PE_TTM(BC$2,$A247)*BC$4</f>
        <v>0.15148922812879612</v>
      </c>
      <c r="BD247" s="2">
        <f>[1]!EM_S_VAL_PE_TTM(BD$2,$A247)*BD$4</f>
        <v>0.21816093974612175</v>
      </c>
      <c r="BE247" s="2">
        <f>[1]!EM_S_VAL_PE_TTM(BE$2,$A247)*BE$4</f>
        <v>0.5909891487226987</v>
      </c>
      <c r="BF247" s="2">
        <f>[1]!EM_S_VAL_PE_TTM(BF$2,$A247)*BF$4</f>
        <v>0.3652274480517137</v>
      </c>
      <c r="BG247" s="2">
        <f>[1]!EM_S_VAL_PE_TTM(BG$2,$A247)*BG$4</f>
        <v>1.001247592543079</v>
      </c>
      <c r="BH247" s="2">
        <f>[1]!EM_S_VAL_PE_TTM(BH$2,$A247)*BH$4</f>
        <v>0.11452313496915098</v>
      </c>
      <c r="BI247" s="2">
        <f>[1]!EM_S_VAL_PE_TTM(BI$2,$A247)*BI$4</f>
        <v>0.82655861485685334</v>
      </c>
      <c r="BJ247" s="2">
        <f>[1]!EM_S_VAL_PE_TTM(BJ$2,$A247)*BJ$4</f>
        <v>2.9554761416511637</v>
      </c>
      <c r="BK247" s="2">
        <f>[1]!EM_S_VAL_PE_TTM(BK$2,$A247)*BK$4</f>
        <v>1.4465739344350335</v>
      </c>
      <c r="BL247" s="2">
        <f>[1]!EM_S_VAL_PE_TTM(BL$2,$A247)*BL$4</f>
        <v>1.9343265205043303</v>
      </c>
      <c r="BM247" s="2">
        <f>[1]!EM_S_VAL_PE_TTM(BM$2,$A247)*BM$4</f>
        <v>0.97822477961818655</v>
      </c>
      <c r="BN247" s="2">
        <f>[1]!EM_S_VAL_PE_TTM(BN$2,$A247)*BN$4</f>
        <v>4.5853805388397459</v>
      </c>
      <c r="BO247" s="2">
        <f>[1]!EM_S_VAL_PE_TTM(BO$2,$A247)*BO$4</f>
        <v>-3.9575313943508383E-2</v>
      </c>
      <c r="BP247" s="2">
        <f>[1]!EM_S_VAL_PE_TTM(BP$2,$A247)*BP$4</f>
        <v>-2.5704977999972335E-3</v>
      </c>
      <c r="BQ247" s="2">
        <f>[1]!EM_S_VAL_PE_TTM(BQ$2,$A247)*BQ$4</f>
        <v>1.5705294099569094</v>
      </c>
      <c r="BR247" s="2">
        <f>[1]!EM_S_VAL_PE_TTM(BR$2,$A247)*BR$4</f>
        <v>0.29019271951015846</v>
      </c>
      <c r="BS247" s="2">
        <f>[1]!EM_S_VAL_PE_TTM(BS$2,$A247)*BS$4</f>
        <v>9.6618516485706802</v>
      </c>
      <c r="BT247" s="2">
        <f>[1]!EM_S_VAL_PE_TTM(BT$2,$A247)*BT$4</f>
        <v>14.043781122420501</v>
      </c>
      <c r="BU247" s="2">
        <f>[1]!EM_S_VAL_PE_TTM(BU$2,$A247)*BU$4</f>
        <v>0.39431694540920065</v>
      </c>
      <c r="BV247" s="2">
        <f>[1]!EM_S_VAL_PE_TTM(BV$2,$A247)*BV$4</f>
        <v>2.6653210743404019</v>
      </c>
      <c r="BW247" s="2">
        <f>[1]!EM_S_VAL_PE_TTM(BW$2,$A247)*BW$4</f>
        <v>8.1325242878574011E-2</v>
      </c>
      <c r="BX247" s="2">
        <f>[1]!EM_S_VAL_PE_TTM(BX$2,$A247)*BX$4</f>
        <v>0.62031079895304619</v>
      </c>
      <c r="BY247" s="2">
        <f>[1]!EM_S_VAL_PE_TTM(BY$2,$A247)*BY$4</f>
        <v>1.0493036248865553</v>
      </c>
      <c r="BZ247" s="2">
        <f>[1]!EM_S_VAL_PE_TTM(BZ$2,$A247)*BZ$4</f>
        <v>0.7872168523288251</v>
      </c>
    </row>
    <row r="248" spans="1:78">
      <c r="A248" s="5">
        <f>[2]Sheet1!A243</f>
        <v>44435</v>
      </c>
      <c r="B248" s="6">
        <f t="shared" si="16"/>
        <v>71.874245896821776</v>
      </c>
      <c r="C248" s="6">
        <f t="shared" si="17"/>
        <v>70.184995887483467</v>
      </c>
      <c r="D248" s="6">
        <f t="shared" si="18"/>
        <v>79.295518962605229</v>
      </c>
      <c r="E248" s="6">
        <f t="shared" si="19"/>
        <v>61.074472812361705</v>
      </c>
      <c r="F248" s="2">
        <f>[1]!EM_S_VAL_PE_TTM(F$2,$A248)*F$4</f>
        <v>0.40645154848337472</v>
      </c>
      <c r="G248" s="2">
        <f>[1]!EM_S_VAL_PE_TTM(G$2,$A248)*G$4</f>
        <v>1.0881269084856875</v>
      </c>
      <c r="H248" s="2">
        <f>[1]!EM_S_VAL_PE_TTM(H$2,$A248)*H$4</f>
        <v>0.18338212995532821</v>
      </c>
      <c r="I248" s="2">
        <f>[1]!EM_S_VAL_PE_TTM(I$2,$A248)*I$4</f>
        <v>6.3518956091333539E-2</v>
      </c>
      <c r="J248" s="2">
        <f>[1]!EM_S_VAL_PE_TTM(J$2,$A248)*J$4</f>
        <v>0.10074478983963488</v>
      </c>
      <c r="K248" s="2">
        <f>[1]!EM_S_VAL_PE_TTM(K$2,$A248)*K$4</f>
        <v>0.22684483060028124</v>
      </c>
      <c r="L248" s="2">
        <f>[1]!EM_S_VAL_PE_TTM(L$2,$A248)*L$4</f>
        <v>1.3970004231954727</v>
      </c>
      <c r="M248" s="2">
        <f>[1]!EM_S_VAL_PE_TTM(M$2,$A248)*M$4</f>
        <v>3.0346050356600824</v>
      </c>
      <c r="N248" s="2">
        <f>[1]!EM_S_VAL_PE_TTM(N$2,$A248)*N$4</f>
        <v>1.1766797161046911</v>
      </c>
      <c r="O248" s="2">
        <f>[1]!EM_S_VAL_PE_TTM(O$2,$A248)*O$4</f>
        <v>0.7526785864575043</v>
      </c>
      <c r="P248" s="2">
        <f>[1]!EM_S_VAL_PE_TTM(P$2,$A248)*P$4</f>
        <v>0.78908395602360293</v>
      </c>
      <c r="Q248" s="2">
        <f>[1]!EM_S_VAL_PE_TTM(Q$2,$A248)*Q$4</f>
        <v>0.39560923698871231</v>
      </c>
      <c r="R248" s="2">
        <f>[1]!EM_S_VAL_PE_TTM(R$2,$A248)*R$4</f>
        <v>8.6870078756028743E-2</v>
      </c>
      <c r="S248" s="2">
        <f>[1]!EM_S_VAL_PE_TTM(S$2,$A248)*S$4</f>
        <v>0.1767733685380346</v>
      </c>
      <c r="T248" s="2">
        <f>[1]!EM_S_VAL_PE_TTM(T$2,$A248)*T$4</f>
        <v>0.43856751798816229</v>
      </c>
      <c r="U248" s="2">
        <f>[1]!EM_S_VAL_PE_TTM(U$2,$A248)*U$4</f>
        <v>0.8864697408769765</v>
      </c>
      <c r="V248" s="2">
        <f>[1]!EM_S_VAL_PE_TTM(V$2,$A248)*V$4</f>
        <v>0.98212573814857329</v>
      </c>
      <c r="W248" s="2">
        <f>[1]!EM_S_VAL_PE_TTM(W$2,$A248)*W$4</f>
        <v>0.50545153428675071</v>
      </c>
      <c r="X248" s="2">
        <f>[1]!EM_S_VAL_PE_TTM(X$2,$A248)*X$4</f>
        <v>0.16037291645254625</v>
      </c>
      <c r="Y248" s="2">
        <f>[1]!EM_S_VAL_PE_TTM(Y$2,$A248)*Y$4</f>
        <v>0.98301677958201394</v>
      </c>
      <c r="Z248" s="2">
        <f>[1]!EM_S_VAL_PE_TTM(Z$2,$A248)*Z$4</f>
        <v>0.41647777909880102</v>
      </c>
      <c r="AA248" s="2">
        <f>[1]!EM_S_VAL_PE_TTM(AA$2,$A248)*AA$4</f>
        <v>0.61944822578044201</v>
      </c>
      <c r="AB248" s="2">
        <f>[1]!EM_S_VAL_PE_TTM(AB$2,$A248)*AB$4</f>
        <v>0.13912192086474007</v>
      </c>
      <c r="AC248" s="2">
        <f>[1]!EM_S_VAL_PE_TTM(AC$2,$A248)*AC$4</f>
        <v>2.6828906219460169</v>
      </c>
      <c r="AD248" s="2">
        <f>[1]!EM_S_VAL_PE_TTM(AD$2,$A248)*AD$4</f>
        <v>-2.9348583052552061E-2</v>
      </c>
      <c r="AE248" s="2">
        <f>[1]!EM_S_VAL_PE_TTM(AE$2,$A248)*AE$4</f>
        <v>0.14345397066330232</v>
      </c>
      <c r="AF248" s="2">
        <f>[1]!EM_S_VAL_PE_TTM(AF$2,$A248)*AF$4</f>
        <v>0.7122452706270177</v>
      </c>
      <c r="AG248" s="2">
        <f>[1]!EM_S_VAL_PE_TTM(AG$2,$A248)*AG$4</f>
        <v>0.63501557433971267</v>
      </c>
      <c r="AH248" s="2">
        <f>[1]!EM_S_VAL_PE_TTM(AH$2,$A248)*AH$4</f>
        <v>0.83200290719591552</v>
      </c>
      <c r="AI248" s="2">
        <f>[1]!EM_S_VAL_PE_TTM(AI$2,$A248)*AI$4</f>
        <v>6.4310153210923477</v>
      </c>
      <c r="AJ248" s="2">
        <f>[1]!EM_S_VAL_PE_TTM(AJ$2,$A248)*AJ$4</f>
        <v>-0.3606872330623444</v>
      </c>
      <c r="AK248" s="2">
        <f>[1]!EM_S_VAL_PE_TTM(AK$2,$A248)*AK$4</f>
        <v>0.49196315578445621</v>
      </c>
      <c r="AL248" s="2">
        <f>[1]!EM_S_VAL_PE_TTM(AL$2,$A248)*AL$4</f>
        <v>0.21521917416003455</v>
      </c>
      <c r="AM248" s="2">
        <f>[1]!EM_S_VAL_PE_TTM(AM$2,$A248)*AM$4</f>
        <v>1.6914447340868468</v>
      </c>
      <c r="AN248" s="2">
        <f>[1]!EM_S_VAL_PE_TTM(AN$2,$A248)*AN$4</f>
        <v>0.23351458104178363</v>
      </c>
      <c r="AO248" s="2">
        <f>[1]!EM_S_VAL_PE_TTM(AO$2,$A248)*AO$4</f>
        <v>0.85062755717595362</v>
      </c>
      <c r="AP248" s="2">
        <f>[1]!EM_S_VAL_PE_TTM(AP$2,$A248)*AP$4</f>
        <v>0.34358600034505421</v>
      </c>
      <c r="AQ248" s="2">
        <f>[1]!EM_S_VAL_PE_TTM(AQ$2,$A248)*AQ$4</f>
        <v>1.2895787898639126</v>
      </c>
      <c r="AR248" s="2">
        <f>[1]!EM_S_VAL_PE_TTM(AR$2,$A248)*AR$4</f>
        <v>0.20614573552648141</v>
      </c>
      <c r="AS248" s="2">
        <f>[1]!EM_S_VAL_PE_TTM(AS$2,$A248)*AS$4</f>
        <v>0.86748764169936088</v>
      </c>
      <c r="AT248" s="2">
        <f>[1]!EM_S_VAL_PE_TTM(AT$2,$A248)*AT$4</f>
        <v>-12.462928225233281</v>
      </c>
      <c r="AU248" s="2">
        <f>[1]!EM_S_VAL_PE_TTM(AU$2,$A248)*AU$4</f>
        <v>0.24764551684838843</v>
      </c>
      <c r="AV248" s="2">
        <f>[1]!EM_S_VAL_PE_TTM(AV$2,$A248)*AV$4</f>
        <v>0.38966383221968287</v>
      </c>
      <c r="AW248" s="2">
        <f>[1]!EM_S_VAL_PE_TTM(AW$2,$A248)*AW$4</f>
        <v>2.997525295313515</v>
      </c>
      <c r="AX248" s="2">
        <f>[1]!EM_S_VAL_PE_TTM(AX$2,$A248)*AX$4</f>
        <v>1.1716688595946068</v>
      </c>
      <c r="AY248" s="2">
        <f>[1]!EM_S_VAL_PE_TTM(AY$2,$A248)*AY$4</f>
        <v>6.7865567390113679E-2</v>
      </c>
      <c r="AZ248" s="2">
        <f>[1]!EM_S_VAL_PE_TTM(AZ$2,$A248)*AZ$4</f>
        <v>0.79205776771428771</v>
      </c>
      <c r="BA248" s="2">
        <f>[1]!EM_S_VAL_PE_TTM(BA$2,$A248)*BA$4</f>
        <v>1.0635072072096354</v>
      </c>
      <c r="BB248" s="2">
        <f>[1]!EM_S_VAL_PE_TTM(BB$2,$A248)*BB$4</f>
        <v>0.22212961177127991</v>
      </c>
      <c r="BC248" s="2">
        <f>[1]!EM_S_VAL_PE_TTM(BC$2,$A248)*BC$4</f>
        <v>0.15063878822905147</v>
      </c>
      <c r="BD248" s="2">
        <f>[1]!EM_S_VAL_PE_TTM(BD$2,$A248)*BD$4</f>
        <v>0.25167287355840562</v>
      </c>
      <c r="BE248" s="2">
        <f>[1]!EM_S_VAL_PE_TTM(BE$2,$A248)*BE$4</f>
        <v>0.59211806783585397</v>
      </c>
      <c r="BF248" s="2">
        <f>[1]!EM_S_VAL_PE_TTM(BF$2,$A248)*BF$4</f>
        <v>0.32903560015311101</v>
      </c>
      <c r="BG248" s="2">
        <f>[1]!EM_S_VAL_PE_TTM(BG$2,$A248)*BG$4</f>
        <v>0.99569071889181116</v>
      </c>
      <c r="BH248" s="2">
        <f>[1]!EM_S_VAL_PE_TTM(BH$2,$A248)*BH$4</f>
        <v>0.1348000090064535</v>
      </c>
      <c r="BI248" s="2">
        <f>[1]!EM_S_VAL_PE_TTM(BI$2,$A248)*BI$4</f>
        <v>0.80261272551817053</v>
      </c>
      <c r="BJ248" s="2">
        <f>[1]!EM_S_VAL_PE_TTM(BJ$2,$A248)*BJ$4</f>
        <v>2.858519709248116</v>
      </c>
      <c r="BK248" s="2">
        <f>[1]!EM_S_VAL_PE_TTM(BK$2,$A248)*BK$4</f>
        <v>1.4047593200903949</v>
      </c>
      <c r="BL248" s="2">
        <f>[1]!EM_S_VAL_PE_TTM(BL$2,$A248)*BL$4</f>
        <v>1.9524378191113669</v>
      </c>
      <c r="BM248" s="2">
        <f>[1]!EM_S_VAL_PE_TTM(BM$2,$A248)*BM$4</f>
        <v>0.94479197524315606</v>
      </c>
      <c r="BN248" s="2">
        <f>[1]!EM_S_VAL_PE_TTM(BN$2,$A248)*BN$4</f>
        <v>4.4330767027434206</v>
      </c>
      <c r="BO248" s="2">
        <f>[1]!EM_S_VAL_PE_TTM(BO$2,$A248)*BO$4</f>
        <v>-3.7347430342647946E-2</v>
      </c>
      <c r="BP248" s="2">
        <f>[1]!EM_S_VAL_PE_TTM(BP$2,$A248)*BP$4</f>
        <v>-2.4525077400187598E-3</v>
      </c>
      <c r="BQ248" s="2">
        <f>[1]!EM_S_VAL_PE_TTM(BQ$2,$A248)*BQ$4</f>
        <v>1.5451655628935717</v>
      </c>
      <c r="BR248" s="2">
        <f>[1]!EM_S_VAL_PE_TTM(BR$2,$A248)*BR$4</f>
        <v>0.29786663818214215</v>
      </c>
      <c r="BS248" s="2">
        <f>[1]!EM_S_VAL_PE_TTM(BS$2,$A248)*BS$4</f>
        <v>9.5210301298067108</v>
      </c>
      <c r="BT248" s="2">
        <f>[1]!EM_S_VAL_PE_TTM(BT$2,$A248)*BT$4</f>
        <v>13.464877167829741</v>
      </c>
      <c r="BU248" s="2">
        <f>[1]!EM_S_VAL_PE_TTM(BU$2,$A248)*BU$4</f>
        <v>0.36988368552427481</v>
      </c>
      <c r="BV248" s="2">
        <f>[1]!EM_S_VAL_PE_TTM(BV$2,$A248)*BV$4</f>
        <v>2.5783623231044288</v>
      </c>
      <c r="BW248" s="2">
        <f>[1]!EM_S_VAL_PE_TTM(BW$2,$A248)*BW$4</f>
        <v>7.812589957966766E-2</v>
      </c>
      <c r="BX248" s="2">
        <f>[1]!EM_S_VAL_PE_TTM(BX$2,$A248)*BX$4</f>
        <v>0.61391034353780771</v>
      </c>
      <c r="BY248" s="2">
        <f>[1]!EM_S_VAL_PE_TTM(BY$2,$A248)*BY$4</f>
        <v>1.0216778371631821</v>
      </c>
      <c r="BZ248" s="2">
        <f>[1]!EM_S_VAL_PE_TTM(BZ$2,$A248)*BZ$4</f>
        <v>0.83827956713328045</v>
      </c>
    </row>
    <row r="249" spans="1:78">
      <c r="A249" s="5">
        <f>[2]Sheet1!A244</f>
        <v>44438</v>
      </c>
      <c r="B249" s="6">
        <f t="shared" si="16"/>
        <v>73.875943646433001</v>
      </c>
      <c r="C249" s="6">
        <f t="shared" si="17"/>
        <v>70.184995887483467</v>
      </c>
      <c r="D249" s="6">
        <f t="shared" si="18"/>
        <v>79.295518962605229</v>
      </c>
      <c r="E249" s="6">
        <f t="shared" si="19"/>
        <v>61.074472812361705</v>
      </c>
      <c r="F249" s="2">
        <f>[1]!EM_S_VAL_PE_TTM(F$2,$A249)*F$4</f>
        <v>0.41489858558807396</v>
      </c>
      <c r="G249" s="2">
        <f>[1]!EM_S_VAL_PE_TTM(G$2,$A249)*G$4</f>
        <v>1.1430737142874867</v>
      </c>
      <c r="H249" s="2">
        <f>[1]!EM_S_VAL_PE_TTM(H$2,$A249)*H$4</f>
        <v>0.1843338305348915</v>
      </c>
      <c r="I249" s="2">
        <f>[1]!EM_S_VAL_PE_TTM(I$2,$A249)*I$4</f>
        <v>6.2593141148357234E-2</v>
      </c>
      <c r="J249" s="2">
        <f>[1]!EM_S_VAL_PE_TTM(J$2,$A249)*J$4</f>
        <v>9.72601506876168E-2</v>
      </c>
      <c r="K249" s="2">
        <f>[1]!EM_S_VAL_PE_TTM(K$2,$A249)*K$4</f>
        <v>0.2278806517479913</v>
      </c>
      <c r="L249" s="2">
        <f>[1]!EM_S_VAL_PE_TTM(L$2,$A249)*L$4</f>
        <v>1.4325656070139543</v>
      </c>
      <c r="M249" s="2">
        <f>[1]!EM_S_VAL_PE_TTM(M$2,$A249)*M$4</f>
        <v>3.3380655394403727</v>
      </c>
      <c r="N249" s="2">
        <f>[1]!EM_S_VAL_PE_TTM(N$2,$A249)*N$4</f>
        <v>1.2600590908335716</v>
      </c>
      <c r="O249" s="2">
        <f>[1]!EM_S_VAL_PE_TTM(O$2,$A249)*O$4</f>
        <v>0.76337661720686378</v>
      </c>
      <c r="P249" s="2">
        <f>[1]!EM_S_VAL_PE_TTM(P$2,$A249)*P$4</f>
        <v>0.82817878617254415</v>
      </c>
      <c r="Q249" s="2">
        <f>[1]!EM_S_VAL_PE_TTM(Q$2,$A249)*Q$4</f>
        <v>0.40844575425966329</v>
      </c>
      <c r="R249" s="2">
        <f>[1]!EM_S_VAL_PE_TTM(R$2,$A249)*R$4</f>
        <v>8.7072573118225416E-2</v>
      </c>
      <c r="S249" s="2">
        <f>[1]!EM_S_VAL_PE_TTM(S$2,$A249)*S$4</f>
        <v>0.17265249466943325</v>
      </c>
      <c r="T249" s="2">
        <f>[1]!EM_S_VAL_PE_TTM(T$2,$A249)*T$4</f>
        <v>0.4186177651233256</v>
      </c>
      <c r="U249" s="2">
        <f>[1]!EM_S_VAL_PE_TTM(U$2,$A249)*U$4</f>
        <v>0.90799122050763226</v>
      </c>
      <c r="V249" s="2">
        <f>[1]!EM_S_VAL_PE_TTM(V$2,$A249)*V$4</f>
        <v>0.91313080995675167</v>
      </c>
      <c r="W249" s="2">
        <f>[1]!EM_S_VAL_PE_TTM(W$2,$A249)*W$4</f>
        <v>0.51002828186139537</v>
      </c>
      <c r="X249" s="2">
        <f>[1]!EM_S_VAL_PE_TTM(X$2,$A249)*X$4</f>
        <v>0.16277101614438097</v>
      </c>
      <c r="Y249" s="2">
        <f>[1]!EM_S_VAL_PE_TTM(Y$2,$A249)*Y$4</f>
        <v>0.98078205292388032</v>
      </c>
      <c r="Z249" s="2">
        <f>[1]!EM_S_VAL_PE_TTM(Z$2,$A249)*Z$4</f>
        <v>0.46729672182073551</v>
      </c>
      <c r="AA249" s="2">
        <f>[1]!EM_S_VAL_PE_TTM(AA$2,$A249)*AA$4</f>
        <v>0.64828733324304455</v>
      </c>
      <c r="AB249" s="2">
        <f>[1]!EM_S_VAL_PE_TTM(AB$2,$A249)*AB$4</f>
        <v>0.13908472250257448</v>
      </c>
      <c r="AC249" s="2">
        <f>[1]!EM_S_VAL_PE_TTM(AC$2,$A249)*AC$4</f>
        <v>2.5353872993724877</v>
      </c>
      <c r="AD249" s="2">
        <f>[1]!EM_S_VAL_PE_TTM(AD$2,$A249)*AD$4</f>
        <v>-3.0272022451539933E-2</v>
      </c>
      <c r="AE249" s="2">
        <f>[1]!EM_S_VAL_PE_TTM(AE$2,$A249)*AE$4</f>
        <v>0.14625242248266712</v>
      </c>
      <c r="AF249" s="2">
        <f>[1]!EM_S_VAL_PE_TTM(AF$2,$A249)*AF$4</f>
        <v>0.75149258273948394</v>
      </c>
      <c r="AG249" s="2">
        <f>[1]!EM_S_VAL_PE_TTM(AG$2,$A249)*AG$4</f>
        <v>0.64377300528417136</v>
      </c>
      <c r="AH249" s="2">
        <f>[1]!EM_S_VAL_PE_TTM(AH$2,$A249)*AH$4</f>
        <v>0.83094505227584714</v>
      </c>
      <c r="AI249" s="2">
        <f>[1]!EM_S_VAL_PE_TTM(AI$2,$A249)*AI$4</f>
        <v>6.5006451968204555</v>
      </c>
      <c r="AJ249" s="2">
        <f>[1]!EM_S_VAL_PE_TTM(AJ$2,$A249)*AJ$4</f>
        <v>-0.24449673563878085</v>
      </c>
      <c r="AK249" s="2">
        <f>[1]!EM_S_VAL_PE_TTM(AK$2,$A249)*AK$4</f>
        <v>0.49953867544148617</v>
      </c>
      <c r="AL249" s="2">
        <f>[1]!EM_S_VAL_PE_TTM(AL$2,$A249)*AL$4</f>
        <v>0.22059965352688296</v>
      </c>
      <c r="AM249" s="2">
        <f>[1]!EM_S_VAL_PE_TTM(AM$2,$A249)*AM$4</f>
        <v>1.7032556308020226</v>
      </c>
      <c r="AN249" s="2">
        <f>[1]!EM_S_VAL_PE_TTM(AN$2,$A249)*AN$4</f>
        <v>0.23250805268643868</v>
      </c>
      <c r="AO249" s="2">
        <f>[1]!EM_S_VAL_PE_TTM(AO$2,$A249)*AO$4</f>
        <v>0.86607478889724621</v>
      </c>
      <c r="AP249" s="2">
        <f>[1]!EM_S_VAL_PE_TTM(AP$2,$A249)*AP$4</f>
        <v>0.32967819534875653</v>
      </c>
      <c r="AQ249" s="2">
        <f>[1]!EM_S_VAL_PE_TTM(AQ$2,$A249)*AQ$4</f>
        <v>1.3555756573180897</v>
      </c>
      <c r="AR249" s="2">
        <f>[1]!EM_S_VAL_PE_TTM(AR$2,$A249)*AR$4</f>
        <v>0.20895373286453045</v>
      </c>
      <c r="AS249" s="2">
        <f>[1]!EM_S_VAL_PE_TTM(AS$2,$A249)*AS$4</f>
        <v>0.88368124648774349</v>
      </c>
      <c r="AT249" s="2">
        <f>[1]!EM_S_VAL_PE_TTM(AT$2,$A249)*AT$4</f>
        <v>-12.344233670721058</v>
      </c>
      <c r="AU249" s="2">
        <f>[1]!EM_S_VAL_PE_TTM(AU$2,$A249)*AU$4</f>
        <v>0.25750402465492733</v>
      </c>
      <c r="AV249" s="2">
        <f>[1]!EM_S_VAL_PE_TTM(AV$2,$A249)*AV$4</f>
        <v>0.39206586950251709</v>
      </c>
      <c r="AW249" s="2">
        <f>[1]!EM_S_VAL_PE_TTM(AW$2,$A249)*AW$4</f>
        <v>3.1487179570249135</v>
      </c>
      <c r="AX249" s="2">
        <f>[1]!EM_S_VAL_PE_TTM(AX$2,$A249)*AX$4</f>
        <v>1.1862186369226937</v>
      </c>
      <c r="AY249" s="2">
        <f>[1]!EM_S_VAL_PE_TTM(AY$2,$A249)*AY$4</f>
        <v>6.8632664890795128E-2</v>
      </c>
      <c r="AZ249" s="2">
        <f>[1]!EM_S_VAL_PE_TTM(AZ$2,$A249)*AZ$4</f>
        <v>0.81854759320108716</v>
      </c>
      <c r="BA249" s="2">
        <f>[1]!EM_S_VAL_PE_TTM(BA$2,$A249)*BA$4</f>
        <v>1.0920085490207547</v>
      </c>
      <c r="BB249" s="2">
        <f>[1]!EM_S_VAL_PE_TTM(BB$2,$A249)*BB$4</f>
        <v>0.22169534076315661</v>
      </c>
      <c r="BC249" s="2">
        <f>[1]!EM_S_VAL_PE_TTM(BC$2,$A249)*BC$4</f>
        <v>0.15344893743387286</v>
      </c>
      <c r="BD249" s="2">
        <f>[1]!EM_S_VAL_PE_TTM(BD$2,$A249)*BD$4</f>
        <v>0.25652897763737298</v>
      </c>
      <c r="BE249" s="2">
        <f>[1]!EM_S_VAL_PE_TTM(BE$2,$A249)*BE$4</f>
        <v>0.59494036558550001</v>
      </c>
      <c r="BF249" s="2">
        <f>[1]!EM_S_VAL_PE_TTM(BF$2,$A249)*BF$4</f>
        <v>0.3520291190484699</v>
      </c>
      <c r="BG249" s="2">
        <f>[1]!EM_S_VAL_PE_TTM(BG$2,$A249)*BG$4</f>
        <v>0.90899568748600224</v>
      </c>
      <c r="BH249" s="2">
        <f>[1]!EM_S_VAL_PE_TTM(BH$2,$A249)*BH$4</f>
        <v>0.139438875696695</v>
      </c>
      <c r="BI249" s="2">
        <f>[1]!EM_S_VAL_PE_TTM(BI$2,$A249)*BI$4</f>
        <v>0.79211575324108707</v>
      </c>
      <c r="BJ249" s="2">
        <f>[1]!EM_S_VAL_PE_TTM(BJ$2,$A249)*BJ$4</f>
        <v>3.1041172369167853</v>
      </c>
      <c r="BK249" s="2">
        <f>[1]!EM_S_VAL_PE_TTM(BK$2,$A249)*BK$4</f>
        <v>1.476743972448429</v>
      </c>
      <c r="BL249" s="2">
        <f>[1]!EM_S_VAL_PE_TTM(BL$2,$A249)*BL$4</f>
        <v>1.7988119813442638</v>
      </c>
      <c r="BM249" s="2">
        <f>[1]!EM_S_VAL_PE_TTM(BM$2,$A249)*BM$4</f>
        <v>0.98945206866519786</v>
      </c>
      <c r="BN249" s="2">
        <f>[1]!EM_S_VAL_PE_TTM(BN$2,$A249)*BN$4</f>
        <v>4.5617216906480911</v>
      </c>
      <c r="BO249" s="2">
        <f>[1]!EM_S_VAL_PE_TTM(BO$2,$A249)*BO$4</f>
        <v>-3.8894458709494137E-2</v>
      </c>
      <c r="BP249" s="2">
        <f>[1]!EM_S_VAL_PE_TTM(BP$2,$A249)*BP$4</f>
        <v>-2.5523738019448518E-3</v>
      </c>
      <c r="BQ249" s="2">
        <f>[1]!EM_S_VAL_PE_TTM(BQ$2,$A249)*BQ$4</f>
        <v>1.6547373821120326</v>
      </c>
      <c r="BR249" s="2">
        <f>[1]!EM_S_VAL_PE_TTM(BR$2,$A249)*BR$4</f>
        <v>0.29796186407265812</v>
      </c>
      <c r="BS249" s="2">
        <f>[1]!EM_S_VAL_PE_TTM(BS$2,$A249)*BS$4</f>
        <v>10.051914794259526</v>
      </c>
      <c r="BT249" s="2">
        <f>[1]!EM_S_VAL_PE_TTM(BT$2,$A249)*BT$4</f>
        <v>13.395028896016976</v>
      </c>
      <c r="BU249" s="2">
        <f>[1]!EM_S_VAL_PE_TTM(BU$2,$A249)*BU$4</f>
        <v>0.37508665299818134</v>
      </c>
      <c r="BV249" s="2">
        <f>[1]!EM_S_VAL_PE_TTM(BV$2,$A249)*BV$4</f>
        <v>2.6137114089239359</v>
      </c>
      <c r="BW249" s="2">
        <f>[1]!EM_S_VAL_PE_TTM(BW$2,$A249)*BW$4</f>
        <v>0.11551841852060941</v>
      </c>
      <c r="BX249" s="2">
        <f>[1]!EM_S_VAL_PE_TTM(BX$2,$A249)*BX$4</f>
        <v>0.59502276453887015</v>
      </c>
      <c r="BY249" s="2">
        <f>[1]!EM_S_VAL_PE_TTM(BY$2,$A249)*BY$4</f>
        <v>1.0226304505572779</v>
      </c>
      <c r="BZ249" s="2">
        <f>[1]!EM_S_VAL_PE_TTM(BZ$2,$A249)*BZ$4</f>
        <v>0.82423732048206744</v>
      </c>
    </row>
    <row r="250" spans="1:78">
      <c r="A250" s="5">
        <f>[2]Sheet1!A245</f>
        <v>44439</v>
      </c>
      <c r="B250" s="6">
        <f t="shared" si="16"/>
        <v>70.661602048180498</v>
      </c>
      <c r="C250" s="6">
        <f t="shared" si="17"/>
        <v>70.184995887483467</v>
      </c>
      <c r="D250" s="6">
        <f t="shared" si="18"/>
        <v>79.295518962605229</v>
      </c>
      <c r="E250" s="6">
        <f t="shared" si="19"/>
        <v>61.074472812361705</v>
      </c>
      <c r="F250" s="2">
        <f>[1]!EM_S_VAL_PE_TTM(F$2,$A250)*F$4</f>
        <v>0.40517245417643327</v>
      </c>
      <c r="G250" s="2">
        <f>[1]!EM_S_VAL_PE_TTM(G$2,$A250)*G$4</f>
        <v>1.1165010786696576</v>
      </c>
      <c r="H250" s="2">
        <f>[1]!EM_S_VAL_PE_TTM(H$2,$A250)*H$4</f>
        <v>0.18412234151385645</v>
      </c>
      <c r="I250" s="2">
        <f>[1]!EM_S_VAL_PE_TTM(I$2,$A250)*I$4</f>
        <v>6.0942775360236297E-2</v>
      </c>
      <c r="J250" s="2">
        <f>[1]!EM_S_VAL_PE_TTM(J$2,$A250)*J$4</f>
        <v>0.10082222627285507</v>
      </c>
      <c r="K250" s="2">
        <f>[1]!EM_S_VAL_PE_TTM(K$2,$A250)*K$4</f>
        <v>0.22829498020279976</v>
      </c>
      <c r="L250" s="2">
        <f>[1]!EM_S_VAL_PE_TTM(L$2,$A250)*L$4</f>
        <v>1.4592790118672678</v>
      </c>
      <c r="M250" s="2">
        <f>[1]!EM_S_VAL_PE_TTM(M$2,$A250)*M$4</f>
        <v>3.4953333916505085</v>
      </c>
      <c r="N250" s="2">
        <f>[1]!EM_S_VAL_PE_TTM(N$2,$A250)*N$4</f>
        <v>1.2387458237453017</v>
      </c>
      <c r="O250" s="2">
        <f>[1]!EM_S_VAL_PE_TTM(O$2,$A250)*O$4</f>
        <v>0.75544130935335263</v>
      </c>
      <c r="P250" s="2">
        <f>[1]!EM_S_VAL_PE_TTM(P$2,$A250)*P$4</f>
        <v>0.83199026001170062</v>
      </c>
      <c r="Q250" s="2">
        <f>[1]!EM_S_VAL_PE_TTM(Q$2,$A250)*Q$4</f>
        <v>0.40563394567375199</v>
      </c>
      <c r="R250" s="2">
        <f>[1]!EM_S_VAL_PE_TTM(R$2,$A250)*R$4</f>
        <v>8.6424591163501555E-2</v>
      </c>
      <c r="S250" s="2">
        <f>[1]!EM_S_VAL_PE_TTM(S$2,$A250)*S$4</f>
        <v>0.16974364252595342</v>
      </c>
      <c r="T250" s="2">
        <f>[1]!EM_S_VAL_PE_TTM(T$2,$A250)*T$4</f>
        <v>0.41207686254396514</v>
      </c>
      <c r="U250" s="2">
        <f>[1]!EM_S_VAL_PE_TTM(U$2,$A250)*U$4</f>
        <v>0.92714533720472037</v>
      </c>
      <c r="V250" s="2">
        <f>[1]!EM_S_VAL_PE_TTM(V$2,$A250)*V$4</f>
        <v>0.90687510709372476</v>
      </c>
      <c r="W250" s="2">
        <f>[1]!EM_S_VAL_PE_TTM(W$2,$A250)*W$4</f>
        <v>0.4935073394817977</v>
      </c>
      <c r="X250" s="2">
        <f>[1]!EM_S_VAL_PE_TTM(X$2,$A250)*X$4</f>
        <v>0.16556879910457883</v>
      </c>
      <c r="Y250" s="2">
        <f>[1]!EM_S_VAL_PE_TTM(Y$2,$A250)*Y$4</f>
        <v>0.9601436960003451</v>
      </c>
      <c r="Z250" s="2">
        <f>[1]!EM_S_VAL_PE_TTM(Z$2,$A250)*Z$4</f>
        <v>0.46661800471652082</v>
      </c>
      <c r="AA250" s="2">
        <f>[1]!EM_S_VAL_PE_TTM(AA$2,$A250)*AA$4</f>
        <v>0.62912710431273844</v>
      </c>
      <c r="AB250" s="2">
        <f>[1]!EM_S_VAL_PE_TTM(AB$2,$A250)*AB$4</f>
        <v>0.13335617281959233</v>
      </c>
      <c r="AC250" s="2">
        <f>[1]!EM_S_VAL_PE_TTM(AC$2,$A250)*AC$4</f>
        <v>2.5439506271895618</v>
      </c>
      <c r="AD250" s="2">
        <f>[1]!EM_S_VAL_PE_TTM(AD$2,$A250)*AD$4</f>
        <v>-3.2219640095883004E-2</v>
      </c>
      <c r="AE250" s="2">
        <f>[1]!EM_S_VAL_PE_TTM(AE$2,$A250)*AE$4</f>
        <v>0.1531819222241976</v>
      </c>
      <c r="AF250" s="2">
        <f>[1]!EM_S_VAL_PE_TTM(AF$2,$A250)*AF$4</f>
        <v>0.75401562422985746</v>
      </c>
      <c r="AG250" s="2">
        <f>[1]!EM_S_VAL_PE_TTM(AG$2,$A250)*AG$4</f>
        <v>0.62585082103745726</v>
      </c>
      <c r="AH250" s="2">
        <f>[1]!EM_S_VAL_PE_TTM(AH$2,$A250)*AH$4</f>
        <v>0.82301114024880917</v>
      </c>
      <c r="AI250" s="2">
        <f>[1]!EM_S_VAL_PE_TTM(AI$2,$A250)*AI$4</f>
        <v>6.364170640450669</v>
      </c>
      <c r="AJ250" s="2">
        <f>[1]!EM_S_VAL_PE_TTM(AJ$2,$A250)*AJ$4</f>
        <v>-0.23336124075236481</v>
      </c>
      <c r="AK250" s="2">
        <f>[1]!EM_S_VAL_PE_TTM(AK$2,$A250)*AK$4</f>
        <v>0.49864743784948967</v>
      </c>
      <c r="AL250" s="2">
        <f>[1]!EM_S_VAL_PE_TTM(AL$2,$A250)*AL$4</f>
        <v>0.21884276233418776</v>
      </c>
      <c r="AM250" s="2">
        <f>[1]!EM_S_VAL_PE_TTM(AM$2,$A250)*AM$4</f>
        <v>1.7032556308020226</v>
      </c>
      <c r="AN250" s="2">
        <f>[1]!EM_S_VAL_PE_TTM(AN$2,$A250)*AN$4</f>
        <v>0.23150152428623588</v>
      </c>
      <c r="AO250" s="2">
        <f>[1]!EM_S_VAL_PE_TTM(AO$2,$A250)*AO$4</f>
        <v>0.83621014097725921</v>
      </c>
      <c r="AP250" s="2">
        <f>[1]!EM_S_VAL_PE_TTM(AP$2,$A250)*AP$4</f>
        <v>0.35401685409227746</v>
      </c>
      <c r="AQ250" s="2">
        <f>[1]!EM_S_VAL_PE_TTM(AQ$2,$A250)*AQ$4</f>
        <v>1.3370965344079868</v>
      </c>
      <c r="AR250" s="2">
        <f>[1]!EM_S_VAL_PE_TTM(AR$2,$A250)*AR$4</f>
        <v>0.20285360071887748</v>
      </c>
      <c r="AS250" s="2">
        <f>[1]!EM_S_VAL_PE_TTM(AS$2,$A250)*AS$4</f>
        <v>0.90025144671273194</v>
      </c>
      <c r="AT250" s="2">
        <f>[1]!EM_S_VAL_PE_TTM(AT$2,$A250)*AT$4</f>
        <v>-12.967380082151861</v>
      </c>
      <c r="AU250" s="2">
        <f>[1]!EM_S_VAL_PE_TTM(AU$2,$A250)*AU$4</f>
        <v>0.24957404613109474</v>
      </c>
      <c r="AV250" s="2">
        <f>[1]!EM_S_VAL_PE_TTM(AV$2,$A250)*AV$4</f>
        <v>0.38445941798992339</v>
      </c>
      <c r="AW250" s="2">
        <f>[1]!EM_S_VAL_PE_TTM(AW$2,$A250)*AW$4</f>
        <v>3.1200847600647128</v>
      </c>
      <c r="AX250" s="2">
        <f>[1]!EM_S_VAL_PE_TTM(AX$2,$A250)*AX$4</f>
        <v>1.1731219941147062</v>
      </c>
      <c r="AY250" s="2">
        <f>[1]!EM_S_VAL_PE_TTM(AY$2,$A250)*AY$4</f>
        <v>6.7955814164086262E-2</v>
      </c>
      <c r="AZ250" s="2">
        <f>[1]!EM_S_VAL_PE_TTM(AZ$2,$A250)*AZ$4</f>
        <v>0.81111605845741608</v>
      </c>
      <c r="BA250" s="2">
        <f>[1]!EM_S_VAL_PE_TTM(BA$2,$A250)*BA$4</f>
        <v>1.1400536679607416</v>
      </c>
      <c r="BB250" s="2">
        <f>[1]!EM_S_VAL_PE_TTM(BB$2,$A250)*BB$4</f>
        <v>0.22017539231853439</v>
      </c>
      <c r="BC250" s="2">
        <f>[1]!EM_S_VAL_PE_TTM(BC$2,$A250)*BC$4</f>
        <v>0.15274640014064014</v>
      </c>
      <c r="BD250" s="2">
        <f>[1]!EM_S_VAL_PE_TTM(BD$2,$A250)*BD$4</f>
        <v>0.25631784270086</v>
      </c>
      <c r="BE250" s="2">
        <f>[1]!EM_S_VAL_PE_TTM(BE$2,$A250)*BE$4</f>
        <v>0.60622955658408417</v>
      </c>
      <c r="BF250" s="2">
        <f>[1]!EM_S_VAL_PE_TTM(BF$2,$A250)*BF$4</f>
        <v>0.3459435092905877</v>
      </c>
      <c r="BG250" s="2">
        <f>[1]!EM_S_VAL_PE_TTM(BG$2,$A250)*BG$4</f>
        <v>0.91039773740475216</v>
      </c>
      <c r="BH250" s="2">
        <f>[1]!EM_S_VAL_PE_TTM(BH$2,$A250)*BH$4</f>
        <v>0.13780162862833711</v>
      </c>
      <c r="BI250" s="2">
        <f>[1]!EM_S_VAL_PE_TTM(BI$2,$A250)*BI$4</f>
        <v>0.78797052333742557</v>
      </c>
      <c r="BJ250" s="2">
        <f>[1]!EM_S_VAL_PE_TTM(BJ$2,$A250)*BJ$4</f>
        <v>3.2446658828341342</v>
      </c>
      <c r="BK250" s="2">
        <f>[1]!EM_S_VAL_PE_TTM(BK$2,$A250)*BK$4</f>
        <v>1.479390467134738</v>
      </c>
      <c r="BL250" s="2">
        <f>[1]!EM_S_VAL_PE_TTM(BL$2,$A250)*BL$4</f>
        <v>1.9141653213860277</v>
      </c>
      <c r="BM250" s="2">
        <f>[1]!EM_S_VAL_PE_TTM(BM$2,$A250)*BM$4</f>
        <v>1.0013870935716342</v>
      </c>
      <c r="BN250" s="2">
        <f>[1]!EM_S_VAL_PE_TTM(BN$2,$A250)*BN$4</f>
        <v>4.4700436533980481</v>
      </c>
      <c r="BO250" s="2">
        <f>[1]!EM_S_VAL_PE_TTM(BO$2,$A250)*BO$4</f>
        <v>-3.8768722300629034E-2</v>
      </c>
      <c r="BP250" s="2">
        <f>[1]!EM_S_VAL_PE_TTM(BP$2,$A250)*BP$4</f>
        <v>-2.677490163966699E-3</v>
      </c>
      <c r="BQ250" s="2">
        <f>[1]!EM_S_VAL_PE_TTM(BQ$2,$A250)*BQ$4</f>
        <v>1.3975423455270499</v>
      </c>
      <c r="BR250" s="2">
        <f>[1]!EM_S_VAL_PE_TTM(BR$2,$A250)*BR$4</f>
        <v>0.29748573462007827</v>
      </c>
      <c r="BS250" s="2">
        <f>[1]!EM_S_VAL_PE_TTM(BS$2,$A250)*BS$4</f>
        <v>7.9380476157194471</v>
      </c>
      <c r="BT250" s="2">
        <f>[1]!EM_S_VAL_PE_TTM(BT$2,$A250)*BT$4</f>
        <v>13.322623334493004</v>
      </c>
      <c r="BU250" s="2">
        <f>[1]!EM_S_VAL_PE_TTM(BU$2,$A250)*BU$4</f>
        <v>0.37319466475017765</v>
      </c>
      <c r="BV250" s="2">
        <f>[1]!EM_S_VAL_PE_TTM(BV$2,$A250)*BV$4</f>
        <v>2.6158323541430981</v>
      </c>
      <c r="BW250" s="2">
        <f>[1]!EM_S_VAL_PE_TTM(BW$2,$A250)*BW$4</f>
        <v>0.11240012992644484</v>
      </c>
      <c r="BX250" s="2">
        <f>[1]!EM_S_VAL_PE_TTM(BX$2,$A250)*BX$4</f>
        <v>0.53557792273107607</v>
      </c>
      <c r="BY250" s="2">
        <f>[1]!EM_S_VAL_PE_TTM(BY$2,$A250)*BY$4</f>
        <v>0.88361602069908518</v>
      </c>
      <c r="BZ250" s="2">
        <f>[1]!EM_S_VAL_PE_TTM(BZ$2,$A250)*BZ$4</f>
        <v>0.80636537039649336</v>
      </c>
    </row>
  </sheetData>
  <conditionalFormatting sqref="F6:XF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XF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A2XB3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2021-08-27T10:06:08Z</dcterms:created>
  <dcterms:modified xsi:type="dcterms:W3CDTF">2021-08-31T09:11:32Z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94432945</vt:lpwstr>
  </property>
</Properties>
</file>