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oxucarlos.github.io\king_index\data\pe\医药\"/>
    </mc:Choice>
  </mc:AlternateContent>
  <xr:revisionPtr revIDLastSave="0" documentId="13_ncr:1_{0DF0B6B4-8277-4401-84C9-0521BC60A5E1}" xr6:coauthVersionLast="47" xr6:coauthVersionMax="47" xr10:uidLastSave="{00000000-0000-0000-0000-000000000000}"/>
  <bookViews>
    <workbookView xWindow="-108" yWindow="-108" windowWidth="30060" windowHeight="16032" xr2:uid="{6B6B4E24-018B-432C-81F7-B906A50DF2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48" i="1" l="1"/>
  <c r="C247" i="1"/>
  <c r="C245" i="1"/>
  <c r="C244" i="1"/>
  <c r="C242" i="1"/>
  <c r="C241" i="1"/>
  <c r="C239" i="1"/>
  <c r="C238" i="1"/>
  <c r="C236" i="1"/>
  <c r="C235" i="1"/>
  <c r="C233" i="1"/>
  <c r="C232" i="1"/>
  <c r="C230" i="1"/>
  <c r="C229" i="1"/>
  <c r="C227" i="1"/>
  <c r="C226" i="1"/>
  <c r="C224" i="1"/>
  <c r="C223" i="1"/>
  <c r="C221" i="1"/>
  <c r="C220" i="1"/>
  <c r="C218" i="1"/>
  <c r="C217" i="1"/>
  <c r="C215" i="1"/>
  <c r="C214" i="1"/>
  <c r="C212" i="1"/>
  <c r="C211" i="1"/>
  <c r="C209" i="1"/>
  <c r="C208" i="1"/>
  <c r="C206" i="1"/>
  <c r="C205" i="1"/>
  <c r="C203" i="1"/>
  <c r="C202" i="1"/>
  <c r="C200" i="1"/>
  <c r="C199" i="1"/>
  <c r="C197" i="1"/>
  <c r="C196" i="1"/>
  <c r="C194" i="1"/>
  <c r="C193" i="1"/>
  <c r="C191" i="1"/>
  <c r="C190" i="1"/>
  <c r="C188" i="1"/>
  <c r="C187" i="1"/>
  <c r="C185" i="1"/>
  <c r="C184" i="1"/>
  <c r="C182" i="1"/>
  <c r="C181" i="1"/>
  <c r="C179" i="1"/>
  <c r="C178" i="1"/>
  <c r="C176" i="1"/>
  <c r="C175" i="1"/>
  <c r="C173" i="1"/>
  <c r="C172" i="1"/>
  <c r="C170" i="1"/>
  <c r="C169" i="1"/>
  <c r="C167" i="1"/>
  <c r="C166" i="1"/>
  <c r="C164" i="1"/>
  <c r="C163" i="1"/>
  <c r="C161" i="1"/>
  <c r="C160" i="1"/>
  <c r="C158" i="1"/>
  <c r="C157" i="1"/>
  <c r="C155" i="1"/>
  <c r="C154" i="1"/>
  <c r="C152" i="1"/>
  <c r="C151" i="1"/>
  <c r="C149" i="1"/>
  <c r="C148" i="1"/>
  <c r="C146" i="1"/>
  <c r="C145" i="1"/>
  <c r="C143" i="1"/>
  <c r="C142" i="1"/>
  <c r="C140" i="1"/>
  <c r="C139" i="1"/>
  <c r="C137" i="1"/>
  <c r="C136" i="1"/>
  <c r="C134" i="1"/>
  <c r="C133" i="1"/>
  <c r="C131" i="1"/>
  <c r="C130" i="1"/>
  <c r="C128" i="1"/>
  <c r="C127" i="1"/>
  <c r="C125" i="1"/>
  <c r="C124" i="1"/>
  <c r="C122" i="1"/>
  <c r="C121" i="1"/>
  <c r="C119" i="1"/>
  <c r="C118" i="1"/>
  <c r="C116" i="1"/>
  <c r="C115" i="1"/>
  <c r="C113" i="1"/>
  <c r="C112" i="1"/>
  <c r="C110" i="1"/>
  <c r="C109" i="1"/>
  <c r="C107" i="1"/>
  <c r="C106" i="1"/>
  <c r="C104" i="1"/>
  <c r="C103" i="1"/>
  <c r="C101" i="1"/>
  <c r="C100" i="1"/>
  <c r="C98" i="1"/>
  <c r="C97" i="1"/>
  <c r="C95" i="1"/>
  <c r="C94" i="1"/>
  <c r="C92" i="1"/>
  <c r="C91" i="1"/>
  <c r="C89" i="1"/>
  <c r="C88" i="1"/>
  <c r="C86" i="1"/>
  <c r="C85" i="1"/>
  <c r="C83" i="1"/>
  <c r="C82" i="1"/>
  <c r="C80" i="1"/>
  <c r="C79" i="1"/>
  <c r="C77" i="1"/>
  <c r="C76" i="1"/>
  <c r="C74" i="1"/>
  <c r="C73" i="1"/>
  <c r="C71" i="1"/>
  <c r="C70" i="1"/>
  <c r="C68" i="1"/>
  <c r="C67" i="1"/>
  <c r="C65" i="1"/>
  <c r="C64" i="1"/>
  <c r="C62" i="1"/>
  <c r="C61" i="1"/>
  <c r="C59" i="1"/>
  <c r="C58" i="1"/>
  <c r="C56" i="1"/>
  <c r="C55" i="1"/>
  <c r="C53" i="1"/>
  <c r="C52" i="1"/>
  <c r="C50" i="1"/>
  <c r="C49" i="1"/>
  <c r="C47" i="1"/>
  <c r="C46" i="1"/>
  <c r="C44" i="1"/>
  <c r="C43" i="1"/>
  <c r="C41" i="1"/>
  <c r="C40" i="1"/>
  <c r="C38" i="1"/>
  <c r="C37" i="1"/>
  <c r="C35" i="1"/>
  <c r="C34" i="1"/>
  <c r="C32" i="1"/>
  <c r="C31" i="1"/>
  <c r="C29" i="1"/>
  <c r="C28" i="1"/>
  <c r="C26" i="1"/>
  <c r="C25" i="1"/>
  <c r="C23" i="1"/>
  <c r="C22" i="1"/>
  <c r="C20" i="1"/>
  <c r="C19" i="1"/>
  <c r="C17" i="1"/>
  <c r="C16" i="1"/>
  <c r="C14" i="1"/>
  <c r="C13" i="1"/>
  <c r="C11" i="1"/>
  <c r="C10" i="1"/>
  <c r="C8" i="1"/>
  <c r="C7" i="1"/>
  <c r="C5" i="1"/>
  <c r="C4" i="1"/>
  <c r="I2" i="1"/>
  <c r="E242" i="1" s="1"/>
  <c r="F2" i="1"/>
  <c r="D109" i="1" s="1"/>
  <c r="A2" i="1"/>
  <c r="B2" i="1"/>
  <c r="C2" i="1" s="1"/>
  <c r="D5" i="1" l="1"/>
  <c r="D8" i="1"/>
  <c r="D11" i="1"/>
  <c r="D14" i="1"/>
  <c r="D17" i="1"/>
  <c r="D20" i="1"/>
  <c r="D23" i="1"/>
  <c r="D26" i="1"/>
  <c r="D29" i="1"/>
  <c r="D32" i="1"/>
  <c r="D35" i="1"/>
  <c r="D38" i="1"/>
  <c r="D41" i="1"/>
  <c r="D44" i="1"/>
  <c r="D47" i="1"/>
  <c r="D50" i="1"/>
  <c r="D53" i="1"/>
  <c r="D56" i="1"/>
  <c r="D59" i="1"/>
  <c r="D62" i="1"/>
  <c r="D65" i="1"/>
  <c r="D68" i="1"/>
  <c r="D72" i="1"/>
  <c r="D76" i="1"/>
  <c r="D81" i="1"/>
  <c r="D85" i="1"/>
  <c r="D90" i="1"/>
  <c r="D94" i="1"/>
  <c r="D99" i="1"/>
  <c r="D103" i="1"/>
  <c r="D108" i="1"/>
  <c r="D112" i="1"/>
  <c r="D117" i="1"/>
  <c r="D121" i="1"/>
  <c r="D126" i="1"/>
  <c r="D130" i="1"/>
  <c r="D135" i="1"/>
  <c r="D139" i="1"/>
  <c r="D144" i="1"/>
  <c r="D148" i="1"/>
  <c r="D153" i="1"/>
  <c r="D157" i="1"/>
  <c r="D162" i="1"/>
  <c r="D166" i="1"/>
  <c r="D171" i="1"/>
  <c r="D175" i="1"/>
  <c r="D180" i="1"/>
  <c r="D184" i="1"/>
  <c r="D189" i="1"/>
  <c r="D193" i="1"/>
  <c r="D198" i="1"/>
  <c r="D202" i="1"/>
  <c r="D207" i="1"/>
  <c r="D211" i="1"/>
  <c r="D216" i="1"/>
  <c r="D220" i="1"/>
  <c r="D225" i="1"/>
  <c r="D229" i="1"/>
  <c r="D234" i="1"/>
  <c r="D238" i="1"/>
  <c r="E8" i="1"/>
  <c r="E20" i="1"/>
  <c r="E35" i="1"/>
  <c r="E47" i="1"/>
  <c r="E62" i="1"/>
  <c r="E74" i="1"/>
  <c r="E89" i="1"/>
  <c r="E101" i="1"/>
  <c r="E116" i="1"/>
  <c r="E128" i="1"/>
  <c r="E143" i="1"/>
  <c r="E155" i="1"/>
  <c r="E170" i="1"/>
  <c r="E182" i="1"/>
  <c r="E197" i="1"/>
  <c r="E209" i="1"/>
  <c r="E224" i="1"/>
  <c r="E236" i="1"/>
  <c r="D9" i="1"/>
  <c r="D15" i="1"/>
  <c r="D21" i="1"/>
  <c r="D27" i="1"/>
  <c r="D33" i="1"/>
  <c r="D39" i="1"/>
  <c r="D42" i="1"/>
  <c r="D45" i="1"/>
  <c r="D48" i="1"/>
  <c r="D54" i="1"/>
  <c r="D57" i="1"/>
  <c r="D60" i="1"/>
  <c r="D63" i="1"/>
  <c r="D66" i="1"/>
  <c r="D69" i="1"/>
  <c r="D73" i="1"/>
  <c r="D78" i="1"/>
  <c r="D82" i="1"/>
  <c r="D87" i="1"/>
  <c r="D91" i="1"/>
  <c r="D96" i="1"/>
  <c r="D100" i="1"/>
  <c r="D105" i="1"/>
  <c r="D114" i="1"/>
  <c r="D118" i="1"/>
  <c r="D123" i="1"/>
  <c r="D127" i="1"/>
  <c r="D132" i="1"/>
  <c r="D136" i="1"/>
  <c r="D141" i="1"/>
  <c r="D145" i="1"/>
  <c r="D150" i="1"/>
  <c r="D154" i="1"/>
  <c r="D159" i="1"/>
  <c r="D163" i="1"/>
  <c r="D168" i="1"/>
  <c r="D172" i="1"/>
  <c r="D177" i="1"/>
  <c r="D181" i="1"/>
  <c r="D186" i="1"/>
  <c r="D190" i="1"/>
  <c r="D195" i="1"/>
  <c r="D199" i="1"/>
  <c r="D204" i="1"/>
  <c r="D208" i="1"/>
  <c r="D213" i="1"/>
  <c r="D217" i="1"/>
  <c r="D222" i="1"/>
  <c r="D226" i="1"/>
  <c r="D231" i="1"/>
  <c r="D235" i="1"/>
  <c r="D244" i="1"/>
  <c r="E11" i="1"/>
  <c r="E26" i="1"/>
  <c r="E38" i="1"/>
  <c r="E53" i="1"/>
  <c r="E65" i="1"/>
  <c r="E80" i="1"/>
  <c r="E92" i="1"/>
  <c r="E107" i="1"/>
  <c r="E119" i="1"/>
  <c r="E134" i="1"/>
  <c r="E146" i="1"/>
  <c r="E161" i="1"/>
  <c r="E173" i="1"/>
  <c r="E188" i="1"/>
  <c r="E200" i="1"/>
  <c r="E215" i="1"/>
  <c r="E227" i="1"/>
  <c r="D6" i="1"/>
  <c r="D12" i="1"/>
  <c r="D18" i="1"/>
  <c r="D24" i="1"/>
  <c r="D30" i="1"/>
  <c r="D36" i="1"/>
  <c r="D51" i="1"/>
  <c r="E247" i="1"/>
  <c r="E244" i="1"/>
  <c r="E241" i="1"/>
  <c r="E238" i="1"/>
  <c r="E235" i="1"/>
  <c r="E232" i="1"/>
  <c r="E229" i="1"/>
  <c r="E226" i="1"/>
  <c r="E223" i="1"/>
  <c r="E220" i="1"/>
  <c r="E217" i="1"/>
  <c r="E214" i="1"/>
  <c r="E211" i="1"/>
  <c r="E208" i="1"/>
  <c r="E205" i="1"/>
  <c r="E202" i="1"/>
  <c r="E199" i="1"/>
  <c r="E196" i="1"/>
  <c r="E193" i="1"/>
  <c r="E190" i="1"/>
  <c r="E187" i="1"/>
  <c r="E184" i="1"/>
  <c r="E181" i="1"/>
  <c r="E178" i="1"/>
  <c r="E175" i="1"/>
  <c r="E172" i="1"/>
  <c r="E169" i="1"/>
  <c r="E166" i="1"/>
  <c r="E163" i="1"/>
  <c r="E160" i="1"/>
  <c r="E157" i="1"/>
  <c r="E154" i="1"/>
  <c r="E151" i="1"/>
  <c r="E148" i="1"/>
  <c r="E145" i="1"/>
  <c r="E142" i="1"/>
  <c r="E139" i="1"/>
  <c r="E136" i="1"/>
  <c r="E133" i="1"/>
  <c r="E130" i="1"/>
  <c r="E127" i="1"/>
  <c r="E124" i="1"/>
  <c r="E121" i="1"/>
  <c r="E118" i="1"/>
  <c r="E115" i="1"/>
  <c r="E112" i="1"/>
  <c r="E109" i="1"/>
  <c r="E106" i="1"/>
  <c r="E103" i="1"/>
  <c r="E100" i="1"/>
  <c r="E97" i="1"/>
  <c r="E94" i="1"/>
  <c r="E91" i="1"/>
  <c r="E88" i="1"/>
  <c r="E85" i="1"/>
  <c r="E82" i="1"/>
  <c r="E79" i="1"/>
  <c r="E76" i="1"/>
  <c r="E73" i="1"/>
  <c r="E70" i="1"/>
  <c r="E67" i="1"/>
  <c r="E64" i="1"/>
  <c r="E61" i="1"/>
  <c r="E58" i="1"/>
  <c r="E55" i="1"/>
  <c r="E52" i="1"/>
  <c r="E49" i="1"/>
  <c r="E46" i="1"/>
  <c r="E43" i="1"/>
  <c r="E40" i="1"/>
  <c r="E37" i="1"/>
  <c r="E34" i="1"/>
  <c r="E31" i="1"/>
  <c r="E28" i="1"/>
  <c r="E25" i="1"/>
  <c r="E22" i="1"/>
  <c r="E19" i="1"/>
  <c r="E16" i="1"/>
  <c r="E13" i="1"/>
  <c r="E10" i="1"/>
  <c r="E7" i="1"/>
  <c r="E4" i="1"/>
  <c r="D246" i="1"/>
  <c r="D243" i="1"/>
  <c r="D240" i="1"/>
  <c r="E246" i="1"/>
  <c r="E243" i="1"/>
  <c r="E240" i="1"/>
  <c r="E237" i="1"/>
  <c r="E234" i="1"/>
  <c r="E231" i="1"/>
  <c r="E228" i="1"/>
  <c r="E225" i="1"/>
  <c r="E222" i="1"/>
  <c r="E219" i="1"/>
  <c r="E216" i="1"/>
  <c r="E213" i="1"/>
  <c r="E210" i="1"/>
  <c r="E207" i="1"/>
  <c r="E204" i="1"/>
  <c r="E201" i="1"/>
  <c r="E198" i="1"/>
  <c r="E195" i="1"/>
  <c r="E192" i="1"/>
  <c r="E189" i="1"/>
  <c r="E186" i="1"/>
  <c r="E183" i="1"/>
  <c r="E180" i="1"/>
  <c r="E177" i="1"/>
  <c r="E174" i="1"/>
  <c r="E171" i="1"/>
  <c r="E168" i="1"/>
  <c r="E165" i="1"/>
  <c r="E162" i="1"/>
  <c r="E159" i="1"/>
  <c r="E156" i="1"/>
  <c r="E153" i="1"/>
  <c r="E150" i="1"/>
  <c r="E147" i="1"/>
  <c r="E144" i="1"/>
  <c r="E141" i="1"/>
  <c r="E138" i="1"/>
  <c r="E135" i="1"/>
  <c r="E132" i="1"/>
  <c r="E129" i="1"/>
  <c r="E126" i="1"/>
  <c r="E123" i="1"/>
  <c r="E120" i="1"/>
  <c r="E117" i="1"/>
  <c r="E114" i="1"/>
  <c r="E111" i="1"/>
  <c r="E108" i="1"/>
  <c r="E105" i="1"/>
  <c r="E102" i="1"/>
  <c r="E99" i="1"/>
  <c r="E96" i="1"/>
  <c r="E93" i="1"/>
  <c r="E90" i="1"/>
  <c r="E87" i="1"/>
  <c r="E84" i="1"/>
  <c r="E81" i="1"/>
  <c r="E78" i="1"/>
  <c r="E75" i="1"/>
  <c r="E72" i="1"/>
  <c r="E69" i="1"/>
  <c r="E66" i="1"/>
  <c r="E63" i="1"/>
  <c r="E60" i="1"/>
  <c r="E57" i="1"/>
  <c r="E54" i="1"/>
  <c r="E51" i="1"/>
  <c r="E48" i="1"/>
  <c r="E45" i="1"/>
  <c r="E42" i="1"/>
  <c r="E39" i="1"/>
  <c r="E36" i="1"/>
  <c r="E33" i="1"/>
  <c r="E30" i="1"/>
  <c r="E27" i="1"/>
  <c r="E24" i="1"/>
  <c r="E21" i="1"/>
  <c r="E18" i="1"/>
  <c r="E15" i="1"/>
  <c r="E12" i="1"/>
  <c r="E9" i="1"/>
  <c r="E6" i="1"/>
  <c r="D248" i="1"/>
  <c r="D245" i="1"/>
  <c r="D242" i="1"/>
  <c r="D239" i="1"/>
  <c r="E248" i="1"/>
  <c r="E239" i="1"/>
  <c r="E230" i="1"/>
  <c r="E221" i="1"/>
  <c r="E212" i="1"/>
  <c r="E203" i="1"/>
  <c r="E194" i="1"/>
  <c r="E185" i="1"/>
  <c r="E176" i="1"/>
  <c r="E167" i="1"/>
  <c r="E158" i="1"/>
  <c r="E149" i="1"/>
  <c r="E140" i="1"/>
  <c r="E131" i="1"/>
  <c r="E122" i="1"/>
  <c r="E113" i="1"/>
  <c r="E104" i="1"/>
  <c r="E95" i="1"/>
  <c r="E86" i="1"/>
  <c r="E77" i="1"/>
  <c r="E68" i="1"/>
  <c r="E59" i="1"/>
  <c r="E50" i="1"/>
  <c r="E41" i="1"/>
  <c r="E32" i="1"/>
  <c r="E23" i="1"/>
  <c r="E14" i="1"/>
  <c r="E5" i="1"/>
  <c r="D241" i="1"/>
  <c r="D236" i="1"/>
  <c r="D233" i="1"/>
  <c r="D230" i="1"/>
  <c r="D227" i="1"/>
  <c r="D224" i="1"/>
  <c r="D221" i="1"/>
  <c r="D218" i="1"/>
  <c r="D215" i="1"/>
  <c r="D212" i="1"/>
  <c r="D209" i="1"/>
  <c r="D206" i="1"/>
  <c r="D203" i="1"/>
  <c r="D200" i="1"/>
  <c r="D197" i="1"/>
  <c r="D194" i="1"/>
  <c r="D191" i="1"/>
  <c r="D188" i="1"/>
  <c r="D185" i="1"/>
  <c r="D182" i="1"/>
  <c r="D179" i="1"/>
  <c r="D176" i="1"/>
  <c r="D173" i="1"/>
  <c r="D170" i="1"/>
  <c r="D167" i="1"/>
  <c r="D164" i="1"/>
  <c r="D161" i="1"/>
  <c r="D158" i="1"/>
  <c r="D155" i="1"/>
  <c r="D152" i="1"/>
  <c r="D149" i="1"/>
  <c r="D146" i="1"/>
  <c r="D143" i="1"/>
  <c r="D140" i="1"/>
  <c r="D137" i="1"/>
  <c r="D134" i="1"/>
  <c r="D131" i="1"/>
  <c r="D128" i="1"/>
  <c r="D125" i="1"/>
  <c r="D122" i="1"/>
  <c r="D119" i="1"/>
  <c r="D116" i="1"/>
  <c r="D113" i="1"/>
  <c r="D110" i="1"/>
  <c r="D107" i="1"/>
  <c r="D104" i="1"/>
  <c r="D101" i="1"/>
  <c r="D98" i="1"/>
  <c r="D95" i="1"/>
  <c r="D92" i="1"/>
  <c r="D89" i="1"/>
  <c r="D86" i="1"/>
  <c r="D83" i="1"/>
  <c r="D80" i="1"/>
  <c r="D77" i="1"/>
  <c r="D74" i="1"/>
  <c r="D71" i="1"/>
  <c r="C6" i="1"/>
  <c r="C9" i="1"/>
  <c r="C12" i="1"/>
  <c r="C15" i="1"/>
  <c r="C18" i="1"/>
  <c r="C21" i="1"/>
  <c r="C24" i="1"/>
  <c r="C27" i="1"/>
  <c r="C30" i="1"/>
  <c r="C33" i="1"/>
  <c r="C36" i="1"/>
  <c r="C39" i="1"/>
  <c r="C42" i="1"/>
  <c r="C45" i="1"/>
  <c r="C48" i="1"/>
  <c r="C51" i="1"/>
  <c r="C54" i="1"/>
  <c r="C57" i="1"/>
  <c r="C60" i="1"/>
  <c r="C63" i="1"/>
  <c r="C66" i="1"/>
  <c r="C69" i="1"/>
  <c r="C72" i="1"/>
  <c r="C75" i="1"/>
  <c r="C78" i="1"/>
  <c r="C81" i="1"/>
  <c r="C84" i="1"/>
  <c r="C87" i="1"/>
  <c r="C90" i="1"/>
  <c r="C93" i="1"/>
  <c r="C96" i="1"/>
  <c r="C99" i="1"/>
  <c r="C102" i="1"/>
  <c r="C105" i="1"/>
  <c r="C108" i="1"/>
  <c r="C111" i="1"/>
  <c r="C114" i="1"/>
  <c r="C117" i="1"/>
  <c r="C120" i="1"/>
  <c r="C123" i="1"/>
  <c r="C126" i="1"/>
  <c r="C129" i="1"/>
  <c r="C132" i="1"/>
  <c r="C135" i="1"/>
  <c r="C138" i="1"/>
  <c r="C141" i="1"/>
  <c r="C144" i="1"/>
  <c r="C147" i="1"/>
  <c r="C150" i="1"/>
  <c r="C153" i="1"/>
  <c r="C156" i="1"/>
  <c r="C159" i="1"/>
  <c r="C162" i="1"/>
  <c r="C165" i="1"/>
  <c r="C168" i="1"/>
  <c r="C171" i="1"/>
  <c r="C174" i="1"/>
  <c r="C177" i="1"/>
  <c r="C180" i="1"/>
  <c r="C183" i="1"/>
  <c r="C186" i="1"/>
  <c r="C189" i="1"/>
  <c r="C192" i="1"/>
  <c r="C195" i="1"/>
  <c r="C198" i="1"/>
  <c r="C201" i="1"/>
  <c r="C204" i="1"/>
  <c r="C207" i="1"/>
  <c r="C210" i="1"/>
  <c r="C213" i="1"/>
  <c r="C216" i="1"/>
  <c r="C219" i="1"/>
  <c r="C222" i="1"/>
  <c r="C225" i="1"/>
  <c r="C228" i="1"/>
  <c r="C231" i="1"/>
  <c r="C234" i="1"/>
  <c r="C237" i="1"/>
  <c r="C240" i="1"/>
  <c r="C243" i="1"/>
  <c r="C246" i="1"/>
  <c r="D4" i="1"/>
  <c r="D7" i="1"/>
  <c r="D10" i="1"/>
  <c r="D13" i="1"/>
  <c r="D16" i="1"/>
  <c r="D19" i="1"/>
  <c r="D22" i="1"/>
  <c r="D25" i="1"/>
  <c r="D28" i="1"/>
  <c r="D31" i="1"/>
  <c r="D34" i="1"/>
  <c r="D37" i="1"/>
  <c r="D40" i="1"/>
  <c r="D43" i="1"/>
  <c r="D46" i="1"/>
  <c r="D49" i="1"/>
  <c r="D52" i="1"/>
  <c r="D55" i="1"/>
  <c r="D58" i="1"/>
  <c r="D61" i="1"/>
  <c r="D64" i="1"/>
  <c r="D67" i="1"/>
  <c r="D70" i="1"/>
  <c r="D75" i="1"/>
  <c r="D79" i="1"/>
  <c r="D84" i="1"/>
  <c r="D88" i="1"/>
  <c r="D93" i="1"/>
  <c r="D97" i="1"/>
  <c r="D102" i="1"/>
  <c r="D106" i="1"/>
  <c r="D111" i="1"/>
  <c r="D115" i="1"/>
  <c r="D120" i="1"/>
  <c r="D124" i="1"/>
  <c r="D129" i="1"/>
  <c r="D133" i="1"/>
  <c r="D138" i="1"/>
  <c r="D142" i="1"/>
  <c r="D147" i="1"/>
  <c r="D151" i="1"/>
  <c r="D156" i="1"/>
  <c r="D160" i="1"/>
  <c r="D165" i="1"/>
  <c r="D169" i="1"/>
  <c r="D174" i="1"/>
  <c r="D178" i="1"/>
  <c r="D183" i="1"/>
  <c r="D187" i="1"/>
  <c r="D192" i="1"/>
  <c r="D196" i="1"/>
  <c r="D201" i="1"/>
  <c r="D205" i="1"/>
  <c r="D210" i="1"/>
  <c r="D214" i="1"/>
  <c r="D219" i="1"/>
  <c r="D223" i="1"/>
  <c r="D228" i="1"/>
  <c r="D232" i="1"/>
  <c r="D237" i="1"/>
  <c r="D247" i="1"/>
  <c r="E17" i="1"/>
  <c r="E29" i="1"/>
  <c r="E44" i="1"/>
  <c r="E56" i="1"/>
  <c r="E71" i="1"/>
  <c r="E83" i="1"/>
  <c r="E98" i="1"/>
  <c r="E110" i="1"/>
  <c r="E125" i="1"/>
  <c r="E137" i="1"/>
  <c r="E152" i="1"/>
  <c r="E164" i="1"/>
  <c r="E179" i="1"/>
  <c r="E191" i="1"/>
  <c r="E206" i="1"/>
  <c r="E218" i="1"/>
  <c r="E233" i="1"/>
  <c r="E245" i="1"/>
</calcChain>
</file>

<file path=xl/sharedStrings.xml><?xml version="1.0" encoding="utf-8"?>
<sst xmlns="http://schemas.openxmlformats.org/spreadsheetml/2006/main" count="7" uniqueCount="6">
  <si>
    <t>STDEV.S</t>
  </si>
  <si>
    <t>AVERAGE</t>
  </si>
  <si>
    <t>AVE+1SD</t>
  </si>
  <si>
    <t>AVE-1SD</t>
  </si>
  <si>
    <t>PE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</si>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</sst>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>
    <font>
      <sz val="14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医药行业</a:t>
            </a:r>
            <a:r>
              <a:rPr lang="en-GB" altLang="zh-CN"/>
              <a:t>PE</a:t>
            </a:r>
            <a:r>
              <a:rPr lang="en-GB" altLang="zh-CN" baseline="0"/>
              <a:t> BAND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PE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Sheet1!$A$4:$A$248</c:f>
              <c:numCache>
                <c:formatCode>yyyy\-mm\-dd</c:formatCode>
                <c:ptCount val="245"/>
                <c:pt idx="0">
                  <c:v>44070</c:v>
                </c:pt>
                <c:pt idx="1">
                  <c:v>44071</c:v>
                </c:pt>
                <c:pt idx="2">
                  <c:v>44074</c:v>
                </c:pt>
                <c:pt idx="3">
                  <c:v>44075</c:v>
                </c:pt>
                <c:pt idx="4">
                  <c:v>44076</c:v>
                </c:pt>
                <c:pt idx="5">
                  <c:v>44077</c:v>
                </c:pt>
                <c:pt idx="6">
                  <c:v>44078</c:v>
                </c:pt>
                <c:pt idx="7">
                  <c:v>44081</c:v>
                </c:pt>
                <c:pt idx="8">
                  <c:v>44082</c:v>
                </c:pt>
                <c:pt idx="9">
                  <c:v>44083</c:v>
                </c:pt>
                <c:pt idx="10">
                  <c:v>44084</c:v>
                </c:pt>
                <c:pt idx="11">
                  <c:v>44085</c:v>
                </c:pt>
                <c:pt idx="12">
                  <c:v>44088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44092</c:v>
                </c:pt>
                <c:pt idx="17">
                  <c:v>44095</c:v>
                </c:pt>
                <c:pt idx="18">
                  <c:v>44096</c:v>
                </c:pt>
                <c:pt idx="19">
                  <c:v>44097</c:v>
                </c:pt>
                <c:pt idx="20">
                  <c:v>44098</c:v>
                </c:pt>
                <c:pt idx="21">
                  <c:v>44099</c:v>
                </c:pt>
                <c:pt idx="22">
                  <c:v>44102</c:v>
                </c:pt>
                <c:pt idx="23">
                  <c:v>44103</c:v>
                </c:pt>
                <c:pt idx="24">
                  <c:v>44104</c:v>
                </c:pt>
                <c:pt idx="25">
                  <c:v>44113</c:v>
                </c:pt>
                <c:pt idx="26">
                  <c:v>44116</c:v>
                </c:pt>
                <c:pt idx="27">
                  <c:v>44117</c:v>
                </c:pt>
                <c:pt idx="28">
                  <c:v>44118</c:v>
                </c:pt>
                <c:pt idx="29">
                  <c:v>44119</c:v>
                </c:pt>
                <c:pt idx="30">
                  <c:v>44120</c:v>
                </c:pt>
                <c:pt idx="31">
                  <c:v>44123</c:v>
                </c:pt>
                <c:pt idx="32">
                  <c:v>44124</c:v>
                </c:pt>
                <c:pt idx="33">
                  <c:v>44125</c:v>
                </c:pt>
                <c:pt idx="34">
                  <c:v>44126</c:v>
                </c:pt>
                <c:pt idx="35">
                  <c:v>44127</c:v>
                </c:pt>
                <c:pt idx="36">
                  <c:v>44130</c:v>
                </c:pt>
                <c:pt idx="37">
                  <c:v>44131</c:v>
                </c:pt>
                <c:pt idx="38">
                  <c:v>44132</c:v>
                </c:pt>
                <c:pt idx="39">
                  <c:v>44133</c:v>
                </c:pt>
                <c:pt idx="40">
                  <c:v>44134</c:v>
                </c:pt>
                <c:pt idx="41">
                  <c:v>44137</c:v>
                </c:pt>
                <c:pt idx="42">
                  <c:v>44138</c:v>
                </c:pt>
                <c:pt idx="43">
                  <c:v>44139</c:v>
                </c:pt>
                <c:pt idx="44">
                  <c:v>44140</c:v>
                </c:pt>
                <c:pt idx="45">
                  <c:v>44141</c:v>
                </c:pt>
                <c:pt idx="46">
                  <c:v>44144</c:v>
                </c:pt>
                <c:pt idx="47">
                  <c:v>44145</c:v>
                </c:pt>
                <c:pt idx="48">
                  <c:v>44146</c:v>
                </c:pt>
                <c:pt idx="49">
                  <c:v>44147</c:v>
                </c:pt>
                <c:pt idx="50">
                  <c:v>44148</c:v>
                </c:pt>
                <c:pt idx="51">
                  <c:v>44151</c:v>
                </c:pt>
                <c:pt idx="52">
                  <c:v>44152</c:v>
                </c:pt>
                <c:pt idx="53">
                  <c:v>44153</c:v>
                </c:pt>
                <c:pt idx="54">
                  <c:v>44154</c:v>
                </c:pt>
                <c:pt idx="55">
                  <c:v>44155</c:v>
                </c:pt>
                <c:pt idx="56">
                  <c:v>44158</c:v>
                </c:pt>
                <c:pt idx="57">
                  <c:v>44159</c:v>
                </c:pt>
                <c:pt idx="58">
                  <c:v>44160</c:v>
                </c:pt>
                <c:pt idx="59">
                  <c:v>44161</c:v>
                </c:pt>
                <c:pt idx="60">
                  <c:v>44162</c:v>
                </c:pt>
                <c:pt idx="61">
                  <c:v>44165</c:v>
                </c:pt>
                <c:pt idx="62">
                  <c:v>44166</c:v>
                </c:pt>
                <c:pt idx="63">
                  <c:v>44167</c:v>
                </c:pt>
                <c:pt idx="64">
                  <c:v>44168</c:v>
                </c:pt>
                <c:pt idx="65">
                  <c:v>44169</c:v>
                </c:pt>
                <c:pt idx="66">
                  <c:v>44172</c:v>
                </c:pt>
                <c:pt idx="67">
                  <c:v>44173</c:v>
                </c:pt>
                <c:pt idx="68">
                  <c:v>44174</c:v>
                </c:pt>
                <c:pt idx="69">
                  <c:v>44175</c:v>
                </c:pt>
                <c:pt idx="70">
                  <c:v>44176</c:v>
                </c:pt>
                <c:pt idx="71">
                  <c:v>44179</c:v>
                </c:pt>
                <c:pt idx="72">
                  <c:v>44180</c:v>
                </c:pt>
                <c:pt idx="73">
                  <c:v>44181</c:v>
                </c:pt>
                <c:pt idx="74">
                  <c:v>44182</c:v>
                </c:pt>
                <c:pt idx="75">
                  <c:v>44183</c:v>
                </c:pt>
                <c:pt idx="76">
                  <c:v>44186</c:v>
                </c:pt>
                <c:pt idx="77">
                  <c:v>44187</c:v>
                </c:pt>
                <c:pt idx="78">
                  <c:v>44188</c:v>
                </c:pt>
                <c:pt idx="79">
                  <c:v>44189</c:v>
                </c:pt>
                <c:pt idx="80">
                  <c:v>44190</c:v>
                </c:pt>
                <c:pt idx="81">
                  <c:v>44193</c:v>
                </c:pt>
                <c:pt idx="82">
                  <c:v>44194</c:v>
                </c:pt>
                <c:pt idx="83">
                  <c:v>44195</c:v>
                </c:pt>
                <c:pt idx="84">
                  <c:v>44196</c:v>
                </c:pt>
                <c:pt idx="85">
                  <c:v>44200</c:v>
                </c:pt>
                <c:pt idx="86">
                  <c:v>44201</c:v>
                </c:pt>
                <c:pt idx="87">
                  <c:v>44202</c:v>
                </c:pt>
                <c:pt idx="88">
                  <c:v>44203</c:v>
                </c:pt>
                <c:pt idx="89">
                  <c:v>44204</c:v>
                </c:pt>
                <c:pt idx="90">
                  <c:v>44207</c:v>
                </c:pt>
                <c:pt idx="91">
                  <c:v>44208</c:v>
                </c:pt>
                <c:pt idx="92">
                  <c:v>44209</c:v>
                </c:pt>
                <c:pt idx="93">
                  <c:v>44210</c:v>
                </c:pt>
                <c:pt idx="94">
                  <c:v>44211</c:v>
                </c:pt>
                <c:pt idx="95">
                  <c:v>44214</c:v>
                </c:pt>
                <c:pt idx="96">
                  <c:v>44215</c:v>
                </c:pt>
                <c:pt idx="97">
                  <c:v>44216</c:v>
                </c:pt>
                <c:pt idx="98">
                  <c:v>44217</c:v>
                </c:pt>
                <c:pt idx="99">
                  <c:v>44218</c:v>
                </c:pt>
                <c:pt idx="100">
                  <c:v>44221</c:v>
                </c:pt>
                <c:pt idx="101">
                  <c:v>44222</c:v>
                </c:pt>
                <c:pt idx="102">
                  <c:v>44223</c:v>
                </c:pt>
                <c:pt idx="103">
                  <c:v>44224</c:v>
                </c:pt>
                <c:pt idx="104">
                  <c:v>44225</c:v>
                </c:pt>
                <c:pt idx="105">
                  <c:v>44228</c:v>
                </c:pt>
                <c:pt idx="106">
                  <c:v>44229</c:v>
                </c:pt>
                <c:pt idx="107">
                  <c:v>44230</c:v>
                </c:pt>
                <c:pt idx="108">
                  <c:v>44231</c:v>
                </c:pt>
                <c:pt idx="109">
                  <c:v>44232</c:v>
                </c:pt>
                <c:pt idx="110">
                  <c:v>44235</c:v>
                </c:pt>
                <c:pt idx="111">
                  <c:v>44236</c:v>
                </c:pt>
                <c:pt idx="112">
                  <c:v>44237</c:v>
                </c:pt>
                <c:pt idx="113">
                  <c:v>44245</c:v>
                </c:pt>
                <c:pt idx="114">
                  <c:v>44246</c:v>
                </c:pt>
                <c:pt idx="115">
                  <c:v>44249</c:v>
                </c:pt>
                <c:pt idx="116">
                  <c:v>44250</c:v>
                </c:pt>
                <c:pt idx="117">
                  <c:v>44251</c:v>
                </c:pt>
                <c:pt idx="118">
                  <c:v>44252</c:v>
                </c:pt>
                <c:pt idx="119">
                  <c:v>44253</c:v>
                </c:pt>
                <c:pt idx="120">
                  <c:v>44256</c:v>
                </c:pt>
                <c:pt idx="121">
                  <c:v>44257</c:v>
                </c:pt>
                <c:pt idx="122">
                  <c:v>44258</c:v>
                </c:pt>
                <c:pt idx="123">
                  <c:v>44259</c:v>
                </c:pt>
                <c:pt idx="124">
                  <c:v>44260</c:v>
                </c:pt>
                <c:pt idx="125">
                  <c:v>44263</c:v>
                </c:pt>
                <c:pt idx="126">
                  <c:v>44264</c:v>
                </c:pt>
                <c:pt idx="127">
                  <c:v>44265</c:v>
                </c:pt>
                <c:pt idx="128">
                  <c:v>44266</c:v>
                </c:pt>
                <c:pt idx="129">
                  <c:v>44267</c:v>
                </c:pt>
                <c:pt idx="130">
                  <c:v>44270</c:v>
                </c:pt>
                <c:pt idx="131">
                  <c:v>44271</c:v>
                </c:pt>
                <c:pt idx="132">
                  <c:v>44272</c:v>
                </c:pt>
                <c:pt idx="133">
                  <c:v>44273</c:v>
                </c:pt>
                <c:pt idx="134">
                  <c:v>44274</c:v>
                </c:pt>
                <c:pt idx="135">
                  <c:v>44277</c:v>
                </c:pt>
                <c:pt idx="136">
                  <c:v>44278</c:v>
                </c:pt>
                <c:pt idx="137">
                  <c:v>44279</c:v>
                </c:pt>
                <c:pt idx="138">
                  <c:v>44280</c:v>
                </c:pt>
                <c:pt idx="139">
                  <c:v>44281</c:v>
                </c:pt>
                <c:pt idx="140">
                  <c:v>44284</c:v>
                </c:pt>
                <c:pt idx="141">
                  <c:v>44285</c:v>
                </c:pt>
                <c:pt idx="142">
                  <c:v>44286</c:v>
                </c:pt>
                <c:pt idx="143">
                  <c:v>44287</c:v>
                </c:pt>
                <c:pt idx="144">
                  <c:v>44288</c:v>
                </c:pt>
                <c:pt idx="145">
                  <c:v>44292</c:v>
                </c:pt>
                <c:pt idx="146">
                  <c:v>44293</c:v>
                </c:pt>
                <c:pt idx="147">
                  <c:v>44294</c:v>
                </c:pt>
                <c:pt idx="148">
                  <c:v>44295</c:v>
                </c:pt>
                <c:pt idx="149">
                  <c:v>44298</c:v>
                </c:pt>
                <c:pt idx="150">
                  <c:v>44299</c:v>
                </c:pt>
                <c:pt idx="151">
                  <c:v>44300</c:v>
                </c:pt>
                <c:pt idx="152">
                  <c:v>44301</c:v>
                </c:pt>
                <c:pt idx="153">
                  <c:v>44302</c:v>
                </c:pt>
                <c:pt idx="154">
                  <c:v>44305</c:v>
                </c:pt>
                <c:pt idx="155">
                  <c:v>44306</c:v>
                </c:pt>
                <c:pt idx="156">
                  <c:v>44307</c:v>
                </c:pt>
                <c:pt idx="157">
                  <c:v>44308</c:v>
                </c:pt>
                <c:pt idx="158">
                  <c:v>44309</c:v>
                </c:pt>
                <c:pt idx="159">
                  <c:v>44312</c:v>
                </c:pt>
                <c:pt idx="160">
                  <c:v>44313</c:v>
                </c:pt>
                <c:pt idx="161">
                  <c:v>44314</c:v>
                </c:pt>
                <c:pt idx="162">
                  <c:v>44315</c:v>
                </c:pt>
                <c:pt idx="163">
                  <c:v>44316</c:v>
                </c:pt>
                <c:pt idx="164">
                  <c:v>44322</c:v>
                </c:pt>
                <c:pt idx="165">
                  <c:v>44323</c:v>
                </c:pt>
                <c:pt idx="166">
                  <c:v>44326</c:v>
                </c:pt>
                <c:pt idx="167">
                  <c:v>44327</c:v>
                </c:pt>
                <c:pt idx="168">
                  <c:v>44328</c:v>
                </c:pt>
                <c:pt idx="169">
                  <c:v>44329</c:v>
                </c:pt>
                <c:pt idx="170">
                  <c:v>44330</c:v>
                </c:pt>
                <c:pt idx="171">
                  <c:v>44333</c:v>
                </c:pt>
                <c:pt idx="172">
                  <c:v>44334</c:v>
                </c:pt>
                <c:pt idx="173">
                  <c:v>44335</c:v>
                </c:pt>
                <c:pt idx="174">
                  <c:v>44336</c:v>
                </c:pt>
                <c:pt idx="175">
                  <c:v>44337</c:v>
                </c:pt>
                <c:pt idx="176">
                  <c:v>44340</c:v>
                </c:pt>
                <c:pt idx="177">
                  <c:v>44341</c:v>
                </c:pt>
                <c:pt idx="178">
                  <c:v>44342</c:v>
                </c:pt>
                <c:pt idx="179">
                  <c:v>44343</c:v>
                </c:pt>
                <c:pt idx="180">
                  <c:v>44344</c:v>
                </c:pt>
                <c:pt idx="181">
                  <c:v>44347</c:v>
                </c:pt>
                <c:pt idx="182">
                  <c:v>44348</c:v>
                </c:pt>
                <c:pt idx="183">
                  <c:v>44349</c:v>
                </c:pt>
                <c:pt idx="184">
                  <c:v>44350</c:v>
                </c:pt>
                <c:pt idx="185">
                  <c:v>44351</c:v>
                </c:pt>
                <c:pt idx="186">
                  <c:v>44354</c:v>
                </c:pt>
                <c:pt idx="187">
                  <c:v>44355</c:v>
                </c:pt>
                <c:pt idx="188">
                  <c:v>44356</c:v>
                </c:pt>
                <c:pt idx="189">
                  <c:v>44357</c:v>
                </c:pt>
                <c:pt idx="190">
                  <c:v>44358</c:v>
                </c:pt>
                <c:pt idx="191">
                  <c:v>44362</c:v>
                </c:pt>
                <c:pt idx="192">
                  <c:v>44363</c:v>
                </c:pt>
                <c:pt idx="193">
                  <c:v>44364</c:v>
                </c:pt>
                <c:pt idx="194">
                  <c:v>44365</c:v>
                </c:pt>
                <c:pt idx="195">
                  <c:v>44368</c:v>
                </c:pt>
                <c:pt idx="196">
                  <c:v>44369</c:v>
                </c:pt>
                <c:pt idx="197">
                  <c:v>44370</c:v>
                </c:pt>
                <c:pt idx="198">
                  <c:v>44371</c:v>
                </c:pt>
                <c:pt idx="199">
                  <c:v>44372</c:v>
                </c:pt>
                <c:pt idx="200">
                  <c:v>44375</c:v>
                </c:pt>
                <c:pt idx="201">
                  <c:v>44376</c:v>
                </c:pt>
                <c:pt idx="202">
                  <c:v>44377</c:v>
                </c:pt>
                <c:pt idx="203">
                  <c:v>44378</c:v>
                </c:pt>
                <c:pt idx="204">
                  <c:v>44379</c:v>
                </c:pt>
                <c:pt idx="205">
                  <c:v>44382</c:v>
                </c:pt>
                <c:pt idx="206">
                  <c:v>44383</c:v>
                </c:pt>
                <c:pt idx="207">
                  <c:v>44384</c:v>
                </c:pt>
                <c:pt idx="208">
                  <c:v>44385</c:v>
                </c:pt>
                <c:pt idx="209">
                  <c:v>44386</c:v>
                </c:pt>
                <c:pt idx="210">
                  <c:v>44389</c:v>
                </c:pt>
                <c:pt idx="211">
                  <c:v>44390</c:v>
                </c:pt>
                <c:pt idx="212">
                  <c:v>44391</c:v>
                </c:pt>
                <c:pt idx="213">
                  <c:v>44392</c:v>
                </c:pt>
                <c:pt idx="214">
                  <c:v>44393</c:v>
                </c:pt>
                <c:pt idx="215">
                  <c:v>44396</c:v>
                </c:pt>
                <c:pt idx="216">
                  <c:v>44397</c:v>
                </c:pt>
                <c:pt idx="217">
                  <c:v>44398</c:v>
                </c:pt>
                <c:pt idx="218">
                  <c:v>44399</c:v>
                </c:pt>
                <c:pt idx="219">
                  <c:v>44400</c:v>
                </c:pt>
                <c:pt idx="220">
                  <c:v>44403</c:v>
                </c:pt>
                <c:pt idx="221">
                  <c:v>44404</c:v>
                </c:pt>
                <c:pt idx="222">
                  <c:v>44405</c:v>
                </c:pt>
                <c:pt idx="223">
                  <c:v>44406</c:v>
                </c:pt>
                <c:pt idx="224">
                  <c:v>44407</c:v>
                </c:pt>
                <c:pt idx="225">
                  <c:v>44410</c:v>
                </c:pt>
                <c:pt idx="226">
                  <c:v>44411</c:v>
                </c:pt>
                <c:pt idx="227">
                  <c:v>44412</c:v>
                </c:pt>
                <c:pt idx="228">
                  <c:v>44413</c:v>
                </c:pt>
                <c:pt idx="229">
                  <c:v>44414</c:v>
                </c:pt>
                <c:pt idx="230">
                  <c:v>44417</c:v>
                </c:pt>
                <c:pt idx="231">
                  <c:v>44418</c:v>
                </c:pt>
                <c:pt idx="232">
                  <c:v>44419</c:v>
                </c:pt>
                <c:pt idx="233">
                  <c:v>44420</c:v>
                </c:pt>
                <c:pt idx="234">
                  <c:v>44421</c:v>
                </c:pt>
                <c:pt idx="235">
                  <c:v>44424</c:v>
                </c:pt>
                <c:pt idx="236">
                  <c:v>44425</c:v>
                </c:pt>
                <c:pt idx="237">
                  <c:v>44426</c:v>
                </c:pt>
                <c:pt idx="238">
                  <c:v>44427</c:v>
                </c:pt>
                <c:pt idx="239">
                  <c:v>44428</c:v>
                </c:pt>
                <c:pt idx="240">
                  <c:v>44431</c:v>
                </c:pt>
                <c:pt idx="241">
                  <c:v>44432</c:v>
                </c:pt>
                <c:pt idx="242">
                  <c:v>44433</c:v>
                </c:pt>
                <c:pt idx="243">
                  <c:v>44434</c:v>
                </c:pt>
                <c:pt idx="244">
                  <c:v>44435</c:v>
                </c:pt>
              </c:numCache>
            </c:numRef>
          </c:cat>
          <c:val>
            <c:numRef>
              <c:f>Sheet1!$B$4:$B$248</c:f>
              <c:numCache>
                <c:formatCode>0.00</c:formatCode>
                <c:ptCount val="245"/>
                <c:pt idx="0">
                  <c:v>48.505736909372878</c:v>
                </c:pt>
                <c:pt idx="1">
                  <c:v>49.941134720462074</c:v>
                </c:pt>
                <c:pt idx="2">
                  <c:v>49.828154304884471</c:v>
                </c:pt>
                <c:pt idx="3">
                  <c:v>49.830326401914185</c:v>
                </c:pt>
                <c:pt idx="4">
                  <c:v>49.908607146897701</c:v>
                </c:pt>
                <c:pt idx="5">
                  <c:v>50.046826166930629</c:v>
                </c:pt>
                <c:pt idx="6">
                  <c:v>49.343984064356441</c:v>
                </c:pt>
                <c:pt idx="7">
                  <c:v>47.883759089372973</c:v>
                </c:pt>
                <c:pt idx="8">
                  <c:v>47.903140385676537</c:v>
                </c:pt>
                <c:pt idx="9">
                  <c:v>46.001365390990138</c:v>
                </c:pt>
                <c:pt idx="10">
                  <c:v>44.769634920098994</c:v>
                </c:pt>
                <c:pt idx="11">
                  <c:v>45.650788505445533</c:v>
                </c:pt>
                <c:pt idx="12">
                  <c:v>46.102856157458746</c:v>
                </c:pt>
                <c:pt idx="13">
                  <c:v>46.497889772640228</c:v>
                </c:pt>
                <c:pt idx="14">
                  <c:v>45.643612293960416</c:v>
                </c:pt>
                <c:pt idx="15">
                  <c:v>45.583296102871252</c:v>
                </c:pt>
                <c:pt idx="16">
                  <c:v>46.16647381603962</c:v>
                </c:pt>
                <c:pt idx="17">
                  <c:v>45.832085700792113</c:v>
                </c:pt>
                <c:pt idx="18">
                  <c:v>45.910168579438917</c:v>
                </c:pt>
                <c:pt idx="19">
                  <c:v>47.280275180000025</c:v>
                </c:pt>
                <c:pt idx="20">
                  <c:v>46.238102127854781</c:v>
                </c:pt>
                <c:pt idx="21">
                  <c:v>46.072982551386168</c:v>
                </c:pt>
                <c:pt idx="22">
                  <c:v>44.981730190891099</c:v>
                </c:pt>
                <c:pt idx="23">
                  <c:v>45.244506378514828</c:v>
                </c:pt>
                <c:pt idx="24">
                  <c:v>45.549132362970312</c:v>
                </c:pt>
                <c:pt idx="25">
                  <c:v>46.804870194158433</c:v>
                </c:pt>
                <c:pt idx="26">
                  <c:v>48.239797553795363</c:v>
                </c:pt>
                <c:pt idx="27">
                  <c:v>48.909848148877863</c:v>
                </c:pt>
                <c:pt idx="28">
                  <c:v>48.500696118877883</c:v>
                </c:pt>
                <c:pt idx="29">
                  <c:v>47.718542807491716</c:v>
                </c:pt>
                <c:pt idx="30">
                  <c:v>48.128407408085842</c:v>
                </c:pt>
                <c:pt idx="31">
                  <c:v>47.095511246963703</c:v>
                </c:pt>
                <c:pt idx="32">
                  <c:v>47.460220667326737</c:v>
                </c:pt>
                <c:pt idx="33">
                  <c:v>47.1565824481848</c:v>
                </c:pt>
                <c:pt idx="34">
                  <c:v>46.060735819273901</c:v>
                </c:pt>
                <c:pt idx="35">
                  <c:v>44.732385909306956</c:v>
                </c:pt>
                <c:pt idx="36">
                  <c:v>44.706822826765709</c:v>
                </c:pt>
                <c:pt idx="37">
                  <c:v>46.777739766996717</c:v>
                </c:pt>
                <c:pt idx="38">
                  <c:v>44.195785432772254</c:v>
                </c:pt>
                <c:pt idx="39">
                  <c:v>43.002267331914176</c:v>
                </c:pt>
                <c:pt idx="40">
                  <c:v>39.813554461056114</c:v>
                </c:pt>
                <c:pt idx="41">
                  <c:v>39.907105024521456</c:v>
                </c:pt>
                <c:pt idx="42">
                  <c:v>40.809563884752485</c:v>
                </c:pt>
                <c:pt idx="43">
                  <c:v>40.688875824653444</c:v>
                </c:pt>
                <c:pt idx="44">
                  <c:v>40.992895268943904</c:v>
                </c:pt>
                <c:pt idx="45">
                  <c:v>39.89198665653462</c:v>
                </c:pt>
                <c:pt idx="46">
                  <c:v>40.664919198778854</c:v>
                </c:pt>
                <c:pt idx="47">
                  <c:v>40.182355578613858</c:v>
                </c:pt>
                <c:pt idx="48">
                  <c:v>39.38238218990098</c:v>
                </c:pt>
                <c:pt idx="49">
                  <c:v>39.482410762937285</c:v>
                </c:pt>
                <c:pt idx="50">
                  <c:v>39.405440046963676</c:v>
                </c:pt>
                <c:pt idx="51">
                  <c:v>39.647369533894405</c:v>
                </c:pt>
                <c:pt idx="52">
                  <c:v>38.947469183399363</c:v>
                </c:pt>
                <c:pt idx="53">
                  <c:v>38.608644245082495</c:v>
                </c:pt>
                <c:pt idx="54">
                  <c:v>38.832161147458756</c:v>
                </c:pt>
                <c:pt idx="55">
                  <c:v>38.942787677590765</c:v>
                </c:pt>
                <c:pt idx="56">
                  <c:v>38.833064209636973</c:v>
                </c:pt>
                <c:pt idx="57">
                  <c:v>38.382732401650124</c:v>
                </c:pt>
                <c:pt idx="58">
                  <c:v>37.464507818976898</c:v>
                </c:pt>
                <c:pt idx="59">
                  <c:v>37.271556256699675</c:v>
                </c:pt>
                <c:pt idx="60">
                  <c:v>37.805636128811884</c:v>
                </c:pt>
                <c:pt idx="61">
                  <c:v>37.829193126732733</c:v>
                </c:pt>
                <c:pt idx="62">
                  <c:v>38.586724116369624</c:v>
                </c:pt>
                <c:pt idx="63">
                  <c:v>38.645488226006613</c:v>
                </c:pt>
                <c:pt idx="64">
                  <c:v>39.418165380891097</c:v>
                </c:pt>
                <c:pt idx="65">
                  <c:v>39.68262494046202</c:v>
                </c:pt>
                <c:pt idx="66">
                  <c:v>39.465796080957091</c:v>
                </c:pt>
                <c:pt idx="67">
                  <c:v>39.309548187788785</c:v>
                </c:pt>
                <c:pt idx="68">
                  <c:v>38.566297959537948</c:v>
                </c:pt>
                <c:pt idx="69">
                  <c:v>38.796402189339936</c:v>
                </c:pt>
                <c:pt idx="70">
                  <c:v>38.338875659834962</c:v>
                </c:pt>
                <c:pt idx="71">
                  <c:v>38.91317557293732</c:v>
                </c:pt>
                <c:pt idx="72">
                  <c:v>39.465289939934024</c:v>
                </c:pt>
                <c:pt idx="73">
                  <c:v>39.273369663993414</c:v>
                </c:pt>
                <c:pt idx="74">
                  <c:v>39.870408932475257</c:v>
                </c:pt>
                <c:pt idx="75">
                  <c:v>39.270211883234325</c:v>
                </c:pt>
                <c:pt idx="76">
                  <c:v>39.617674947887785</c:v>
                </c:pt>
                <c:pt idx="77">
                  <c:v>39.502538149867974</c:v>
                </c:pt>
                <c:pt idx="78">
                  <c:v>39.199156017887809</c:v>
                </c:pt>
                <c:pt idx="79">
                  <c:v>38.614245173366356</c:v>
                </c:pt>
                <c:pt idx="80">
                  <c:v>38.795227739934006</c:v>
                </c:pt>
                <c:pt idx="81">
                  <c:v>38.340871808316813</c:v>
                </c:pt>
                <c:pt idx="82">
                  <c:v>38.08802226679866</c:v>
                </c:pt>
                <c:pt idx="83">
                  <c:v>38.063855997524719</c:v>
                </c:pt>
                <c:pt idx="84">
                  <c:v>38.56620189528055</c:v>
                </c:pt>
                <c:pt idx="85">
                  <c:v>38.595452023597339</c:v>
                </c:pt>
                <c:pt idx="86">
                  <c:v>39.040608970660053</c:v>
                </c:pt>
                <c:pt idx="87">
                  <c:v>39.356144945742564</c:v>
                </c:pt>
                <c:pt idx="88">
                  <c:v>38.588893127854796</c:v>
                </c:pt>
                <c:pt idx="89">
                  <c:v>38.709596004323473</c:v>
                </c:pt>
                <c:pt idx="90">
                  <c:v>38.190229785709555</c:v>
                </c:pt>
                <c:pt idx="91">
                  <c:v>38.4375513340594</c:v>
                </c:pt>
                <c:pt idx="92">
                  <c:v>37.646586595313508</c:v>
                </c:pt>
                <c:pt idx="93">
                  <c:v>37.7586634910231</c:v>
                </c:pt>
                <c:pt idx="94">
                  <c:v>37.993237495709586</c:v>
                </c:pt>
                <c:pt idx="95">
                  <c:v>38.395740056006588</c:v>
                </c:pt>
                <c:pt idx="96">
                  <c:v>38.210073642739296</c:v>
                </c:pt>
                <c:pt idx="97">
                  <c:v>39.199302393828368</c:v>
                </c:pt>
                <c:pt idx="98">
                  <c:v>39.808474011155091</c:v>
                </c:pt>
                <c:pt idx="99">
                  <c:v>40.739094676633641</c:v>
                </c:pt>
                <c:pt idx="100">
                  <c:v>40.585572770230989</c:v>
                </c:pt>
                <c:pt idx="101">
                  <c:v>39.704648777722767</c:v>
                </c:pt>
                <c:pt idx="102">
                  <c:v>39.456783035247526</c:v>
                </c:pt>
                <c:pt idx="103">
                  <c:v>38.564408405379538</c:v>
                </c:pt>
                <c:pt idx="104">
                  <c:v>38.467115234917557</c:v>
                </c:pt>
                <c:pt idx="105">
                  <c:v>39.198026362574225</c:v>
                </c:pt>
                <c:pt idx="106">
                  <c:v>39.530990479901021</c:v>
                </c:pt>
                <c:pt idx="107">
                  <c:v>39.279064910099009</c:v>
                </c:pt>
                <c:pt idx="108">
                  <c:v>38.494003008811859</c:v>
                </c:pt>
                <c:pt idx="109">
                  <c:v>38.92814080066006</c:v>
                </c:pt>
                <c:pt idx="110">
                  <c:v>39.282893600297008</c:v>
                </c:pt>
                <c:pt idx="111">
                  <c:v>39.910727382376216</c:v>
                </c:pt>
                <c:pt idx="112">
                  <c:v>41.165161545247521</c:v>
                </c:pt>
                <c:pt idx="113">
                  <c:v>40.400346651683144</c:v>
                </c:pt>
                <c:pt idx="114">
                  <c:v>40.650576799438923</c:v>
                </c:pt>
                <c:pt idx="115">
                  <c:v>39.710121321947206</c:v>
                </c:pt>
                <c:pt idx="116">
                  <c:v>39.706076907128725</c:v>
                </c:pt>
                <c:pt idx="117">
                  <c:v>38.791379985775571</c:v>
                </c:pt>
                <c:pt idx="118">
                  <c:v>38.082990671518175</c:v>
                </c:pt>
                <c:pt idx="119">
                  <c:v>39.325660098151843</c:v>
                </c:pt>
                <c:pt idx="120">
                  <c:v>38.524885350363043</c:v>
                </c:pt>
                <c:pt idx="121">
                  <c:v>37.940063713795368</c:v>
                </c:pt>
                <c:pt idx="122">
                  <c:v>38.360260347161734</c:v>
                </c:pt>
                <c:pt idx="123">
                  <c:v>37.424056250132004</c:v>
                </c:pt>
                <c:pt idx="124">
                  <c:v>37.549879674257433</c:v>
                </c:pt>
                <c:pt idx="125">
                  <c:v>36.426720819372932</c:v>
                </c:pt>
                <c:pt idx="126">
                  <c:v>35.697374724983511</c:v>
                </c:pt>
                <c:pt idx="127">
                  <c:v>35.719739705478531</c:v>
                </c:pt>
                <c:pt idx="128">
                  <c:v>36.36024161316832</c:v>
                </c:pt>
                <c:pt idx="129">
                  <c:v>36.412309513333327</c:v>
                </c:pt>
                <c:pt idx="130">
                  <c:v>35.718732304323431</c:v>
                </c:pt>
                <c:pt idx="131">
                  <c:v>36.257654453168328</c:v>
                </c:pt>
                <c:pt idx="132">
                  <c:v>36.717223416864705</c:v>
                </c:pt>
                <c:pt idx="133">
                  <c:v>37.236072287821777</c:v>
                </c:pt>
                <c:pt idx="134">
                  <c:v>37.164013976798643</c:v>
                </c:pt>
                <c:pt idx="135">
                  <c:v>37.269906773003299</c:v>
                </c:pt>
                <c:pt idx="136">
                  <c:v>37.33999474564358</c:v>
                </c:pt>
                <c:pt idx="137">
                  <c:v>36.899173576600646</c:v>
                </c:pt>
                <c:pt idx="138">
                  <c:v>37.226648874125381</c:v>
                </c:pt>
                <c:pt idx="139">
                  <c:v>37.963674228877878</c:v>
                </c:pt>
                <c:pt idx="140">
                  <c:v>38.108506123168326</c:v>
                </c:pt>
                <c:pt idx="141">
                  <c:v>38.94382685887792</c:v>
                </c:pt>
                <c:pt idx="142">
                  <c:v>38.99233001967</c:v>
                </c:pt>
                <c:pt idx="143">
                  <c:v>39.48558332006597</c:v>
                </c:pt>
                <c:pt idx="144">
                  <c:v>39.631675630759077</c:v>
                </c:pt>
                <c:pt idx="145">
                  <c:v>39.672477704059411</c:v>
                </c:pt>
                <c:pt idx="146">
                  <c:v>39.623335919405918</c:v>
                </c:pt>
                <c:pt idx="147">
                  <c:v>39.83058064524753</c:v>
                </c:pt>
                <c:pt idx="148">
                  <c:v>39.81276669471945</c:v>
                </c:pt>
                <c:pt idx="149">
                  <c:v>39.050315739405946</c:v>
                </c:pt>
                <c:pt idx="150">
                  <c:v>39.634986615742555</c:v>
                </c:pt>
                <c:pt idx="151">
                  <c:v>39.989799635379548</c:v>
                </c:pt>
                <c:pt idx="152">
                  <c:v>41.733760458316802</c:v>
                </c:pt>
                <c:pt idx="153">
                  <c:v>42.28550190841581</c:v>
                </c:pt>
                <c:pt idx="154">
                  <c:v>43.086411291815146</c:v>
                </c:pt>
                <c:pt idx="155">
                  <c:v>43.835169941056115</c:v>
                </c:pt>
                <c:pt idx="156">
                  <c:v>44.762749343069302</c:v>
                </c:pt>
                <c:pt idx="157">
                  <c:v>44.813870791518134</c:v>
                </c:pt>
                <c:pt idx="158">
                  <c:v>44.327101715148522</c:v>
                </c:pt>
                <c:pt idx="159">
                  <c:v>46.279381130693061</c:v>
                </c:pt>
                <c:pt idx="160">
                  <c:v>46.320866431419105</c:v>
                </c:pt>
                <c:pt idx="161">
                  <c:v>42.902409688778825</c:v>
                </c:pt>
                <c:pt idx="162">
                  <c:v>39.639852947755784</c:v>
                </c:pt>
                <c:pt idx="163">
                  <c:v>38.755588787557741</c:v>
                </c:pt>
                <c:pt idx="164">
                  <c:v>38.12554892887789</c:v>
                </c:pt>
                <c:pt idx="165">
                  <c:v>36.865247881980203</c:v>
                </c:pt>
                <c:pt idx="166">
                  <c:v>37.228302890165004</c:v>
                </c:pt>
                <c:pt idx="167">
                  <c:v>37.822519055544539</c:v>
                </c:pt>
                <c:pt idx="168">
                  <c:v>38.5667064929373</c:v>
                </c:pt>
                <c:pt idx="169">
                  <c:v>39.314001417029672</c:v>
                </c:pt>
                <c:pt idx="170">
                  <c:v>39.7402468004951</c:v>
                </c:pt>
                <c:pt idx="171">
                  <c:v>39.865375236138583</c:v>
                </c:pt>
                <c:pt idx="172">
                  <c:v>39.967466758514838</c:v>
                </c:pt>
                <c:pt idx="173">
                  <c:v>39.755063825577565</c:v>
                </c:pt>
                <c:pt idx="174">
                  <c:v>39.972289274620458</c:v>
                </c:pt>
                <c:pt idx="175">
                  <c:v>39.548714216105601</c:v>
                </c:pt>
                <c:pt idx="176">
                  <c:v>39.550001896798726</c:v>
                </c:pt>
                <c:pt idx="177">
                  <c:v>40.385092409273931</c:v>
                </c:pt>
                <c:pt idx="178">
                  <c:v>40.287437838844852</c:v>
                </c:pt>
                <c:pt idx="179">
                  <c:v>40.413749877458748</c:v>
                </c:pt>
                <c:pt idx="180">
                  <c:v>39.798973182904284</c:v>
                </c:pt>
                <c:pt idx="181">
                  <c:v>40.829579013300311</c:v>
                </c:pt>
                <c:pt idx="182">
                  <c:v>41.154139418712852</c:v>
                </c:pt>
                <c:pt idx="183">
                  <c:v>40.136407268646849</c:v>
                </c:pt>
                <c:pt idx="184">
                  <c:v>39.947621400759076</c:v>
                </c:pt>
                <c:pt idx="185">
                  <c:v>40.15123582089111</c:v>
                </c:pt>
                <c:pt idx="186">
                  <c:v>40.463404698448869</c:v>
                </c:pt>
                <c:pt idx="187">
                  <c:v>40.075960350230993</c:v>
                </c:pt>
                <c:pt idx="188">
                  <c:v>40.187593906798675</c:v>
                </c:pt>
                <c:pt idx="189">
                  <c:v>40.173286643894386</c:v>
                </c:pt>
                <c:pt idx="190">
                  <c:v>39.755322337128703</c:v>
                </c:pt>
                <c:pt idx="191">
                  <c:v>39.425534484719485</c:v>
                </c:pt>
                <c:pt idx="192">
                  <c:v>38.561042045808556</c:v>
                </c:pt>
                <c:pt idx="193">
                  <c:v>38.845201901782175</c:v>
                </c:pt>
                <c:pt idx="194">
                  <c:v>39.378486888448847</c:v>
                </c:pt>
                <c:pt idx="195">
                  <c:v>40.245872967623754</c:v>
                </c:pt>
                <c:pt idx="196">
                  <c:v>40.77724453198018</c:v>
                </c:pt>
                <c:pt idx="197">
                  <c:v>40.644006539108886</c:v>
                </c:pt>
                <c:pt idx="198">
                  <c:v>40.05065631607259</c:v>
                </c:pt>
                <c:pt idx="199">
                  <c:v>40.666068408382841</c:v>
                </c:pt>
                <c:pt idx="200">
                  <c:v>41.552730827689722</c:v>
                </c:pt>
                <c:pt idx="201">
                  <c:v>41.303600852937301</c:v>
                </c:pt>
                <c:pt idx="202">
                  <c:v>41.580822529339919</c:v>
                </c:pt>
                <c:pt idx="203">
                  <c:v>42.218256331881172</c:v>
                </c:pt>
                <c:pt idx="204">
                  <c:v>40.965290640033025</c:v>
                </c:pt>
                <c:pt idx="205">
                  <c:v>41.105153425115503</c:v>
                </c:pt>
                <c:pt idx="206">
                  <c:v>39.781398457392683</c:v>
                </c:pt>
                <c:pt idx="207">
                  <c:v>40.421749915016463</c:v>
                </c:pt>
                <c:pt idx="208">
                  <c:v>39.511016081221122</c:v>
                </c:pt>
                <c:pt idx="209">
                  <c:v>39.423492560528025</c:v>
                </c:pt>
                <c:pt idx="210">
                  <c:v>40.192697443861377</c:v>
                </c:pt>
                <c:pt idx="211">
                  <c:v>40.415034968250822</c:v>
                </c:pt>
                <c:pt idx="212">
                  <c:v>40.911142663366363</c:v>
                </c:pt>
                <c:pt idx="213">
                  <c:v>40.687037395676562</c:v>
                </c:pt>
                <c:pt idx="214">
                  <c:v>40.093602929867998</c:v>
                </c:pt>
                <c:pt idx="215">
                  <c:v>40.668218585115525</c:v>
                </c:pt>
                <c:pt idx="216">
                  <c:v>40.751547071782205</c:v>
                </c:pt>
                <c:pt idx="217">
                  <c:v>41.111422411914198</c:v>
                </c:pt>
                <c:pt idx="218">
                  <c:v>40.223403632178176</c:v>
                </c:pt>
                <c:pt idx="219">
                  <c:v>39.21911164557757</c:v>
                </c:pt>
                <c:pt idx="220">
                  <c:v>37.838968573333347</c:v>
                </c:pt>
                <c:pt idx="221">
                  <c:v>37.011764574356441</c:v>
                </c:pt>
                <c:pt idx="222">
                  <c:v>37.219252987854802</c:v>
                </c:pt>
                <c:pt idx="223">
                  <c:v>37.909248719999979</c:v>
                </c:pt>
                <c:pt idx="224">
                  <c:v>37.712922627920804</c:v>
                </c:pt>
                <c:pt idx="225">
                  <c:v>38.016166257755749</c:v>
                </c:pt>
                <c:pt idx="226">
                  <c:v>39.186606439075931</c:v>
                </c:pt>
                <c:pt idx="227">
                  <c:v>39.156398766864719</c:v>
                </c:pt>
                <c:pt idx="228">
                  <c:v>39.025952088877851</c:v>
                </c:pt>
                <c:pt idx="229">
                  <c:v>38.201576503234335</c:v>
                </c:pt>
                <c:pt idx="230">
                  <c:v>38.860172625016489</c:v>
                </c:pt>
                <c:pt idx="231">
                  <c:v>38.793402481353112</c:v>
                </c:pt>
                <c:pt idx="232">
                  <c:v>38.334947623960417</c:v>
                </c:pt>
                <c:pt idx="233">
                  <c:v>37.982134593399358</c:v>
                </c:pt>
                <c:pt idx="234">
                  <c:v>38.063272399669955</c:v>
                </c:pt>
                <c:pt idx="235">
                  <c:v>38.401857628151816</c:v>
                </c:pt>
                <c:pt idx="236">
                  <c:v>37.35068507138616</c:v>
                </c:pt>
                <c:pt idx="237">
                  <c:v>37.27152463636962</c:v>
                </c:pt>
                <c:pt idx="238">
                  <c:v>37.376026571617146</c:v>
                </c:pt>
                <c:pt idx="239">
                  <c:v>36.277087208085817</c:v>
                </c:pt>
                <c:pt idx="240">
                  <c:v>36.766381895478538</c:v>
                </c:pt>
                <c:pt idx="241">
                  <c:v>37.165440233300345</c:v>
                </c:pt>
                <c:pt idx="242">
                  <c:v>37.894328182871284</c:v>
                </c:pt>
                <c:pt idx="243">
                  <c:v>37.007674027293675</c:v>
                </c:pt>
                <c:pt idx="244">
                  <c:v>37.294297819537917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60-42CD-BD5E-C777A1AE1D31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Sheet1!$A$4:$A$248</c:f>
              <c:numCache>
                <c:formatCode>yyyy\-mm\-dd</c:formatCode>
                <c:ptCount val="245"/>
                <c:pt idx="0">
                  <c:v>44070</c:v>
                </c:pt>
                <c:pt idx="1">
                  <c:v>44071</c:v>
                </c:pt>
                <c:pt idx="2">
                  <c:v>44074</c:v>
                </c:pt>
                <c:pt idx="3">
                  <c:v>44075</c:v>
                </c:pt>
                <c:pt idx="4">
                  <c:v>44076</c:v>
                </c:pt>
                <c:pt idx="5">
                  <c:v>44077</c:v>
                </c:pt>
                <c:pt idx="6">
                  <c:v>44078</c:v>
                </c:pt>
                <c:pt idx="7">
                  <c:v>44081</c:v>
                </c:pt>
                <c:pt idx="8">
                  <c:v>44082</c:v>
                </c:pt>
                <c:pt idx="9">
                  <c:v>44083</c:v>
                </c:pt>
                <c:pt idx="10">
                  <c:v>44084</c:v>
                </c:pt>
                <c:pt idx="11">
                  <c:v>44085</c:v>
                </c:pt>
                <c:pt idx="12">
                  <c:v>44088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44092</c:v>
                </c:pt>
                <c:pt idx="17">
                  <c:v>44095</c:v>
                </c:pt>
                <c:pt idx="18">
                  <c:v>44096</c:v>
                </c:pt>
                <c:pt idx="19">
                  <c:v>44097</c:v>
                </c:pt>
                <c:pt idx="20">
                  <c:v>44098</c:v>
                </c:pt>
                <c:pt idx="21">
                  <c:v>44099</c:v>
                </c:pt>
                <c:pt idx="22">
                  <c:v>44102</c:v>
                </c:pt>
                <c:pt idx="23">
                  <c:v>44103</c:v>
                </c:pt>
                <c:pt idx="24">
                  <c:v>44104</c:v>
                </c:pt>
                <c:pt idx="25">
                  <c:v>44113</c:v>
                </c:pt>
                <c:pt idx="26">
                  <c:v>44116</c:v>
                </c:pt>
                <c:pt idx="27">
                  <c:v>44117</c:v>
                </c:pt>
                <c:pt idx="28">
                  <c:v>44118</c:v>
                </c:pt>
                <c:pt idx="29">
                  <c:v>44119</c:v>
                </c:pt>
                <c:pt idx="30">
                  <c:v>44120</c:v>
                </c:pt>
                <c:pt idx="31">
                  <c:v>44123</c:v>
                </c:pt>
                <c:pt idx="32">
                  <c:v>44124</c:v>
                </c:pt>
                <c:pt idx="33">
                  <c:v>44125</c:v>
                </c:pt>
                <c:pt idx="34">
                  <c:v>44126</c:v>
                </c:pt>
                <c:pt idx="35">
                  <c:v>44127</c:v>
                </c:pt>
                <c:pt idx="36">
                  <c:v>44130</c:v>
                </c:pt>
                <c:pt idx="37">
                  <c:v>44131</c:v>
                </c:pt>
                <c:pt idx="38">
                  <c:v>44132</c:v>
                </c:pt>
                <c:pt idx="39">
                  <c:v>44133</c:v>
                </c:pt>
                <c:pt idx="40">
                  <c:v>44134</c:v>
                </c:pt>
                <c:pt idx="41">
                  <c:v>44137</c:v>
                </c:pt>
                <c:pt idx="42">
                  <c:v>44138</c:v>
                </c:pt>
                <c:pt idx="43">
                  <c:v>44139</c:v>
                </c:pt>
                <c:pt idx="44">
                  <c:v>44140</c:v>
                </c:pt>
                <c:pt idx="45">
                  <c:v>44141</c:v>
                </c:pt>
                <c:pt idx="46">
                  <c:v>44144</c:v>
                </c:pt>
                <c:pt idx="47">
                  <c:v>44145</c:v>
                </c:pt>
                <c:pt idx="48">
                  <c:v>44146</c:v>
                </c:pt>
                <c:pt idx="49">
                  <c:v>44147</c:v>
                </c:pt>
                <c:pt idx="50">
                  <c:v>44148</c:v>
                </c:pt>
                <c:pt idx="51">
                  <c:v>44151</c:v>
                </c:pt>
                <c:pt idx="52">
                  <c:v>44152</c:v>
                </c:pt>
                <c:pt idx="53">
                  <c:v>44153</c:v>
                </c:pt>
                <c:pt idx="54">
                  <c:v>44154</c:v>
                </c:pt>
                <c:pt idx="55">
                  <c:v>44155</c:v>
                </c:pt>
                <c:pt idx="56">
                  <c:v>44158</c:v>
                </c:pt>
                <c:pt idx="57">
                  <c:v>44159</c:v>
                </c:pt>
                <c:pt idx="58">
                  <c:v>44160</c:v>
                </c:pt>
                <c:pt idx="59">
                  <c:v>44161</c:v>
                </c:pt>
                <c:pt idx="60">
                  <c:v>44162</c:v>
                </c:pt>
                <c:pt idx="61">
                  <c:v>44165</c:v>
                </c:pt>
                <c:pt idx="62">
                  <c:v>44166</c:v>
                </c:pt>
                <c:pt idx="63">
                  <c:v>44167</c:v>
                </c:pt>
                <c:pt idx="64">
                  <c:v>44168</c:v>
                </c:pt>
                <c:pt idx="65">
                  <c:v>44169</c:v>
                </c:pt>
                <c:pt idx="66">
                  <c:v>44172</c:v>
                </c:pt>
                <c:pt idx="67">
                  <c:v>44173</c:v>
                </c:pt>
                <c:pt idx="68">
                  <c:v>44174</c:v>
                </c:pt>
                <c:pt idx="69">
                  <c:v>44175</c:v>
                </c:pt>
                <c:pt idx="70">
                  <c:v>44176</c:v>
                </c:pt>
                <c:pt idx="71">
                  <c:v>44179</c:v>
                </c:pt>
                <c:pt idx="72">
                  <c:v>44180</c:v>
                </c:pt>
                <c:pt idx="73">
                  <c:v>44181</c:v>
                </c:pt>
                <c:pt idx="74">
                  <c:v>44182</c:v>
                </c:pt>
                <c:pt idx="75">
                  <c:v>44183</c:v>
                </c:pt>
                <c:pt idx="76">
                  <c:v>44186</c:v>
                </c:pt>
                <c:pt idx="77">
                  <c:v>44187</c:v>
                </c:pt>
                <c:pt idx="78">
                  <c:v>44188</c:v>
                </c:pt>
                <c:pt idx="79">
                  <c:v>44189</c:v>
                </c:pt>
                <c:pt idx="80">
                  <c:v>44190</c:v>
                </c:pt>
                <c:pt idx="81">
                  <c:v>44193</c:v>
                </c:pt>
                <c:pt idx="82">
                  <c:v>44194</c:v>
                </c:pt>
                <c:pt idx="83">
                  <c:v>44195</c:v>
                </c:pt>
                <c:pt idx="84">
                  <c:v>44196</c:v>
                </c:pt>
                <c:pt idx="85">
                  <c:v>44200</c:v>
                </c:pt>
                <c:pt idx="86">
                  <c:v>44201</c:v>
                </c:pt>
                <c:pt idx="87">
                  <c:v>44202</c:v>
                </c:pt>
                <c:pt idx="88">
                  <c:v>44203</c:v>
                </c:pt>
                <c:pt idx="89">
                  <c:v>44204</c:v>
                </c:pt>
                <c:pt idx="90">
                  <c:v>44207</c:v>
                </c:pt>
                <c:pt idx="91">
                  <c:v>44208</c:v>
                </c:pt>
                <c:pt idx="92">
                  <c:v>44209</c:v>
                </c:pt>
                <c:pt idx="93">
                  <c:v>44210</c:v>
                </c:pt>
                <c:pt idx="94">
                  <c:v>44211</c:v>
                </c:pt>
                <c:pt idx="95">
                  <c:v>44214</c:v>
                </c:pt>
                <c:pt idx="96">
                  <c:v>44215</c:v>
                </c:pt>
                <c:pt idx="97">
                  <c:v>44216</c:v>
                </c:pt>
                <c:pt idx="98">
                  <c:v>44217</c:v>
                </c:pt>
                <c:pt idx="99">
                  <c:v>44218</c:v>
                </c:pt>
                <c:pt idx="100">
                  <c:v>44221</c:v>
                </c:pt>
                <c:pt idx="101">
                  <c:v>44222</c:v>
                </c:pt>
                <c:pt idx="102">
                  <c:v>44223</c:v>
                </c:pt>
                <c:pt idx="103">
                  <c:v>44224</c:v>
                </c:pt>
                <c:pt idx="104">
                  <c:v>44225</c:v>
                </c:pt>
                <c:pt idx="105">
                  <c:v>44228</c:v>
                </c:pt>
                <c:pt idx="106">
                  <c:v>44229</c:v>
                </c:pt>
                <c:pt idx="107">
                  <c:v>44230</c:v>
                </c:pt>
                <c:pt idx="108">
                  <c:v>44231</c:v>
                </c:pt>
                <c:pt idx="109">
                  <c:v>44232</c:v>
                </c:pt>
                <c:pt idx="110">
                  <c:v>44235</c:v>
                </c:pt>
                <c:pt idx="111">
                  <c:v>44236</c:v>
                </c:pt>
                <c:pt idx="112">
                  <c:v>44237</c:v>
                </c:pt>
                <c:pt idx="113">
                  <c:v>44245</c:v>
                </c:pt>
                <c:pt idx="114">
                  <c:v>44246</c:v>
                </c:pt>
                <c:pt idx="115">
                  <c:v>44249</c:v>
                </c:pt>
                <c:pt idx="116">
                  <c:v>44250</c:v>
                </c:pt>
                <c:pt idx="117">
                  <c:v>44251</c:v>
                </c:pt>
                <c:pt idx="118">
                  <c:v>44252</c:v>
                </c:pt>
                <c:pt idx="119">
                  <c:v>44253</c:v>
                </c:pt>
                <c:pt idx="120">
                  <c:v>44256</c:v>
                </c:pt>
                <c:pt idx="121">
                  <c:v>44257</c:v>
                </c:pt>
                <c:pt idx="122">
                  <c:v>44258</c:v>
                </c:pt>
                <c:pt idx="123">
                  <c:v>44259</c:v>
                </c:pt>
                <c:pt idx="124">
                  <c:v>44260</c:v>
                </c:pt>
                <c:pt idx="125">
                  <c:v>44263</c:v>
                </c:pt>
                <c:pt idx="126">
                  <c:v>44264</c:v>
                </c:pt>
                <c:pt idx="127">
                  <c:v>44265</c:v>
                </c:pt>
                <c:pt idx="128">
                  <c:v>44266</c:v>
                </c:pt>
                <c:pt idx="129">
                  <c:v>44267</c:v>
                </c:pt>
                <c:pt idx="130">
                  <c:v>44270</c:v>
                </c:pt>
                <c:pt idx="131">
                  <c:v>44271</c:v>
                </c:pt>
                <c:pt idx="132">
                  <c:v>44272</c:v>
                </c:pt>
                <c:pt idx="133">
                  <c:v>44273</c:v>
                </c:pt>
                <c:pt idx="134">
                  <c:v>44274</c:v>
                </c:pt>
                <c:pt idx="135">
                  <c:v>44277</c:v>
                </c:pt>
                <c:pt idx="136">
                  <c:v>44278</c:v>
                </c:pt>
                <c:pt idx="137">
                  <c:v>44279</c:v>
                </c:pt>
                <c:pt idx="138">
                  <c:v>44280</c:v>
                </c:pt>
                <c:pt idx="139">
                  <c:v>44281</c:v>
                </c:pt>
                <c:pt idx="140">
                  <c:v>44284</c:v>
                </c:pt>
                <c:pt idx="141">
                  <c:v>44285</c:v>
                </c:pt>
                <c:pt idx="142">
                  <c:v>44286</c:v>
                </c:pt>
                <c:pt idx="143">
                  <c:v>44287</c:v>
                </c:pt>
                <c:pt idx="144">
                  <c:v>44288</c:v>
                </c:pt>
                <c:pt idx="145">
                  <c:v>44292</c:v>
                </c:pt>
                <c:pt idx="146">
                  <c:v>44293</c:v>
                </c:pt>
                <c:pt idx="147">
                  <c:v>44294</c:v>
                </c:pt>
                <c:pt idx="148">
                  <c:v>44295</c:v>
                </c:pt>
                <c:pt idx="149">
                  <c:v>44298</c:v>
                </c:pt>
                <c:pt idx="150">
                  <c:v>44299</c:v>
                </c:pt>
                <c:pt idx="151">
                  <c:v>44300</c:v>
                </c:pt>
                <c:pt idx="152">
                  <c:v>44301</c:v>
                </c:pt>
                <c:pt idx="153">
                  <c:v>44302</c:v>
                </c:pt>
                <c:pt idx="154">
                  <c:v>44305</c:v>
                </c:pt>
                <c:pt idx="155">
                  <c:v>44306</c:v>
                </c:pt>
                <c:pt idx="156">
                  <c:v>44307</c:v>
                </c:pt>
                <c:pt idx="157">
                  <c:v>44308</c:v>
                </c:pt>
                <c:pt idx="158">
                  <c:v>44309</c:v>
                </c:pt>
                <c:pt idx="159">
                  <c:v>44312</c:v>
                </c:pt>
                <c:pt idx="160">
                  <c:v>44313</c:v>
                </c:pt>
                <c:pt idx="161">
                  <c:v>44314</c:v>
                </c:pt>
                <c:pt idx="162">
                  <c:v>44315</c:v>
                </c:pt>
                <c:pt idx="163">
                  <c:v>44316</c:v>
                </c:pt>
                <c:pt idx="164">
                  <c:v>44322</c:v>
                </c:pt>
                <c:pt idx="165">
                  <c:v>44323</c:v>
                </c:pt>
                <c:pt idx="166">
                  <c:v>44326</c:v>
                </c:pt>
                <c:pt idx="167">
                  <c:v>44327</c:v>
                </c:pt>
                <c:pt idx="168">
                  <c:v>44328</c:v>
                </c:pt>
                <c:pt idx="169">
                  <c:v>44329</c:v>
                </c:pt>
                <c:pt idx="170">
                  <c:v>44330</c:v>
                </c:pt>
                <c:pt idx="171">
                  <c:v>44333</c:v>
                </c:pt>
                <c:pt idx="172">
                  <c:v>44334</c:v>
                </c:pt>
                <c:pt idx="173">
                  <c:v>44335</c:v>
                </c:pt>
                <c:pt idx="174">
                  <c:v>44336</c:v>
                </c:pt>
                <c:pt idx="175">
                  <c:v>44337</c:v>
                </c:pt>
                <c:pt idx="176">
                  <c:v>44340</c:v>
                </c:pt>
                <c:pt idx="177">
                  <c:v>44341</c:v>
                </c:pt>
                <c:pt idx="178">
                  <c:v>44342</c:v>
                </c:pt>
                <c:pt idx="179">
                  <c:v>44343</c:v>
                </c:pt>
                <c:pt idx="180">
                  <c:v>44344</c:v>
                </c:pt>
                <c:pt idx="181">
                  <c:v>44347</c:v>
                </c:pt>
                <c:pt idx="182">
                  <c:v>44348</c:v>
                </c:pt>
                <c:pt idx="183">
                  <c:v>44349</c:v>
                </c:pt>
                <c:pt idx="184">
                  <c:v>44350</c:v>
                </c:pt>
                <c:pt idx="185">
                  <c:v>44351</c:v>
                </c:pt>
                <c:pt idx="186">
                  <c:v>44354</c:v>
                </c:pt>
                <c:pt idx="187">
                  <c:v>44355</c:v>
                </c:pt>
                <c:pt idx="188">
                  <c:v>44356</c:v>
                </c:pt>
                <c:pt idx="189">
                  <c:v>44357</c:v>
                </c:pt>
                <c:pt idx="190">
                  <c:v>44358</c:v>
                </c:pt>
                <c:pt idx="191">
                  <c:v>44362</c:v>
                </c:pt>
                <c:pt idx="192">
                  <c:v>44363</c:v>
                </c:pt>
                <c:pt idx="193">
                  <c:v>44364</c:v>
                </c:pt>
                <c:pt idx="194">
                  <c:v>44365</c:v>
                </c:pt>
                <c:pt idx="195">
                  <c:v>44368</c:v>
                </c:pt>
                <c:pt idx="196">
                  <c:v>44369</c:v>
                </c:pt>
                <c:pt idx="197">
                  <c:v>44370</c:v>
                </c:pt>
                <c:pt idx="198">
                  <c:v>44371</c:v>
                </c:pt>
                <c:pt idx="199">
                  <c:v>44372</c:v>
                </c:pt>
                <c:pt idx="200">
                  <c:v>44375</c:v>
                </c:pt>
                <c:pt idx="201">
                  <c:v>44376</c:v>
                </c:pt>
                <c:pt idx="202">
                  <c:v>44377</c:v>
                </c:pt>
                <c:pt idx="203">
                  <c:v>44378</c:v>
                </c:pt>
                <c:pt idx="204">
                  <c:v>44379</c:v>
                </c:pt>
                <c:pt idx="205">
                  <c:v>44382</c:v>
                </c:pt>
                <c:pt idx="206">
                  <c:v>44383</c:v>
                </c:pt>
                <c:pt idx="207">
                  <c:v>44384</c:v>
                </c:pt>
                <c:pt idx="208">
                  <c:v>44385</c:v>
                </c:pt>
                <c:pt idx="209">
                  <c:v>44386</c:v>
                </c:pt>
                <c:pt idx="210">
                  <c:v>44389</c:v>
                </c:pt>
                <c:pt idx="211">
                  <c:v>44390</c:v>
                </c:pt>
                <c:pt idx="212">
                  <c:v>44391</c:v>
                </c:pt>
                <c:pt idx="213">
                  <c:v>44392</c:v>
                </c:pt>
                <c:pt idx="214">
                  <c:v>44393</c:v>
                </c:pt>
                <c:pt idx="215">
                  <c:v>44396</c:v>
                </c:pt>
                <c:pt idx="216">
                  <c:v>44397</c:v>
                </c:pt>
                <c:pt idx="217">
                  <c:v>44398</c:v>
                </c:pt>
                <c:pt idx="218">
                  <c:v>44399</c:v>
                </c:pt>
                <c:pt idx="219">
                  <c:v>44400</c:v>
                </c:pt>
                <c:pt idx="220">
                  <c:v>44403</c:v>
                </c:pt>
                <c:pt idx="221">
                  <c:v>44404</c:v>
                </c:pt>
                <c:pt idx="222">
                  <c:v>44405</c:v>
                </c:pt>
                <c:pt idx="223">
                  <c:v>44406</c:v>
                </c:pt>
                <c:pt idx="224">
                  <c:v>44407</c:v>
                </c:pt>
                <c:pt idx="225">
                  <c:v>44410</c:v>
                </c:pt>
                <c:pt idx="226">
                  <c:v>44411</c:v>
                </c:pt>
                <c:pt idx="227">
                  <c:v>44412</c:v>
                </c:pt>
                <c:pt idx="228">
                  <c:v>44413</c:v>
                </c:pt>
                <c:pt idx="229">
                  <c:v>44414</c:v>
                </c:pt>
                <c:pt idx="230">
                  <c:v>44417</c:v>
                </c:pt>
                <c:pt idx="231">
                  <c:v>44418</c:v>
                </c:pt>
                <c:pt idx="232">
                  <c:v>44419</c:v>
                </c:pt>
                <c:pt idx="233">
                  <c:v>44420</c:v>
                </c:pt>
                <c:pt idx="234">
                  <c:v>44421</c:v>
                </c:pt>
                <c:pt idx="235">
                  <c:v>44424</c:v>
                </c:pt>
                <c:pt idx="236">
                  <c:v>44425</c:v>
                </c:pt>
                <c:pt idx="237">
                  <c:v>44426</c:v>
                </c:pt>
                <c:pt idx="238">
                  <c:v>44427</c:v>
                </c:pt>
                <c:pt idx="239">
                  <c:v>44428</c:v>
                </c:pt>
                <c:pt idx="240">
                  <c:v>44431</c:v>
                </c:pt>
                <c:pt idx="241">
                  <c:v>44432</c:v>
                </c:pt>
                <c:pt idx="242">
                  <c:v>44433</c:v>
                </c:pt>
                <c:pt idx="243">
                  <c:v>44434</c:v>
                </c:pt>
                <c:pt idx="244">
                  <c:v>44435</c:v>
                </c:pt>
              </c:numCache>
            </c:numRef>
          </c:cat>
          <c:val>
            <c:numRef>
              <c:f>Sheet1!$C$4:$C$248</c:f>
              <c:numCache>
                <c:formatCode>0.00</c:formatCode>
                <c:ptCount val="245"/>
                <c:pt idx="0">
                  <c:v>40.509982053414426</c:v>
                </c:pt>
                <c:pt idx="1">
                  <c:v>40.509982053414426</c:v>
                </c:pt>
                <c:pt idx="2">
                  <c:v>40.509982053414426</c:v>
                </c:pt>
                <c:pt idx="3">
                  <c:v>40.509982053414426</c:v>
                </c:pt>
                <c:pt idx="4">
                  <c:v>40.509982053414426</c:v>
                </c:pt>
                <c:pt idx="5">
                  <c:v>40.509982053414426</c:v>
                </c:pt>
                <c:pt idx="6">
                  <c:v>40.509982053414426</c:v>
                </c:pt>
                <c:pt idx="7">
                  <c:v>40.509982053414426</c:v>
                </c:pt>
                <c:pt idx="8">
                  <c:v>40.509982053414426</c:v>
                </c:pt>
                <c:pt idx="9">
                  <c:v>40.509982053414426</c:v>
                </c:pt>
                <c:pt idx="10">
                  <c:v>40.509982053414426</c:v>
                </c:pt>
                <c:pt idx="11">
                  <c:v>40.509982053414426</c:v>
                </c:pt>
                <c:pt idx="12">
                  <c:v>40.509982053414426</c:v>
                </c:pt>
                <c:pt idx="13">
                  <c:v>40.509982053414426</c:v>
                </c:pt>
                <c:pt idx="14">
                  <c:v>40.509982053414426</c:v>
                </c:pt>
                <c:pt idx="15">
                  <c:v>40.509982053414426</c:v>
                </c:pt>
                <c:pt idx="16">
                  <c:v>40.509982053414426</c:v>
                </c:pt>
                <c:pt idx="17">
                  <c:v>40.509982053414426</c:v>
                </c:pt>
                <c:pt idx="18">
                  <c:v>40.509982053414426</c:v>
                </c:pt>
                <c:pt idx="19">
                  <c:v>40.509982053414426</c:v>
                </c:pt>
                <c:pt idx="20">
                  <c:v>40.509982053414426</c:v>
                </c:pt>
                <c:pt idx="21">
                  <c:v>40.509982053414426</c:v>
                </c:pt>
                <c:pt idx="22">
                  <c:v>40.509982053414426</c:v>
                </c:pt>
                <c:pt idx="23">
                  <c:v>40.509982053414426</c:v>
                </c:pt>
                <c:pt idx="24">
                  <c:v>40.509982053414426</c:v>
                </c:pt>
                <c:pt idx="25">
                  <c:v>40.509982053414426</c:v>
                </c:pt>
                <c:pt idx="26">
                  <c:v>40.509982053414426</c:v>
                </c:pt>
                <c:pt idx="27">
                  <c:v>40.509982053414426</c:v>
                </c:pt>
                <c:pt idx="28">
                  <c:v>40.509982053414426</c:v>
                </c:pt>
                <c:pt idx="29">
                  <c:v>40.509982053414426</c:v>
                </c:pt>
                <c:pt idx="30">
                  <c:v>40.509982053414426</c:v>
                </c:pt>
                <c:pt idx="31">
                  <c:v>40.509982053414426</c:v>
                </c:pt>
                <c:pt idx="32">
                  <c:v>40.509982053414426</c:v>
                </c:pt>
                <c:pt idx="33">
                  <c:v>40.509982053414426</c:v>
                </c:pt>
                <c:pt idx="34">
                  <c:v>40.509982053414426</c:v>
                </c:pt>
                <c:pt idx="35">
                  <c:v>40.509982053414426</c:v>
                </c:pt>
                <c:pt idx="36">
                  <c:v>40.509982053414426</c:v>
                </c:pt>
                <c:pt idx="37">
                  <c:v>40.509982053414426</c:v>
                </c:pt>
                <c:pt idx="38">
                  <c:v>40.509982053414426</c:v>
                </c:pt>
                <c:pt idx="39">
                  <c:v>40.509982053414426</c:v>
                </c:pt>
                <c:pt idx="40">
                  <c:v>40.509982053414426</c:v>
                </c:pt>
                <c:pt idx="41">
                  <c:v>40.509982053414426</c:v>
                </c:pt>
                <c:pt idx="42">
                  <c:v>40.509982053414426</c:v>
                </c:pt>
                <c:pt idx="43">
                  <c:v>40.509982053414426</c:v>
                </c:pt>
                <c:pt idx="44">
                  <c:v>40.509982053414426</c:v>
                </c:pt>
                <c:pt idx="45">
                  <c:v>40.509982053414426</c:v>
                </c:pt>
                <c:pt idx="46">
                  <c:v>40.509982053414426</c:v>
                </c:pt>
                <c:pt idx="47">
                  <c:v>40.509982053414426</c:v>
                </c:pt>
                <c:pt idx="48">
                  <c:v>40.509982053414426</c:v>
                </c:pt>
                <c:pt idx="49">
                  <c:v>40.509982053414426</c:v>
                </c:pt>
                <c:pt idx="50">
                  <c:v>40.509982053414426</c:v>
                </c:pt>
                <c:pt idx="51">
                  <c:v>40.509982053414426</c:v>
                </c:pt>
                <c:pt idx="52">
                  <c:v>40.509982053414426</c:v>
                </c:pt>
                <c:pt idx="53">
                  <c:v>40.509982053414426</c:v>
                </c:pt>
                <c:pt idx="54">
                  <c:v>40.509982053414426</c:v>
                </c:pt>
                <c:pt idx="55">
                  <c:v>40.509982053414426</c:v>
                </c:pt>
                <c:pt idx="56">
                  <c:v>40.509982053414426</c:v>
                </c:pt>
                <c:pt idx="57">
                  <c:v>40.509982053414426</c:v>
                </c:pt>
                <c:pt idx="58">
                  <c:v>40.509982053414426</c:v>
                </c:pt>
                <c:pt idx="59">
                  <c:v>40.509982053414426</c:v>
                </c:pt>
                <c:pt idx="60">
                  <c:v>40.509982053414426</c:v>
                </c:pt>
                <c:pt idx="61">
                  <c:v>40.509982053414426</c:v>
                </c:pt>
                <c:pt idx="62">
                  <c:v>40.509982053414426</c:v>
                </c:pt>
                <c:pt idx="63">
                  <c:v>40.509982053414426</c:v>
                </c:pt>
                <c:pt idx="64">
                  <c:v>40.509982053414426</c:v>
                </c:pt>
                <c:pt idx="65">
                  <c:v>40.509982053414426</c:v>
                </c:pt>
                <c:pt idx="66">
                  <c:v>40.509982053414426</c:v>
                </c:pt>
                <c:pt idx="67">
                  <c:v>40.509982053414426</c:v>
                </c:pt>
                <c:pt idx="68">
                  <c:v>40.509982053414426</c:v>
                </c:pt>
                <c:pt idx="69">
                  <c:v>40.509982053414426</c:v>
                </c:pt>
                <c:pt idx="70">
                  <c:v>40.509982053414426</c:v>
                </c:pt>
                <c:pt idx="71">
                  <c:v>40.509982053414426</c:v>
                </c:pt>
                <c:pt idx="72">
                  <c:v>40.509982053414426</c:v>
                </c:pt>
                <c:pt idx="73">
                  <c:v>40.509982053414426</c:v>
                </c:pt>
                <c:pt idx="74">
                  <c:v>40.509982053414426</c:v>
                </c:pt>
                <c:pt idx="75">
                  <c:v>40.509982053414426</c:v>
                </c:pt>
                <c:pt idx="76">
                  <c:v>40.509982053414426</c:v>
                </c:pt>
                <c:pt idx="77">
                  <c:v>40.509982053414426</c:v>
                </c:pt>
                <c:pt idx="78">
                  <c:v>40.509982053414426</c:v>
                </c:pt>
                <c:pt idx="79">
                  <c:v>40.509982053414426</c:v>
                </c:pt>
                <c:pt idx="80">
                  <c:v>40.509982053414426</c:v>
                </c:pt>
                <c:pt idx="81">
                  <c:v>40.509982053414426</c:v>
                </c:pt>
                <c:pt idx="82">
                  <c:v>40.509982053414426</c:v>
                </c:pt>
                <c:pt idx="83">
                  <c:v>40.509982053414426</c:v>
                </c:pt>
                <c:pt idx="84">
                  <c:v>40.509982053414426</c:v>
                </c:pt>
                <c:pt idx="85">
                  <c:v>40.509982053414426</c:v>
                </c:pt>
                <c:pt idx="86">
                  <c:v>40.509982053414426</c:v>
                </c:pt>
                <c:pt idx="87">
                  <c:v>40.509982053414426</c:v>
                </c:pt>
                <c:pt idx="88">
                  <c:v>40.509982053414426</c:v>
                </c:pt>
                <c:pt idx="89">
                  <c:v>40.509982053414426</c:v>
                </c:pt>
                <c:pt idx="90">
                  <c:v>40.509982053414426</c:v>
                </c:pt>
                <c:pt idx="91">
                  <c:v>40.509982053414426</c:v>
                </c:pt>
                <c:pt idx="92">
                  <c:v>40.509982053414426</c:v>
                </c:pt>
                <c:pt idx="93">
                  <c:v>40.509982053414426</c:v>
                </c:pt>
                <c:pt idx="94">
                  <c:v>40.509982053414426</c:v>
                </c:pt>
                <c:pt idx="95">
                  <c:v>40.509982053414426</c:v>
                </c:pt>
                <c:pt idx="96">
                  <c:v>40.509982053414426</c:v>
                </c:pt>
                <c:pt idx="97">
                  <c:v>40.509982053414426</c:v>
                </c:pt>
                <c:pt idx="98">
                  <c:v>40.509982053414426</c:v>
                </c:pt>
                <c:pt idx="99">
                  <c:v>40.509982053414426</c:v>
                </c:pt>
                <c:pt idx="100">
                  <c:v>40.509982053414426</c:v>
                </c:pt>
                <c:pt idx="101">
                  <c:v>40.509982053414426</c:v>
                </c:pt>
                <c:pt idx="102">
                  <c:v>40.509982053414426</c:v>
                </c:pt>
                <c:pt idx="103">
                  <c:v>40.509982053414426</c:v>
                </c:pt>
                <c:pt idx="104">
                  <c:v>40.509982053414426</c:v>
                </c:pt>
                <c:pt idx="105">
                  <c:v>40.509982053414426</c:v>
                </c:pt>
                <c:pt idx="106">
                  <c:v>40.509982053414426</c:v>
                </c:pt>
                <c:pt idx="107">
                  <c:v>40.509982053414426</c:v>
                </c:pt>
                <c:pt idx="108">
                  <c:v>40.509982053414426</c:v>
                </c:pt>
                <c:pt idx="109">
                  <c:v>40.509982053414426</c:v>
                </c:pt>
                <c:pt idx="110">
                  <c:v>40.509982053414426</c:v>
                </c:pt>
                <c:pt idx="111">
                  <c:v>40.509982053414426</c:v>
                </c:pt>
                <c:pt idx="112">
                  <c:v>40.509982053414426</c:v>
                </c:pt>
                <c:pt idx="113">
                  <c:v>40.509982053414426</c:v>
                </c:pt>
                <c:pt idx="114">
                  <c:v>40.509982053414426</c:v>
                </c:pt>
                <c:pt idx="115">
                  <c:v>40.509982053414426</c:v>
                </c:pt>
                <c:pt idx="116">
                  <c:v>40.509982053414426</c:v>
                </c:pt>
                <c:pt idx="117">
                  <c:v>40.509982053414426</c:v>
                </c:pt>
                <c:pt idx="118">
                  <c:v>40.509982053414426</c:v>
                </c:pt>
                <c:pt idx="119">
                  <c:v>40.509982053414426</c:v>
                </c:pt>
                <c:pt idx="120">
                  <c:v>40.509982053414426</c:v>
                </c:pt>
                <c:pt idx="121">
                  <c:v>40.509982053414426</c:v>
                </c:pt>
                <c:pt idx="122">
                  <c:v>40.509982053414426</c:v>
                </c:pt>
                <c:pt idx="123">
                  <c:v>40.509982053414426</c:v>
                </c:pt>
                <c:pt idx="124">
                  <c:v>40.509982053414426</c:v>
                </c:pt>
                <c:pt idx="125">
                  <c:v>40.509982053414426</c:v>
                </c:pt>
                <c:pt idx="126">
                  <c:v>40.509982053414426</c:v>
                </c:pt>
                <c:pt idx="127">
                  <c:v>40.509982053414426</c:v>
                </c:pt>
                <c:pt idx="128">
                  <c:v>40.509982053414426</c:v>
                </c:pt>
                <c:pt idx="129">
                  <c:v>40.509982053414426</c:v>
                </c:pt>
                <c:pt idx="130">
                  <c:v>40.509982053414426</c:v>
                </c:pt>
                <c:pt idx="131">
                  <c:v>40.509982053414426</c:v>
                </c:pt>
                <c:pt idx="132">
                  <c:v>40.509982053414426</c:v>
                </c:pt>
                <c:pt idx="133">
                  <c:v>40.509982053414426</c:v>
                </c:pt>
                <c:pt idx="134">
                  <c:v>40.509982053414426</c:v>
                </c:pt>
                <c:pt idx="135">
                  <c:v>40.509982053414426</c:v>
                </c:pt>
                <c:pt idx="136">
                  <c:v>40.509982053414426</c:v>
                </c:pt>
                <c:pt idx="137">
                  <c:v>40.509982053414426</c:v>
                </c:pt>
                <c:pt idx="138">
                  <c:v>40.509982053414426</c:v>
                </c:pt>
                <c:pt idx="139">
                  <c:v>40.509982053414426</c:v>
                </c:pt>
                <c:pt idx="140">
                  <c:v>40.509982053414426</c:v>
                </c:pt>
                <c:pt idx="141">
                  <c:v>40.509982053414426</c:v>
                </c:pt>
                <c:pt idx="142">
                  <c:v>40.509982053414426</c:v>
                </c:pt>
                <c:pt idx="143">
                  <c:v>40.509982053414426</c:v>
                </c:pt>
                <c:pt idx="144">
                  <c:v>40.509982053414426</c:v>
                </c:pt>
                <c:pt idx="145">
                  <c:v>40.509982053414426</c:v>
                </c:pt>
                <c:pt idx="146">
                  <c:v>40.509982053414426</c:v>
                </c:pt>
                <c:pt idx="147">
                  <c:v>40.509982053414426</c:v>
                </c:pt>
                <c:pt idx="148">
                  <c:v>40.509982053414426</c:v>
                </c:pt>
                <c:pt idx="149">
                  <c:v>40.509982053414426</c:v>
                </c:pt>
                <c:pt idx="150">
                  <c:v>40.509982053414426</c:v>
                </c:pt>
                <c:pt idx="151">
                  <c:v>40.509982053414426</c:v>
                </c:pt>
                <c:pt idx="152">
                  <c:v>40.509982053414426</c:v>
                </c:pt>
                <c:pt idx="153">
                  <c:v>40.509982053414426</c:v>
                </c:pt>
                <c:pt idx="154">
                  <c:v>40.509982053414426</c:v>
                </c:pt>
                <c:pt idx="155">
                  <c:v>40.509982053414426</c:v>
                </c:pt>
                <c:pt idx="156">
                  <c:v>40.509982053414426</c:v>
                </c:pt>
                <c:pt idx="157">
                  <c:v>40.509982053414426</c:v>
                </c:pt>
                <c:pt idx="158">
                  <c:v>40.509982053414426</c:v>
                </c:pt>
                <c:pt idx="159">
                  <c:v>40.509982053414426</c:v>
                </c:pt>
                <c:pt idx="160">
                  <c:v>40.509982053414426</c:v>
                </c:pt>
                <c:pt idx="161">
                  <c:v>40.509982053414426</c:v>
                </c:pt>
                <c:pt idx="162">
                  <c:v>40.509982053414426</c:v>
                </c:pt>
                <c:pt idx="163">
                  <c:v>40.509982053414426</c:v>
                </c:pt>
                <c:pt idx="164">
                  <c:v>40.509982053414426</c:v>
                </c:pt>
                <c:pt idx="165">
                  <c:v>40.509982053414426</c:v>
                </c:pt>
                <c:pt idx="166">
                  <c:v>40.509982053414426</c:v>
                </c:pt>
                <c:pt idx="167">
                  <c:v>40.509982053414426</c:v>
                </c:pt>
                <c:pt idx="168">
                  <c:v>40.509982053414426</c:v>
                </c:pt>
                <c:pt idx="169">
                  <c:v>40.509982053414426</c:v>
                </c:pt>
                <c:pt idx="170">
                  <c:v>40.509982053414426</c:v>
                </c:pt>
                <c:pt idx="171">
                  <c:v>40.509982053414426</c:v>
                </c:pt>
                <c:pt idx="172">
                  <c:v>40.509982053414426</c:v>
                </c:pt>
                <c:pt idx="173">
                  <c:v>40.509982053414426</c:v>
                </c:pt>
                <c:pt idx="174">
                  <c:v>40.509982053414426</c:v>
                </c:pt>
                <c:pt idx="175">
                  <c:v>40.509982053414426</c:v>
                </c:pt>
                <c:pt idx="176">
                  <c:v>40.509982053414426</c:v>
                </c:pt>
                <c:pt idx="177">
                  <c:v>40.509982053414426</c:v>
                </c:pt>
                <c:pt idx="178">
                  <c:v>40.509982053414426</c:v>
                </c:pt>
                <c:pt idx="179">
                  <c:v>40.509982053414426</c:v>
                </c:pt>
                <c:pt idx="180">
                  <c:v>40.509982053414426</c:v>
                </c:pt>
                <c:pt idx="181">
                  <c:v>40.509982053414426</c:v>
                </c:pt>
                <c:pt idx="182">
                  <c:v>40.509982053414426</c:v>
                </c:pt>
                <c:pt idx="183">
                  <c:v>40.509982053414426</c:v>
                </c:pt>
                <c:pt idx="184">
                  <c:v>40.509982053414426</c:v>
                </c:pt>
                <c:pt idx="185">
                  <c:v>40.509982053414426</c:v>
                </c:pt>
                <c:pt idx="186">
                  <c:v>40.509982053414426</c:v>
                </c:pt>
                <c:pt idx="187">
                  <c:v>40.509982053414426</c:v>
                </c:pt>
                <c:pt idx="188">
                  <c:v>40.509982053414426</c:v>
                </c:pt>
                <c:pt idx="189">
                  <c:v>40.509982053414426</c:v>
                </c:pt>
                <c:pt idx="190">
                  <c:v>40.509982053414426</c:v>
                </c:pt>
                <c:pt idx="191">
                  <c:v>40.509982053414426</c:v>
                </c:pt>
                <c:pt idx="192">
                  <c:v>40.509982053414426</c:v>
                </c:pt>
                <c:pt idx="193">
                  <c:v>40.509982053414426</c:v>
                </c:pt>
                <c:pt idx="194">
                  <c:v>40.509982053414426</c:v>
                </c:pt>
                <c:pt idx="195">
                  <c:v>40.509982053414426</c:v>
                </c:pt>
                <c:pt idx="196">
                  <c:v>40.509982053414426</c:v>
                </c:pt>
                <c:pt idx="197">
                  <c:v>40.509982053414426</c:v>
                </c:pt>
                <c:pt idx="198">
                  <c:v>40.509982053414426</c:v>
                </c:pt>
                <c:pt idx="199">
                  <c:v>40.509982053414426</c:v>
                </c:pt>
                <c:pt idx="200">
                  <c:v>40.509982053414426</c:v>
                </c:pt>
                <c:pt idx="201">
                  <c:v>40.509982053414426</c:v>
                </c:pt>
                <c:pt idx="202">
                  <c:v>40.509982053414426</c:v>
                </c:pt>
                <c:pt idx="203">
                  <c:v>40.509982053414426</c:v>
                </c:pt>
                <c:pt idx="204">
                  <c:v>40.509982053414426</c:v>
                </c:pt>
                <c:pt idx="205">
                  <c:v>40.509982053414426</c:v>
                </c:pt>
                <c:pt idx="206">
                  <c:v>40.509982053414426</c:v>
                </c:pt>
                <c:pt idx="207">
                  <c:v>40.509982053414426</c:v>
                </c:pt>
                <c:pt idx="208">
                  <c:v>40.509982053414426</c:v>
                </c:pt>
                <c:pt idx="209">
                  <c:v>40.509982053414426</c:v>
                </c:pt>
                <c:pt idx="210">
                  <c:v>40.509982053414426</c:v>
                </c:pt>
                <c:pt idx="211">
                  <c:v>40.509982053414426</c:v>
                </c:pt>
                <c:pt idx="212">
                  <c:v>40.509982053414426</c:v>
                </c:pt>
                <c:pt idx="213">
                  <c:v>40.509982053414426</c:v>
                </c:pt>
                <c:pt idx="214">
                  <c:v>40.509982053414426</c:v>
                </c:pt>
                <c:pt idx="215">
                  <c:v>40.509982053414426</c:v>
                </c:pt>
                <c:pt idx="216">
                  <c:v>40.509982053414426</c:v>
                </c:pt>
                <c:pt idx="217">
                  <c:v>40.509982053414426</c:v>
                </c:pt>
                <c:pt idx="218">
                  <c:v>40.509982053414426</c:v>
                </c:pt>
                <c:pt idx="219">
                  <c:v>40.509982053414426</c:v>
                </c:pt>
                <c:pt idx="220">
                  <c:v>40.509982053414426</c:v>
                </c:pt>
                <c:pt idx="221">
                  <c:v>40.509982053414426</c:v>
                </c:pt>
                <c:pt idx="222">
                  <c:v>40.509982053414426</c:v>
                </c:pt>
                <c:pt idx="223">
                  <c:v>40.509982053414426</c:v>
                </c:pt>
                <c:pt idx="224">
                  <c:v>40.509982053414426</c:v>
                </c:pt>
                <c:pt idx="225">
                  <c:v>40.509982053414426</c:v>
                </c:pt>
                <c:pt idx="226">
                  <c:v>40.509982053414426</c:v>
                </c:pt>
                <c:pt idx="227">
                  <c:v>40.509982053414426</c:v>
                </c:pt>
                <c:pt idx="228">
                  <c:v>40.509982053414426</c:v>
                </c:pt>
                <c:pt idx="229">
                  <c:v>40.509982053414426</c:v>
                </c:pt>
                <c:pt idx="230">
                  <c:v>40.509982053414426</c:v>
                </c:pt>
                <c:pt idx="231">
                  <c:v>40.509982053414426</c:v>
                </c:pt>
                <c:pt idx="232">
                  <c:v>40.509982053414426</c:v>
                </c:pt>
                <c:pt idx="233">
                  <c:v>40.509982053414426</c:v>
                </c:pt>
                <c:pt idx="234">
                  <c:v>40.509982053414426</c:v>
                </c:pt>
                <c:pt idx="235">
                  <c:v>40.509982053414426</c:v>
                </c:pt>
                <c:pt idx="236">
                  <c:v>40.509982053414426</c:v>
                </c:pt>
                <c:pt idx="237">
                  <c:v>40.509982053414426</c:v>
                </c:pt>
                <c:pt idx="238">
                  <c:v>40.509982053414426</c:v>
                </c:pt>
                <c:pt idx="239">
                  <c:v>40.509982053414426</c:v>
                </c:pt>
                <c:pt idx="240">
                  <c:v>40.509982053414426</c:v>
                </c:pt>
                <c:pt idx="241">
                  <c:v>40.509982053414426</c:v>
                </c:pt>
                <c:pt idx="242">
                  <c:v>40.509982053414426</c:v>
                </c:pt>
                <c:pt idx="243">
                  <c:v>40.509982053414426</c:v>
                </c:pt>
                <c:pt idx="244">
                  <c:v>40.509982053414426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60-42CD-BD5E-C777A1AE1D31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AVE+1SD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215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>
                <a:glow rad="127000">
                  <a:schemeClr val="bg1"/>
                </a:glow>
              </a:effectLst>
            </c:spPr>
            <c:extLst>
              <c:ext xmlns:c16="http://schemas.microsoft.com/office/drawing/2014/chart" uri="{C3380CC4-5D6E-409C-BE32-E72D297353CC}">
                <c16:uniqueId val="{00000005-E160-42CD-BD5E-C777A1AE1D31}"/>
              </c:ext>
            </c:extLst>
          </c:dPt>
          <c:cat>
            <c:numRef>
              <c:f>Sheet1!$A$4:$A$248</c:f>
              <c:numCache>
                <c:formatCode>yyyy\-mm\-dd</c:formatCode>
                <c:ptCount val="245"/>
                <c:pt idx="0">
                  <c:v>44070</c:v>
                </c:pt>
                <c:pt idx="1">
                  <c:v>44071</c:v>
                </c:pt>
                <c:pt idx="2">
                  <c:v>44074</c:v>
                </c:pt>
                <c:pt idx="3">
                  <c:v>44075</c:v>
                </c:pt>
                <c:pt idx="4">
                  <c:v>44076</c:v>
                </c:pt>
                <c:pt idx="5">
                  <c:v>44077</c:v>
                </c:pt>
                <c:pt idx="6">
                  <c:v>44078</c:v>
                </c:pt>
                <c:pt idx="7">
                  <c:v>44081</c:v>
                </c:pt>
                <c:pt idx="8">
                  <c:v>44082</c:v>
                </c:pt>
                <c:pt idx="9">
                  <c:v>44083</c:v>
                </c:pt>
                <c:pt idx="10">
                  <c:v>44084</c:v>
                </c:pt>
                <c:pt idx="11">
                  <c:v>44085</c:v>
                </c:pt>
                <c:pt idx="12">
                  <c:v>44088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44092</c:v>
                </c:pt>
                <c:pt idx="17">
                  <c:v>44095</c:v>
                </c:pt>
                <c:pt idx="18">
                  <c:v>44096</c:v>
                </c:pt>
                <c:pt idx="19">
                  <c:v>44097</c:v>
                </c:pt>
                <c:pt idx="20">
                  <c:v>44098</c:v>
                </c:pt>
                <c:pt idx="21">
                  <c:v>44099</c:v>
                </c:pt>
                <c:pt idx="22">
                  <c:v>44102</c:v>
                </c:pt>
                <c:pt idx="23">
                  <c:v>44103</c:v>
                </c:pt>
                <c:pt idx="24">
                  <c:v>44104</c:v>
                </c:pt>
                <c:pt idx="25">
                  <c:v>44113</c:v>
                </c:pt>
                <c:pt idx="26">
                  <c:v>44116</c:v>
                </c:pt>
                <c:pt idx="27">
                  <c:v>44117</c:v>
                </c:pt>
                <c:pt idx="28">
                  <c:v>44118</c:v>
                </c:pt>
                <c:pt idx="29">
                  <c:v>44119</c:v>
                </c:pt>
                <c:pt idx="30">
                  <c:v>44120</c:v>
                </c:pt>
                <c:pt idx="31">
                  <c:v>44123</c:v>
                </c:pt>
                <c:pt idx="32">
                  <c:v>44124</c:v>
                </c:pt>
                <c:pt idx="33">
                  <c:v>44125</c:v>
                </c:pt>
                <c:pt idx="34">
                  <c:v>44126</c:v>
                </c:pt>
                <c:pt idx="35">
                  <c:v>44127</c:v>
                </c:pt>
                <c:pt idx="36">
                  <c:v>44130</c:v>
                </c:pt>
                <c:pt idx="37">
                  <c:v>44131</c:v>
                </c:pt>
                <c:pt idx="38">
                  <c:v>44132</c:v>
                </c:pt>
                <c:pt idx="39">
                  <c:v>44133</c:v>
                </c:pt>
                <c:pt idx="40">
                  <c:v>44134</c:v>
                </c:pt>
                <c:pt idx="41">
                  <c:v>44137</c:v>
                </c:pt>
                <c:pt idx="42">
                  <c:v>44138</c:v>
                </c:pt>
                <c:pt idx="43">
                  <c:v>44139</c:v>
                </c:pt>
                <c:pt idx="44">
                  <c:v>44140</c:v>
                </c:pt>
                <c:pt idx="45">
                  <c:v>44141</c:v>
                </c:pt>
                <c:pt idx="46">
                  <c:v>44144</c:v>
                </c:pt>
                <c:pt idx="47">
                  <c:v>44145</c:v>
                </c:pt>
                <c:pt idx="48">
                  <c:v>44146</c:v>
                </c:pt>
                <c:pt idx="49">
                  <c:v>44147</c:v>
                </c:pt>
                <c:pt idx="50">
                  <c:v>44148</c:v>
                </c:pt>
                <c:pt idx="51">
                  <c:v>44151</c:v>
                </c:pt>
                <c:pt idx="52">
                  <c:v>44152</c:v>
                </c:pt>
                <c:pt idx="53">
                  <c:v>44153</c:v>
                </c:pt>
                <c:pt idx="54">
                  <c:v>44154</c:v>
                </c:pt>
                <c:pt idx="55">
                  <c:v>44155</c:v>
                </c:pt>
                <c:pt idx="56">
                  <c:v>44158</c:v>
                </c:pt>
                <c:pt idx="57">
                  <c:v>44159</c:v>
                </c:pt>
                <c:pt idx="58">
                  <c:v>44160</c:v>
                </c:pt>
                <c:pt idx="59">
                  <c:v>44161</c:v>
                </c:pt>
                <c:pt idx="60">
                  <c:v>44162</c:v>
                </c:pt>
                <c:pt idx="61">
                  <c:v>44165</c:v>
                </c:pt>
                <c:pt idx="62">
                  <c:v>44166</c:v>
                </c:pt>
                <c:pt idx="63">
                  <c:v>44167</c:v>
                </c:pt>
                <c:pt idx="64">
                  <c:v>44168</c:v>
                </c:pt>
                <c:pt idx="65">
                  <c:v>44169</c:v>
                </c:pt>
                <c:pt idx="66">
                  <c:v>44172</c:v>
                </c:pt>
                <c:pt idx="67">
                  <c:v>44173</c:v>
                </c:pt>
                <c:pt idx="68">
                  <c:v>44174</c:v>
                </c:pt>
                <c:pt idx="69">
                  <c:v>44175</c:v>
                </c:pt>
                <c:pt idx="70">
                  <c:v>44176</c:v>
                </c:pt>
                <c:pt idx="71">
                  <c:v>44179</c:v>
                </c:pt>
                <c:pt idx="72">
                  <c:v>44180</c:v>
                </c:pt>
                <c:pt idx="73">
                  <c:v>44181</c:v>
                </c:pt>
                <c:pt idx="74">
                  <c:v>44182</c:v>
                </c:pt>
                <c:pt idx="75">
                  <c:v>44183</c:v>
                </c:pt>
                <c:pt idx="76">
                  <c:v>44186</c:v>
                </c:pt>
                <c:pt idx="77">
                  <c:v>44187</c:v>
                </c:pt>
                <c:pt idx="78">
                  <c:v>44188</c:v>
                </c:pt>
                <c:pt idx="79">
                  <c:v>44189</c:v>
                </c:pt>
                <c:pt idx="80">
                  <c:v>44190</c:v>
                </c:pt>
                <c:pt idx="81">
                  <c:v>44193</c:v>
                </c:pt>
                <c:pt idx="82">
                  <c:v>44194</c:v>
                </c:pt>
                <c:pt idx="83">
                  <c:v>44195</c:v>
                </c:pt>
                <c:pt idx="84">
                  <c:v>44196</c:v>
                </c:pt>
                <c:pt idx="85">
                  <c:v>44200</c:v>
                </c:pt>
                <c:pt idx="86">
                  <c:v>44201</c:v>
                </c:pt>
                <c:pt idx="87">
                  <c:v>44202</c:v>
                </c:pt>
                <c:pt idx="88">
                  <c:v>44203</c:v>
                </c:pt>
                <c:pt idx="89">
                  <c:v>44204</c:v>
                </c:pt>
                <c:pt idx="90">
                  <c:v>44207</c:v>
                </c:pt>
                <c:pt idx="91">
                  <c:v>44208</c:v>
                </c:pt>
                <c:pt idx="92">
                  <c:v>44209</c:v>
                </c:pt>
                <c:pt idx="93">
                  <c:v>44210</c:v>
                </c:pt>
                <c:pt idx="94">
                  <c:v>44211</c:v>
                </c:pt>
                <c:pt idx="95">
                  <c:v>44214</c:v>
                </c:pt>
                <c:pt idx="96">
                  <c:v>44215</c:v>
                </c:pt>
                <c:pt idx="97">
                  <c:v>44216</c:v>
                </c:pt>
                <c:pt idx="98">
                  <c:v>44217</c:v>
                </c:pt>
                <c:pt idx="99">
                  <c:v>44218</c:v>
                </c:pt>
                <c:pt idx="100">
                  <c:v>44221</c:v>
                </c:pt>
                <c:pt idx="101">
                  <c:v>44222</c:v>
                </c:pt>
                <c:pt idx="102">
                  <c:v>44223</c:v>
                </c:pt>
                <c:pt idx="103">
                  <c:v>44224</c:v>
                </c:pt>
                <c:pt idx="104">
                  <c:v>44225</c:v>
                </c:pt>
                <c:pt idx="105">
                  <c:v>44228</c:v>
                </c:pt>
                <c:pt idx="106">
                  <c:v>44229</c:v>
                </c:pt>
                <c:pt idx="107">
                  <c:v>44230</c:v>
                </c:pt>
                <c:pt idx="108">
                  <c:v>44231</c:v>
                </c:pt>
                <c:pt idx="109">
                  <c:v>44232</c:v>
                </c:pt>
                <c:pt idx="110">
                  <c:v>44235</c:v>
                </c:pt>
                <c:pt idx="111">
                  <c:v>44236</c:v>
                </c:pt>
                <c:pt idx="112">
                  <c:v>44237</c:v>
                </c:pt>
                <c:pt idx="113">
                  <c:v>44245</c:v>
                </c:pt>
                <c:pt idx="114">
                  <c:v>44246</c:v>
                </c:pt>
                <c:pt idx="115">
                  <c:v>44249</c:v>
                </c:pt>
                <c:pt idx="116">
                  <c:v>44250</c:v>
                </c:pt>
                <c:pt idx="117">
                  <c:v>44251</c:v>
                </c:pt>
                <c:pt idx="118">
                  <c:v>44252</c:v>
                </c:pt>
                <c:pt idx="119">
                  <c:v>44253</c:v>
                </c:pt>
                <c:pt idx="120">
                  <c:v>44256</c:v>
                </c:pt>
                <c:pt idx="121">
                  <c:v>44257</c:v>
                </c:pt>
                <c:pt idx="122">
                  <c:v>44258</c:v>
                </c:pt>
                <c:pt idx="123">
                  <c:v>44259</c:v>
                </c:pt>
                <c:pt idx="124">
                  <c:v>44260</c:v>
                </c:pt>
                <c:pt idx="125">
                  <c:v>44263</c:v>
                </c:pt>
                <c:pt idx="126">
                  <c:v>44264</c:v>
                </c:pt>
                <c:pt idx="127">
                  <c:v>44265</c:v>
                </c:pt>
                <c:pt idx="128">
                  <c:v>44266</c:v>
                </c:pt>
                <c:pt idx="129">
                  <c:v>44267</c:v>
                </c:pt>
                <c:pt idx="130">
                  <c:v>44270</c:v>
                </c:pt>
                <c:pt idx="131">
                  <c:v>44271</c:v>
                </c:pt>
                <c:pt idx="132">
                  <c:v>44272</c:v>
                </c:pt>
                <c:pt idx="133">
                  <c:v>44273</c:v>
                </c:pt>
                <c:pt idx="134">
                  <c:v>44274</c:v>
                </c:pt>
                <c:pt idx="135">
                  <c:v>44277</c:v>
                </c:pt>
                <c:pt idx="136">
                  <c:v>44278</c:v>
                </c:pt>
                <c:pt idx="137">
                  <c:v>44279</c:v>
                </c:pt>
                <c:pt idx="138">
                  <c:v>44280</c:v>
                </c:pt>
                <c:pt idx="139">
                  <c:v>44281</c:v>
                </c:pt>
                <c:pt idx="140">
                  <c:v>44284</c:v>
                </c:pt>
                <c:pt idx="141">
                  <c:v>44285</c:v>
                </c:pt>
                <c:pt idx="142">
                  <c:v>44286</c:v>
                </c:pt>
                <c:pt idx="143">
                  <c:v>44287</c:v>
                </c:pt>
                <c:pt idx="144">
                  <c:v>44288</c:v>
                </c:pt>
                <c:pt idx="145">
                  <c:v>44292</c:v>
                </c:pt>
                <c:pt idx="146">
                  <c:v>44293</c:v>
                </c:pt>
                <c:pt idx="147">
                  <c:v>44294</c:v>
                </c:pt>
                <c:pt idx="148">
                  <c:v>44295</c:v>
                </c:pt>
                <c:pt idx="149">
                  <c:v>44298</c:v>
                </c:pt>
                <c:pt idx="150">
                  <c:v>44299</c:v>
                </c:pt>
                <c:pt idx="151">
                  <c:v>44300</c:v>
                </c:pt>
                <c:pt idx="152">
                  <c:v>44301</c:v>
                </c:pt>
                <c:pt idx="153">
                  <c:v>44302</c:v>
                </c:pt>
                <c:pt idx="154">
                  <c:v>44305</c:v>
                </c:pt>
                <c:pt idx="155">
                  <c:v>44306</c:v>
                </c:pt>
                <c:pt idx="156">
                  <c:v>44307</c:v>
                </c:pt>
                <c:pt idx="157">
                  <c:v>44308</c:v>
                </c:pt>
                <c:pt idx="158">
                  <c:v>44309</c:v>
                </c:pt>
                <c:pt idx="159">
                  <c:v>44312</c:v>
                </c:pt>
                <c:pt idx="160">
                  <c:v>44313</c:v>
                </c:pt>
                <c:pt idx="161">
                  <c:v>44314</c:v>
                </c:pt>
                <c:pt idx="162">
                  <c:v>44315</c:v>
                </c:pt>
                <c:pt idx="163">
                  <c:v>44316</c:v>
                </c:pt>
                <c:pt idx="164">
                  <c:v>44322</c:v>
                </c:pt>
                <c:pt idx="165">
                  <c:v>44323</c:v>
                </c:pt>
                <c:pt idx="166">
                  <c:v>44326</c:v>
                </c:pt>
                <c:pt idx="167">
                  <c:v>44327</c:v>
                </c:pt>
                <c:pt idx="168">
                  <c:v>44328</c:v>
                </c:pt>
                <c:pt idx="169">
                  <c:v>44329</c:v>
                </c:pt>
                <c:pt idx="170">
                  <c:v>44330</c:v>
                </c:pt>
                <c:pt idx="171">
                  <c:v>44333</c:v>
                </c:pt>
                <c:pt idx="172">
                  <c:v>44334</c:v>
                </c:pt>
                <c:pt idx="173">
                  <c:v>44335</c:v>
                </c:pt>
                <c:pt idx="174">
                  <c:v>44336</c:v>
                </c:pt>
                <c:pt idx="175">
                  <c:v>44337</c:v>
                </c:pt>
                <c:pt idx="176">
                  <c:v>44340</c:v>
                </c:pt>
                <c:pt idx="177">
                  <c:v>44341</c:v>
                </c:pt>
                <c:pt idx="178">
                  <c:v>44342</c:v>
                </c:pt>
                <c:pt idx="179">
                  <c:v>44343</c:v>
                </c:pt>
                <c:pt idx="180">
                  <c:v>44344</c:v>
                </c:pt>
                <c:pt idx="181">
                  <c:v>44347</c:v>
                </c:pt>
                <c:pt idx="182">
                  <c:v>44348</c:v>
                </c:pt>
                <c:pt idx="183">
                  <c:v>44349</c:v>
                </c:pt>
                <c:pt idx="184">
                  <c:v>44350</c:v>
                </c:pt>
                <c:pt idx="185">
                  <c:v>44351</c:v>
                </c:pt>
                <c:pt idx="186">
                  <c:v>44354</c:v>
                </c:pt>
                <c:pt idx="187">
                  <c:v>44355</c:v>
                </c:pt>
                <c:pt idx="188">
                  <c:v>44356</c:v>
                </c:pt>
                <c:pt idx="189">
                  <c:v>44357</c:v>
                </c:pt>
                <c:pt idx="190">
                  <c:v>44358</c:v>
                </c:pt>
                <c:pt idx="191">
                  <c:v>44362</c:v>
                </c:pt>
                <c:pt idx="192">
                  <c:v>44363</c:v>
                </c:pt>
                <c:pt idx="193">
                  <c:v>44364</c:v>
                </c:pt>
                <c:pt idx="194">
                  <c:v>44365</c:v>
                </c:pt>
                <c:pt idx="195">
                  <c:v>44368</c:v>
                </c:pt>
                <c:pt idx="196">
                  <c:v>44369</c:v>
                </c:pt>
                <c:pt idx="197">
                  <c:v>44370</c:v>
                </c:pt>
                <c:pt idx="198">
                  <c:v>44371</c:v>
                </c:pt>
                <c:pt idx="199">
                  <c:v>44372</c:v>
                </c:pt>
                <c:pt idx="200">
                  <c:v>44375</c:v>
                </c:pt>
                <c:pt idx="201">
                  <c:v>44376</c:v>
                </c:pt>
                <c:pt idx="202">
                  <c:v>44377</c:v>
                </c:pt>
                <c:pt idx="203">
                  <c:v>44378</c:v>
                </c:pt>
                <c:pt idx="204">
                  <c:v>44379</c:v>
                </c:pt>
                <c:pt idx="205">
                  <c:v>44382</c:v>
                </c:pt>
                <c:pt idx="206">
                  <c:v>44383</c:v>
                </c:pt>
                <c:pt idx="207">
                  <c:v>44384</c:v>
                </c:pt>
                <c:pt idx="208">
                  <c:v>44385</c:v>
                </c:pt>
                <c:pt idx="209">
                  <c:v>44386</c:v>
                </c:pt>
                <c:pt idx="210">
                  <c:v>44389</c:v>
                </c:pt>
                <c:pt idx="211">
                  <c:v>44390</c:v>
                </c:pt>
                <c:pt idx="212">
                  <c:v>44391</c:v>
                </c:pt>
                <c:pt idx="213">
                  <c:v>44392</c:v>
                </c:pt>
                <c:pt idx="214">
                  <c:v>44393</c:v>
                </c:pt>
                <c:pt idx="215">
                  <c:v>44396</c:v>
                </c:pt>
                <c:pt idx="216">
                  <c:v>44397</c:v>
                </c:pt>
                <c:pt idx="217">
                  <c:v>44398</c:v>
                </c:pt>
                <c:pt idx="218">
                  <c:v>44399</c:v>
                </c:pt>
                <c:pt idx="219">
                  <c:v>44400</c:v>
                </c:pt>
                <c:pt idx="220">
                  <c:v>44403</c:v>
                </c:pt>
                <c:pt idx="221">
                  <c:v>44404</c:v>
                </c:pt>
                <c:pt idx="222">
                  <c:v>44405</c:v>
                </c:pt>
                <c:pt idx="223">
                  <c:v>44406</c:v>
                </c:pt>
                <c:pt idx="224">
                  <c:v>44407</c:v>
                </c:pt>
                <c:pt idx="225">
                  <c:v>44410</c:v>
                </c:pt>
                <c:pt idx="226">
                  <c:v>44411</c:v>
                </c:pt>
                <c:pt idx="227">
                  <c:v>44412</c:v>
                </c:pt>
                <c:pt idx="228">
                  <c:v>44413</c:v>
                </c:pt>
                <c:pt idx="229">
                  <c:v>44414</c:v>
                </c:pt>
                <c:pt idx="230">
                  <c:v>44417</c:v>
                </c:pt>
                <c:pt idx="231">
                  <c:v>44418</c:v>
                </c:pt>
                <c:pt idx="232">
                  <c:v>44419</c:v>
                </c:pt>
                <c:pt idx="233">
                  <c:v>44420</c:v>
                </c:pt>
                <c:pt idx="234">
                  <c:v>44421</c:v>
                </c:pt>
                <c:pt idx="235">
                  <c:v>44424</c:v>
                </c:pt>
                <c:pt idx="236">
                  <c:v>44425</c:v>
                </c:pt>
                <c:pt idx="237">
                  <c:v>44426</c:v>
                </c:pt>
                <c:pt idx="238">
                  <c:v>44427</c:v>
                </c:pt>
                <c:pt idx="239">
                  <c:v>44428</c:v>
                </c:pt>
                <c:pt idx="240">
                  <c:v>44431</c:v>
                </c:pt>
                <c:pt idx="241">
                  <c:v>44432</c:v>
                </c:pt>
                <c:pt idx="242">
                  <c:v>44433</c:v>
                </c:pt>
                <c:pt idx="243">
                  <c:v>44434</c:v>
                </c:pt>
                <c:pt idx="244">
                  <c:v>44435</c:v>
                </c:pt>
              </c:numCache>
            </c:numRef>
          </c:cat>
          <c:val>
            <c:numRef>
              <c:f>Sheet1!$D$4:$D$248</c:f>
              <c:numCache>
                <c:formatCode>0.00</c:formatCode>
                <c:ptCount val="245"/>
                <c:pt idx="0">
                  <c:v>43.811205906586032</c:v>
                </c:pt>
                <c:pt idx="1">
                  <c:v>43.811205906586032</c:v>
                </c:pt>
                <c:pt idx="2">
                  <c:v>43.811205906586032</c:v>
                </c:pt>
                <c:pt idx="3">
                  <c:v>43.811205906586032</c:v>
                </c:pt>
                <c:pt idx="4">
                  <c:v>43.811205906586032</c:v>
                </c:pt>
                <c:pt idx="5">
                  <c:v>43.811205906586032</c:v>
                </c:pt>
                <c:pt idx="6">
                  <c:v>43.811205906586032</c:v>
                </c:pt>
                <c:pt idx="7">
                  <c:v>43.811205906586032</c:v>
                </c:pt>
                <c:pt idx="8">
                  <c:v>43.811205906586032</c:v>
                </c:pt>
                <c:pt idx="9">
                  <c:v>43.811205906586032</c:v>
                </c:pt>
                <c:pt idx="10">
                  <c:v>43.811205906586032</c:v>
                </c:pt>
                <c:pt idx="11">
                  <c:v>43.811205906586032</c:v>
                </c:pt>
                <c:pt idx="12">
                  <c:v>43.811205906586032</c:v>
                </c:pt>
                <c:pt idx="13">
                  <c:v>43.811205906586032</c:v>
                </c:pt>
                <c:pt idx="14">
                  <c:v>43.811205906586032</c:v>
                </c:pt>
                <c:pt idx="15">
                  <c:v>43.811205906586032</c:v>
                </c:pt>
                <c:pt idx="16">
                  <c:v>43.811205906586032</c:v>
                </c:pt>
                <c:pt idx="17">
                  <c:v>43.811205906586032</c:v>
                </c:pt>
                <c:pt idx="18">
                  <c:v>43.811205906586032</c:v>
                </c:pt>
                <c:pt idx="19">
                  <c:v>43.811205906586032</c:v>
                </c:pt>
                <c:pt idx="20">
                  <c:v>43.811205906586032</c:v>
                </c:pt>
                <c:pt idx="21">
                  <c:v>43.811205906586032</c:v>
                </c:pt>
                <c:pt idx="22">
                  <c:v>43.811205906586032</c:v>
                </c:pt>
                <c:pt idx="23">
                  <c:v>43.811205906586032</c:v>
                </c:pt>
                <c:pt idx="24">
                  <c:v>43.811205906586032</c:v>
                </c:pt>
                <c:pt idx="25">
                  <c:v>43.811205906586032</c:v>
                </c:pt>
                <c:pt idx="26">
                  <c:v>43.811205906586032</c:v>
                </c:pt>
                <c:pt idx="27">
                  <c:v>43.811205906586032</c:v>
                </c:pt>
                <c:pt idx="28">
                  <c:v>43.811205906586032</c:v>
                </c:pt>
                <c:pt idx="29">
                  <c:v>43.811205906586032</c:v>
                </c:pt>
                <c:pt idx="30">
                  <c:v>43.811205906586032</c:v>
                </c:pt>
                <c:pt idx="31">
                  <c:v>43.811205906586032</c:v>
                </c:pt>
                <c:pt idx="32">
                  <c:v>43.811205906586032</c:v>
                </c:pt>
                <c:pt idx="33">
                  <c:v>43.811205906586032</c:v>
                </c:pt>
                <c:pt idx="34">
                  <c:v>43.811205906586032</c:v>
                </c:pt>
                <c:pt idx="35">
                  <c:v>43.811205906586032</c:v>
                </c:pt>
                <c:pt idx="36">
                  <c:v>43.811205906586032</c:v>
                </c:pt>
                <c:pt idx="37">
                  <c:v>43.811205906586032</c:v>
                </c:pt>
                <c:pt idx="38">
                  <c:v>43.811205906586032</c:v>
                </c:pt>
                <c:pt idx="39">
                  <c:v>43.811205906586032</c:v>
                </c:pt>
                <c:pt idx="40">
                  <c:v>43.811205906586032</c:v>
                </c:pt>
                <c:pt idx="41">
                  <c:v>43.811205906586032</c:v>
                </c:pt>
                <c:pt idx="42">
                  <c:v>43.811205906586032</c:v>
                </c:pt>
                <c:pt idx="43">
                  <c:v>43.811205906586032</c:v>
                </c:pt>
                <c:pt idx="44">
                  <c:v>43.811205906586032</c:v>
                </c:pt>
                <c:pt idx="45">
                  <c:v>43.811205906586032</c:v>
                </c:pt>
                <c:pt idx="46">
                  <c:v>43.811205906586032</c:v>
                </c:pt>
                <c:pt idx="47">
                  <c:v>43.811205906586032</c:v>
                </c:pt>
                <c:pt idx="48">
                  <c:v>43.811205906586032</c:v>
                </c:pt>
                <c:pt idx="49">
                  <c:v>43.811205906586032</c:v>
                </c:pt>
                <c:pt idx="50">
                  <c:v>43.811205906586032</c:v>
                </c:pt>
                <c:pt idx="51">
                  <c:v>43.811205906586032</c:v>
                </c:pt>
                <c:pt idx="52">
                  <c:v>43.811205906586032</c:v>
                </c:pt>
                <c:pt idx="53">
                  <c:v>43.811205906586032</c:v>
                </c:pt>
                <c:pt idx="54">
                  <c:v>43.811205906586032</c:v>
                </c:pt>
                <c:pt idx="55">
                  <c:v>43.811205906586032</c:v>
                </c:pt>
                <c:pt idx="56">
                  <c:v>43.811205906586032</c:v>
                </c:pt>
                <c:pt idx="57">
                  <c:v>43.811205906586032</c:v>
                </c:pt>
                <c:pt idx="58">
                  <c:v>43.811205906586032</c:v>
                </c:pt>
                <c:pt idx="59">
                  <c:v>43.811205906586032</c:v>
                </c:pt>
                <c:pt idx="60">
                  <c:v>43.811205906586032</c:v>
                </c:pt>
                <c:pt idx="61">
                  <c:v>43.811205906586032</c:v>
                </c:pt>
                <c:pt idx="62">
                  <c:v>43.811205906586032</c:v>
                </c:pt>
                <c:pt idx="63">
                  <c:v>43.811205906586032</c:v>
                </c:pt>
                <c:pt idx="64">
                  <c:v>43.811205906586032</c:v>
                </c:pt>
                <c:pt idx="65">
                  <c:v>43.811205906586032</c:v>
                </c:pt>
                <c:pt idx="66">
                  <c:v>43.811205906586032</c:v>
                </c:pt>
                <c:pt idx="67">
                  <c:v>43.811205906586032</c:v>
                </c:pt>
                <c:pt idx="68">
                  <c:v>43.811205906586032</c:v>
                </c:pt>
                <c:pt idx="69">
                  <c:v>43.811205906586032</c:v>
                </c:pt>
                <c:pt idx="70">
                  <c:v>43.811205906586032</c:v>
                </c:pt>
                <c:pt idx="71">
                  <c:v>43.811205906586032</c:v>
                </c:pt>
                <c:pt idx="72">
                  <c:v>43.811205906586032</c:v>
                </c:pt>
                <c:pt idx="73">
                  <c:v>43.811205906586032</c:v>
                </c:pt>
                <c:pt idx="74">
                  <c:v>43.811205906586032</c:v>
                </c:pt>
                <c:pt idx="75">
                  <c:v>43.811205906586032</c:v>
                </c:pt>
                <c:pt idx="76">
                  <c:v>43.811205906586032</c:v>
                </c:pt>
                <c:pt idx="77">
                  <c:v>43.811205906586032</c:v>
                </c:pt>
                <c:pt idx="78">
                  <c:v>43.811205906586032</c:v>
                </c:pt>
                <c:pt idx="79">
                  <c:v>43.811205906586032</c:v>
                </c:pt>
                <c:pt idx="80">
                  <c:v>43.811205906586032</c:v>
                </c:pt>
                <c:pt idx="81">
                  <c:v>43.811205906586032</c:v>
                </c:pt>
                <c:pt idx="82">
                  <c:v>43.811205906586032</c:v>
                </c:pt>
                <c:pt idx="83">
                  <c:v>43.811205906586032</c:v>
                </c:pt>
                <c:pt idx="84">
                  <c:v>43.811205906586032</c:v>
                </c:pt>
                <c:pt idx="85">
                  <c:v>43.811205906586032</c:v>
                </c:pt>
                <c:pt idx="86">
                  <c:v>43.811205906586032</c:v>
                </c:pt>
                <c:pt idx="87">
                  <c:v>43.811205906586032</c:v>
                </c:pt>
                <c:pt idx="88">
                  <c:v>43.811205906586032</c:v>
                </c:pt>
                <c:pt idx="89">
                  <c:v>43.811205906586032</c:v>
                </c:pt>
                <c:pt idx="90">
                  <c:v>43.811205906586032</c:v>
                </c:pt>
                <c:pt idx="91">
                  <c:v>43.811205906586032</c:v>
                </c:pt>
                <c:pt idx="92">
                  <c:v>43.811205906586032</c:v>
                </c:pt>
                <c:pt idx="93">
                  <c:v>43.811205906586032</c:v>
                </c:pt>
                <c:pt idx="94">
                  <c:v>43.811205906586032</c:v>
                </c:pt>
                <c:pt idx="95">
                  <c:v>43.811205906586032</c:v>
                </c:pt>
                <c:pt idx="96">
                  <c:v>43.811205906586032</c:v>
                </c:pt>
                <c:pt idx="97">
                  <c:v>43.811205906586032</c:v>
                </c:pt>
                <c:pt idx="98">
                  <c:v>43.811205906586032</c:v>
                </c:pt>
                <c:pt idx="99">
                  <c:v>43.811205906586032</c:v>
                </c:pt>
                <c:pt idx="100">
                  <c:v>43.811205906586032</c:v>
                </c:pt>
                <c:pt idx="101">
                  <c:v>43.811205906586032</c:v>
                </c:pt>
                <c:pt idx="102">
                  <c:v>43.811205906586032</c:v>
                </c:pt>
                <c:pt idx="103">
                  <c:v>43.811205906586032</c:v>
                </c:pt>
                <c:pt idx="104">
                  <c:v>43.811205906586032</c:v>
                </c:pt>
                <c:pt idx="105">
                  <c:v>43.811205906586032</c:v>
                </c:pt>
                <c:pt idx="106">
                  <c:v>43.811205906586032</c:v>
                </c:pt>
                <c:pt idx="107">
                  <c:v>43.811205906586032</c:v>
                </c:pt>
                <c:pt idx="108">
                  <c:v>43.811205906586032</c:v>
                </c:pt>
                <c:pt idx="109">
                  <c:v>43.811205906586032</c:v>
                </c:pt>
                <c:pt idx="110">
                  <c:v>43.811205906586032</c:v>
                </c:pt>
                <c:pt idx="111">
                  <c:v>43.811205906586032</c:v>
                </c:pt>
                <c:pt idx="112">
                  <c:v>43.811205906586032</c:v>
                </c:pt>
                <c:pt idx="113">
                  <c:v>43.811205906586032</c:v>
                </c:pt>
                <c:pt idx="114">
                  <c:v>43.811205906586032</c:v>
                </c:pt>
                <c:pt idx="115">
                  <c:v>43.811205906586032</c:v>
                </c:pt>
                <c:pt idx="116">
                  <c:v>43.811205906586032</c:v>
                </c:pt>
                <c:pt idx="117">
                  <c:v>43.811205906586032</c:v>
                </c:pt>
                <c:pt idx="118">
                  <c:v>43.811205906586032</c:v>
                </c:pt>
                <c:pt idx="119">
                  <c:v>43.811205906586032</c:v>
                </c:pt>
                <c:pt idx="120">
                  <c:v>43.811205906586032</c:v>
                </c:pt>
                <c:pt idx="121">
                  <c:v>43.811205906586032</c:v>
                </c:pt>
                <c:pt idx="122">
                  <c:v>43.811205906586032</c:v>
                </c:pt>
                <c:pt idx="123">
                  <c:v>43.811205906586032</c:v>
                </c:pt>
                <c:pt idx="124">
                  <c:v>43.811205906586032</c:v>
                </c:pt>
                <c:pt idx="125">
                  <c:v>43.811205906586032</c:v>
                </c:pt>
                <c:pt idx="126">
                  <c:v>43.811205906586032</c:v>
                </c:pt>
                <c:pt idx="127">
                  <c:v>43.811205906586032</c:v>
                </c:pt>
                <c:pt idx="128">
                  <c:v>43.811205906586032</c:v>
                </c:pt>
                <c:pt idx="129">
                  <c:v>43.811205906586032</c:v>
                </c:pt>
                <c:pt idx="130">
                  <c:v>43.811205906586032</c:v>
                </c:pt>
                <c:pt idx="131">
                  <c:v>43.811205906586032</c:v>
                </c:pt>
                <c:pt idx="132">
                  <c:v>43.811205906586032</c:v>
                </c:pt>
                <c:pt idx="133">
                  <c:v>43.811205906586032</c:v>
                </c:pt>
                <c:pt idx="134">
                  <c:v>43.811205906586032</c:v>
                </c:pt>
                <c:pt idx="135">
                  <c:v>43.811205906586032</c:v>
                </c:pt>
                <c:pt idx="136">
                  <c:v>43.811205906586032</c:v>
                </c:pt>
                <c:pt idx="137">
                  <c:v>43.811205906586032</c:v>
                </c:pt>
                <c:pt idx="138">
                  <c:v>43.811205906586032</c:v>
                </c:pt>
                <c:pt idx="139">
                  <c:v>43.811205906586032</c:v>
                </c:pt>
                <c:pt idx="140">
                  <c:v>43.811205906586032</c:v>
                </c:pt>
                <c:pt idx="141">
                  <c:v>43.811205906586032</c:v>
                </c:pt>
                <c:pt idx="142">
                  <c:v>43.811205906586032</c:v>
                </c:pt>
                <c:pt idx="143">
                  <c:v>43.811205906586032</c:v>
                </c:pt>
                <c:pt idx="144">
                  <c:v>43.811205906586032</c:v>
                </c:pt>
                <c:pt idx="145">
                  <c:v>43.811205906586032</c:v>
                </c:pt>
                <c:pt idx="146">
                  <c:v>43.811205906586032</c:v>
                </c:pt>
                <c:pt idx="147">
                  <c:v>43.811205906586032</c:v>
                </c:pt>
                <c:pt idx="148">
                  <c:v>43.811205906586032</c:v>
                </c:pt>
                <c:pt idx="149">
                  <c:v>43.811205906586032</c:v>
                </c:pt>
                <c:pt idx="150">
                  <c:v>43.811205906586032</c:v>
                </c:pt>
                <c:pt idx="151">
                  <c:v>43.811205906586032</c:v>
                </c:pt>
                <c:pt idx="152">
                  <c:v>43.811205906586032</c:v>
                </c:pt>
                <c:pt idx="153">
                  <c:v>43.811205906586032</c:v>
                </c:pt>
                <c:pt idx="154">
                  <c:v>43.811205906586032</c:v>
                </c:pt>
                <c:pt idx="155">
                  <c:v>43.811205906586032</c:v>
                </c:pt>
                <c:pt idx="156">
                  <c:v>43.811205906586032</c:v>
                </c:pt>
                <c:pt idx="157">
                  <c:v>43.811205906586032</c:v>
                </c:pt>
                <c:pt idx="158">
                  <c:v>43.811205906586032</c:v>
                </c:pt>
                <c:pt idx="159">
                  <c:v>43.811205906586032</c:v>
                </c:pt>
                <c:pt idx="160">
                  <c:v>43.811205906586032</c:v>
                </c:pt>
                <c:pt idx="161">
                  <c:v>43.811205906586032</c:v>
                </c:pt>
                <c:pt idx="162">
                  <c:v>43.811205906586032</c:v>
                </c:pt>
                <c:pt idx="163">
                  <c:v>43.811205906586032</c:v>
                </c:pt>
                <c:pt idx="164">
                  <c:v>43.811205906586032</c:v>
                </c:pt>
                <c:pt idx="165">
                  <c:v>43.811205906586032</c:v>
                </c:pt>
                <c:pt idx="166">
                  <c:v>43.811205906586032</c:v>
                </c:pt>
                <c:pt idx="167">
                  <c:v>43.811205906586032</c:v>
                </c:pt>
                <c:pt idx="168">
                  <c:v>43.811205906586032</c:v>
                </c:pt>
                <c:pt idx="169">
                  <c:v>43.811205906586032</c:v>
                </c:pt>
                <c:pt idx="170">
                  <c:v>43.811205906586032</c:v>
                </c:pt>
                <c:pt idx="171">
                  <c:v>43.811205906586032</c:v>
                </c:pt>
                <c:pt idx="172">
                  <c:v>43.811205906586032</c:v>
                </c:pt>
                <c:pt idx="173">
                  <c:v>43.811205906586032</c:v>
                </c:pt>
                <c:pt idx="174">
                  <c:v>43.811205906586032</c:v>
                </c:pt>
                <c:pt idx="175">
                  <c:v>43.811205906586032</c:v>
                </c:pt>
                <c:pt idx="176">
                  <c:v>43.811205906586032</c:v>
                </c:pt>
                <c:pt idx="177">
                  <c:v>43.811205906586032</c:v>
                </c:pt>
                <c:pt idx="178">
                  <c:v>43.811205906586032</c:v>
                </c:pt>
                <c:pt idx="179">
                  <c:v>43.811205906586032</c:v>
                </c:pt>
                <c:pt idx="180">
                  <c:v>43.811205906586032</c:v>
                </c:pt>
                <c:pt idx="181">
                  <c:v>43.811205906586032</c:v>
                </c:pt>
                <c:pt idx="182">
                  <c:v>43.811205906586032</c:v>
                </c:pt>
                <c:pt idx="183">
                  <c:v>43.811205906586032</c:v>
                </c:pt>
                <c:pt idx="184">
                  <c:v>43.811205906586032</c:v>
                </c:pt>
                <c:pt idx="185">
                  <c:v>43.811205906586032</c:v>
                </c:pt>
                <c:pt idx="186">
                  <c:v>43.811205906586032</c:v>
                </c:pt>
                <c:pt idx="187">
                  <c:v>43.811205906586032</c:v>
                </c:pt>
                <c:pt idx="188">
                  <c:v>43.811205906586032</c:v>
                </c:pt>
                <c:pt idx="189">
                  <c:v>43.811205906586032</c:v>
                </c:pt>
                <c:pt idx="190">
                  <c:v>43.811205906586032</c:v>
                </c:pt>
                <c:pt idx="191">
                  <c:v>43.811205906586032</c:v>
                </c:pt>
                <c:pt idx="192">
                  <c:v>43.811205906586032</c:v>
                </c:pt>
                <c:pt idx="193">
                  <c:v>43.811205906586032</c:v>
                </c:pt>
                <c:pt idx="194">
                  <c:v>43.811205906586032</c:v>
                </c:pt>
                <c:pt idx="195">
                  <c:v>43.811205906586032</c:v>
                </c:pt>
                <c:pt idx="196">
                  <c:v>43.811205906586032</c:v>
                </c:pt>
                <c:pt idx="197">
                  <c:v>43.811205906586032</c:v>
                </c:pt>
                <c:pt idx="198">
                  <c:v>43.811205906586032</c:v>
                </c:pt>
                <c:pt idx="199">
                  <c:v>43.811205906586032</c:v>
                </c:pt>
                <c:pt idx="200">
                  <c:v>43.811205906586032</c:v>
                </c:pt>
                <c:pt idx="201">
                  <c:v>43.811205906586032</c:v>
                </c:pt>
                <c:pt idx="202">
                  <c:v>43.811205906586032</c:v>
                </c:pt>
                <c:pt idx="203">
                  <c:v>43.811205906586032</c:v>
                </c:pt>
                <c:pt idx="204">
                  <c:v>43.811205906586032</c:v>
                </c:pt>
                <c:pt idx="205">
                  <c:v>43.811205906586032</c:v>
                </c:pt>
                <c:pt idx="206">
                  <c:v>43.811205906586032</c:v>
                </c:pt>
                <c:pt idx="207">
                  <c:v>43.811205906586032</c:v>
                </c:pt>
                <c:pt idx="208">
                  <c:v>43.811205906586032</c:v>
                </c:pt>
                <c:pt idx="209">
                  <c:v>43.811205906586032</c:v>
                </c:pt>
                <c:pt idx="210">
                  <c:v>43.811205906586032</c:v>
                </c:pt>
                <c:pt idx="211">
                  <c:v>43.811205906586032</c:v>
                </c:pt>
                <c:pt idx="212">
                  <c:v>43.811205906586032</c:v>
                </c:pt>
                <c:pt idx="213">
                  <c:v>43.811205906586032</c:v>
                </c:pt>
                <c:pt idx="214">
                  <c:v>43.811205906586032</c:v>
                </c:pt>
                <c:pt idx="215">
                  <c:v>43.811205906586032</c:v>
                </c:pt>
                <c:pt idx="216">
                  <c:v>43.811205906586032</c:v>
                </c:pt>
                <c:pt idx="217">
                  <c:v>43.811205906586032</c:v>
                </c:pt>
                <c:pt idx="218">
                  <c:v>43.811205906586032</c:v>
                </c:pt>
                <c:pt idx="219">
                  <c:v>43.811205906586032</c:v>
                </c:pt>
                <c:pt idx="220">
                  <c:v>43.811205906586032</c:v>
                </c:pt>
                <c:pt idx="221">
                  <c:v>43.811205906586032</c:v>
                </c:pt>
                <c:pt idx="222">
                  <c:v>43.811205906586032</c:v>
                </c:pt>
                <c:pt idx="223">
                  <c:v>43.811205906586032</c:v>
                </c:pt>
                <c:pt idx="224">
                  <c:v>43.811205906586032</c:v>
                </c:pt>
                <c:pt idx="225">
                  <c:v>43.811205906586032</c:v>
                </c:pt>
                <c:pt idx="226">
                  <c:v>43.811205906586032</c:v>
                </c:pt>
                <c:pt idx="227">
                  <c:v>43.811205906586032</c:v>
                </c:pt>
                <c:pt idx="228">
                  <c:v>43.811205906586032</c:v>
                </c:pt>
                <c:pt idx="229">
                  <c:v>43.811205906586032</c:v>
                </c:pt>
                <c:pt idx="230">
                  <c:v>43.811205906586032</c:v>
                </c:pt>
                <c:pt idx="231">
                  <c:v>43.811205906586032</c:v>
                </c:pt>
                <c:pt idx="232">
                  <c:v>43.811205906586032</c:v>
                </c:pt>
                <c:pt idx="233">
                  <c:v>43.811205906586032</c:v>
                </c:pt>
                <c:pt idx="234">
                  <c:v>43.811205906586032</c:v>
                </c:pt>
                <c:pt idx="235">
                  <c:v>43.811205906586032</c:v>
                </c:pt>
                <c:pt idx="236">
                  <c:v>43.811205906586032</c:v>
                </c:pt>
                <c:pt idx="237">
                  <c:v>43.811205906586032</c:v>
                </c:pt>
                <c:pt idx="238">
                  <c:v>43.811205906586032</c:v>
                </c:pt>
                <c:pt idx="239">
                  <c:v>43.811205906586032</c:v>
                </c:pt>
                <c:pt idx="240">
                  <c:v>43.811205906586032</c:v>
                </c:pt>
                <c:pt idx="241">
                  <c:v>43.811205906586032</c:v>
                </c:pt>
                <c:pt idx="242">
                  <c:v>43.811205906586032</c:v>
                </c:pt>
                <c:pt idx="243">
                  <c:v>43.811205906586032</c:v>
                </c:pt>
                <c:pt idx="244">
                  <c:v>43.811205906586032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60-42CD-BD5E-C777A1AE1D31}"/>
            </c:ext>
          </c:extLst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AVE-1SD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Sheet1!$A$4:$A$248</c:f>
              <c:numCache>
                <c:formatCode>yyyy\-mm\-dd</c:formatCode>
                <c:ptCount val="245"/>
                <c:pt idx="0">
                  <c:v>44070</c:v>
                </c:pt>
                <c:pt idx="1">
                  <c:v>44071</c:v>
                </c:pt>
                <c:pt idx="2">
                  <c:v>44074</c:v>
                </c:pt>
                <c:pt idx="3">
                  <c:v>44075</c:v>
                </c:pt>
                <c:pt idx="4">
                  <c:v>44076</c:v>
                </c:pt>
                <c:pt idx="5">
                  <c:v>44077</c:v>
                </c:pt>
                <c:pt idx="6">
                  <c:v>44078</c:v>
                </c:pt>
                <c:pt idx="7">
                  <c:v>44081</c:v>
                </c:pt>
                <c:pt idx="8">
                  <c:v>44082</c:v>
                </c:pt>
                <c:pt idx="9">
                  <c:v>44083</c:v>
                </c:pt>
                <c:pt idx="10">
                  <c:v>44084</c:v>
                </c:pt>
                <c:pt idx="11">
                  <c:v>44085</c:v>
                </c:pt>
                <c:pt idx="12">
                  <c:v>44088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44092</c:v>
                </c:pt>
                <c:pt idx="17">
                  <c:v>44095</c:v>
                </c:pt>
                <c:pt idx="18">
                  <c:v>44096</c:v>
                </c:pt>
                <c:pt idx="19">
                  <c:v>44097</c:v>
                </c:pt>
                <c:pt idx="20">
                  <c:v>44098</c:v>
                </c:pt>
                <c:pt idx="21">
                  <c:v>44099</c:v>
                </c:pt>
                <c:pt idx="22">
                  <c:v>44102</c:v>
                </c:pt>
                <c:pt idx="23">
                  <c:v>44103</c:v>
                </c:pt>
                <c:pt idx="24">
                  <c:v>44104</c:v>
                </c:pt>
                <c:pt idx="25">
                  <c:v>44113</c:v>
                </c:pt>
                <c:pt idx="26">
                  <c:v>44116</c:v>
                </c:pt>
                <c:pt idx="27">
                  <c:v>44117</c:v>
                </c:pt>
                <c:pt idx="28">
                  <c:v>44118</c:v>
                </c:pt>
                <c:pt idx="29">
                  <c:v>44119</c:v>
                </c:pt>
                <c:pt idx="30">
                  <c:v>44120</c:v>
                </c:pt>
                <c:pt idx="31">
                  <c:v>44123</c:v>
                </c:pt>
                <c:pt idx="32">
                  <c:v>44124</c:v>
                </c:pt>
                <c:pt idx="33">
                  <c:v>44125</c:v>
                </c:pt>
                <c:pt idx="34">
                  <c:v>44126</c:v>
                </c:pt>
                <c:pt idx="35">
                  <c:v>44127</c:v>
                </c:pt>
                <c:pt idx="36">
                  <c:v>44130</c:v>
                </c:pt>
                <c:pt idx="37">
                  <c:v>44131</c:v>
                </c:pt>
                <c:pt idx="38">
                  <c:v>44132</c:v>
                </c:pt>
                <c:pt idx="39">
                  <c:v>44133</c:v>
                </c:pt>
                <c:pt idx="40">
                  <c:v>44134</c:v>
                </c:pt>
                <c:pt idx="41">
                  <c:v>44137</c:v>
                </c:pt>
                <c:pt idx="42">
                  <c:v>44138</c:v>
                </c:pt>
                <c:pt idx="43">
                  <c:v>44139</c:v>
                </c:pt>
                <c:pt idx="44">
                  <c:v>44140</c:v>
                </c:pt>
                <c:pt idx="45">
                  <c:v>44141</c:v>
                </c:pt>
                <c:pt idx="46">
                  <c:v>44144</c:v>
                </c:pt>
                <c:pt idx="47">
                  <c:v>44145</c:v>
                </c:pt>
                <c:pt idx="48">
                  <c:v>44146</c:v>
                </c:pt>
                <c:pt idx="49">
                  <c:v>44147</c:v>
                </c:pt>
                <c:pt idx="50">
                  <c:v>44148</c:v>
                </c:pt>
                <c:pt idx="51">
                  <c:v>44151</c:v>
                </c:pt>
                <c:pt idx="52">
                  <c:v>44152</c:v>
                </c:pt>
                <c:pt idx="53">
                  <c:v>44153</c:v>
                </c:pt>
                <c:pt idx="54">
                  <c:v>44154</c:v>
                </c:pt>
                <c:pt idx="55">
                  <c:v>44155</c:v>
                </c:pt>
                <c:pt idx="56">
                  <c:v>44158</c:v>
                </c:pt>
                <c:pt idx="57">
                  <c:v>44159</c:v>
                </c:pt>
                <c:pt idx="58">
                  <c:v>44160</c:v>
                </c:pt>
                <c:pt idx="59">
                  <c:v>44161</c:v>
                </c:pt>
                <c:pt idx="60">
                  <c:v>44162</c:v>
                </c:pt>
                <c:pt idx="61">
                  <c:v>44165</c:v>
                </c:pt>
                <c:pt idx="62">
                  <c:v>44166</c:v>
                </c:pt>
                <c:pt idx="63">
                  <c:v>44167</c:v>
                </c:pt>
                <c:pt idx="64">
                  <c:v>44168</c:v>
                </c:pt>
                <c:pt idx="65">
                  <c:v>44169</c:v>
                </c:pt>
                <c:pt idx="66">
                  <c:v>44172</c:v>
                </c:pt>
                <c:pt idx="67">
                  <c:v>44173</c:v>
                </c:pt>
                <c:pt idx="68">
                  <c:v>44174</c:v>
                </c:pt>
                <c:pt idx="69">
                  <c:v>44175</c:v>
                </c:pt>
                <c:pt idx="70">
                  <c:v>44176</c:v>
                </c:pt>
                <c:pt idx="71">
                  <c:v>44179</c:v>
                </c:pt>
                <c:pt idx="72">
                  <c:v>44180</c:v>
                </c:pt>
                <c:pt idx="73">
                  <c:v>44181</c:v>
                </c:pt>
                <c:pt idx="74">
                  <c:v>44182</c:v>
                </c:pt>
                <c:pt idx="75">
                  <c:v>44183</c:v>
                </c:pt>
                <c:pt idx="76">
                  <c:v>44186</c:v>
                </c:pt>
                <c:pt idx="77">
                  <c:v>44187</c:v>
                </c:pt>
                <c:pt idx="78">
                  <c:v>44188</c:v>
                </c:pt>
                <c:pt idx="79">
                  <c:v>44189</c:v>
                </c:pt>
                <c:pt idx="80">
                  <c:v>44190</c:v>
                </c:pt>
                <c:pt idx="81">
                  <c:v>44193</c:v>
                </c:pt>
                <c:pt idx="82">
                  <c:v>44194</c:v>
                </c:pt>
                <c:pt idx="83">
                  <c:v>44195</c:v>
                </c:pt>
                <c:pt idx="84">
                  <c:v>44196</c:v>
                </c:pt>
                <c:pt idx="85">
                  <c:v>44200</c:v>
                </c:pt>
                <c:pt idx="86">
                  <c:v>44201</c:v>
                </c:pt>
                <c:pt idx="87">
                  <c:v>44202</c:v>
                </c:pt>
                <c:pt idx="88">
                  <c:v>44203</c:v>
                </c:pt>
                <c:pt idx="89">
                  <c:v>44204</c:v>
                </c:pt>
                <c:pt idx="90">
                  <c:v>44207</c:v>
                </c:pt>
                <c:pt idx="91">
                  <c:v>44208</c:v>
                </c:pt>
                <c:pt idx="92">
                  <c:v>44209</c:v>
                </c:pt>
                <c:pt idx="93">
                  <c:v>44210</c:v>
                </c:pt>
                <c:pt idx="94">
                  <c:v>44211</c:v>
                </c:pt>
                <c:pt idx="95">
                  <c:v>44214</c:v>
                </c:pt>
                <c:pt idx="96">
                  <c:v>44215</c:v>
                </c:pt>
                <c:pt idx="97">
                  <c:v>44216</c:v>
                </c:pt>
                <c:pt idx="98">
                  <c:v>44217</c:v>
                </c:pt>
                <c:pt idx="99">
                  <c:v>44218</c:v>
                </c:pt>
                <c:pt idx="100">
                  <c:v>44221</c:v>
                </c:pt>
                <c:pt idx="101">
                  <c:v>44222</c:v>
                </c:pt>
                <c:pt idx="102">
                  <c:v>44223</c:v>
                </c:pt>
                <c:pt idx="103">
                  <c:v>44224</c:v>
                </c:pt>
                <c:pt idx="104">
                  <c:v>44225</c:v>
                </c:pt>
                <c:pt idx="105">
                  <c:v>44228</c:v>
                </c:pt>
                <c:pt idx="106">
                  <c:v>44229</c:v>
                </c:pt>
                <c:pt idx="107">
                  <c:v>44230</c:v>
                </c:pt>
                <c:pt idx="108">
                  <c:v>44231</c:v>
                </c:pt>
                <c:pt idx="109">
                  <c:v>44232</c:v>
                </c:pt>
                <c:pt idx="110">
                  <c:v>44235</c:v>
                </c:pt>
                <c:pt idx="111">
                  <c:v>44236</c:v>
                </c:pt>
                <c:pt idx="112">
                  <c:v>44237</c:v>
                </c:pt>
                <c:pt idx="113">
                  <c:v>44245</c:v>
                </c:pt>
                <c:pt idx="114">
                  <c:v>44246</c:v>
                </c:pt>
                <c:pt idx="115">
                  <c:v>44249</c:v>
                </c:pt>
                <c:pt idx="116">
                  <c:v>44250</c:v>
                </c:pt>
                <c:pt idx="117">
                  <c:v>44251</c:v>
                </c:pt>
                <c:pt idx="118">
                  <c:v>44252</c:v>
                </c:pt>
                <c:pt idx="119">
                  <c:v>44253</c:v>
                </c:pt>
                <c:pt idx="120">
                  <c:v>44256</c:v>
                </c:pt>
                <c:pt idx="121">
                  <c:v>44257</c:v>
                </c:pt>
                <c:pt idx="122">
                  <c:v>44258</c:v>
                </c:pt>
                <c:pt idx="123">
                  <c:v>44259</c:v>
                </c:pt>
                <c:pt idx="124">
                  <c:v>44260</c:v>
                </c:pt>
                <c:pt idx="125">
                  <c:v>44263</c:v>
                </c:pt>
                <c:pt idx="126">
                  <c:v>44264</c:v>
                </c:pt>
                <c:pt idx="127">
                  <c:v>44265</c:v>
                </c:pt>
                <c:pt idx="128">
                  <c:v>44266</c:v>
                </c:pt>
                <c:pt idx="129">
                  <c:v>44267</c:v>
                </c:pt>
                <c:pt idx="130">
                  <c:v>44270</c:v>
                </c:pt>
                <c:pt idx="131">
                  <c:v>44271</c:v>
                </c:pt>
                <c:pt idx="132">
                  <c:v>44272</c:v>
                </c:pt>
                <c:pt idx="133">
                  <c:v>44273</c:v>
                </c:pt>
                <c:pt idx="134">
                  <c:v>44274</c:v>
                </c:pt>
                <c:pt idx="135">
                  <c:v>44277</c:v>
                </c:pt>
                <c:pt idx="136">
                  <c:v>44278</c:v>
                </c:pt>
                <c:pt idx="137">
                  <c:v>44279</c:v>
                </c:pt>
                <c:pt idx="138">
                  <c:v>44280</c:v>
                </c:pt>
                <c:pt idx="139">
                  <c:v>44281</c:v>
                </c:pt>
                <c:pt idx="140">
                  <c:v>44284</c:v>
                </c:pt>
                <c:pt idx="141">
                  <c:v>44285</c:v>
                </c:pt>
                <c:pt idx="142">
                  <c:v>44286</c:v>
                </c:pt>
                <c:pt idx="143">
                  <c:v>44287</c:v>
                </c:pt>
                <c:pt idx="144">
                  <c:v>44288</c:v>
                </c:pt>
                <c:pt idx="145">
                  <c:v>44292</c:v>
                </c:pt>
                <c:pt idx="146">
                  <c:v>44293</c:v>
                </c:pt>
                <c:pt idx="147">
                  <c:v>44294</c:v>
                </c:pt>
                <c:pt idx="148">
                  <c:v>44295</c:v>
                </c:pt>
                <c:pt idx="149">
                  <c:v>44298</c:v>
                </c:pt>
                <c:pt idx="150">
                  <c:v>44299</c:v>
                </c:pt>
                <c:pt idx="151">
                  <c:v>44300</c:v>
                </c:pt>
                <c:pt idx="152">
                  <c:v>44301</c:v>
                </c:pt>
                <c:pt idx="153">
                  <c:v>44302</c:v>
                </c:pt>
                <c:pt idx="154">
                  <c:v>44305</c:v>
                </c:pt>
                <c:pt idx="155">
                  <c:v>44306</c:v>
                </c:pt>
                <c:pt idx="156">
                  <c:v>44307</c:v>
                </c:pt>
                <c:pt idx="157">
                  <c:v>44308</c:v>
                </c:pt>
                <c:pt idx="158">
                  <c:v>44309</c:v>
                </c:pt>
                <c:pt idx="159">
                  <c:v>44312</c:v>
                </c:pt>
                <c:pt idx="160">
                  <c:v>44313</c:v>
                </c:pt>
                <c:pt idx="161">
                  <c:v>44314</c:v>
                </c:pt>
                <c:pt idx="162">
                  <c:v>44315</c:v>
                </c:pt>
                <c:pt idx="163">
                  <c:v>44316</c:v>
                </c:pt>
                <c:pt idx="164">
                  <c:v>44322</c:v>
                </c:pt>
                <c:pt idx="165">
                  <c:v>44323</c:v>
                </c:pt>
                <c:pt idx="166">
                  <c:v>44326</c:v>
                </c:pt>
                <c:pt idx="167">
                  <c:v>44327</c:v>
                </c:pt>
                <c:pt idx="168">
                  <c:v>44328</c:v>
                </c:pt>
                <c:pt idx="169">
                  <c:v>44329</c:v>
                </c:pt>
                <c:pt idx="170">
                  <c:v>44330</c:v>
                </c:pt>
                <c:pt idx="171">
                  <c:v>44333</c:v>
                </c:pt>
                <c:pt idx="172">
                  <c:v>44334</c:v>
                </c:pt>
                <c:pt idx="173">
                  <c:v>44335</c:v>
                </c:pt>
                <c:pt idx="174">
                  <c:v>44336</c:v>
                </c:pt>
                <c:pt idx="175">
                  <c:v>44337</c:v>
                </c:pt>
                <c:pt idx="176">
                  <c:v>44340</c:v>
                </c:pt>
                <c:pt idx="177">
                  <c:v>44341</c:v>
                </c:pt>
                <c:pt idx="178">
                  <c:v>44342</c:v>
                </c:pt>
                <c:pt idx="179">
                  <c:v>44343</c:v>
                </c:pt>
                <c:pt idx="180">
                  <c:v>44344</c:v>
                </c:pt>
                <c:pt idx="181">
                  <c:v>44347</c:v>
                </c:pt>
                <c:pt idx="182">
                  <c:v>44348</c:v>
                </c:pt>
                <c:pt idx="183">
                  <c:v>44349</c:v>
                </c:pt>
                <c:pt idx="184">
                  <c:v>44350</c:v>
                </c:pt>
                <c:pt idx="185">
                  <c:v>44351</c:v>
                </c:pt>
                <c:pt idx="186">
                  <c:v>44354</c:v>
                </c:pt>
                <c:pt idx="187">
                  <c:v>44355</c:v>
                </c:pt>
                <c:pt idx="188">
                  <c:v>44356</c:v>
                </c:pt>
                <c:pt idx="189">
                  <c:v>44357</c:v>
                </c:pt>
                <c:pt idx="190">
                  <c:v>44358</c:v>
                </c:pt>
                <c:pt idx="191">
                  <c:v>44362</c:v>
                </c:pt>
                <c:pt idx="192">
                  <c:v>44363</c:v>
                </c:pt>
                <c:pt idx="193">
                  <c:v>44364</c:v>
                </c:pt>
                <c:pt idx="194">
                  <c:v>44365</c:v>
                </c:pt>
                <c:pt idx="195">
                  <c:v>44368</c:v>
                </c:pt>
                <c:pt idx="196">
                  <c:v>44369</c:v>
                </c:pt>
                <c:pt idx="197">
                  <c:v>44370</c:v>
                </c:pt>
                <c:pt idx="198">
                  <c:v>44371</c:v>
                </c:pt>
                <c:pt idx="199">
                  <c:v>44372</c:v>
                </c:pt>
                <c:pt idx="200">
                  <c:v>44375</c:v>
                </c:pt>
                <c:pt idx="201">
                  <c:v>44376</c:v>
                </c:pt>
                <c:pt idx="202">
                  <c:v>44377</c:v>
                </c:pt>
                <c:pt idx="203">
                  <c:v>44378</c:v>
                </c:pt>
                <c:pt idx="204">
                  <c:v>44379</c:v>
                </c:pt>
                <c:pt idx="205">
                  <c:v>44382</c:v>
                </c:pt>
                <c:pt idx="206">
                  <c:v>44383</c:v>
                </c:pt>
                <c:pt idx="207">
                  <c:v>44384</c:v>
                </c:pt>
                <c:pt idx="208">
                  <c:v>44385</c:v>
                </c:pt>
                <c:pt idx="209">
                  <c:v>44386</c:v>
                </c:pt>
                <c:pt idx="210">
                  <c:v>44389</c:v>
                </c:pt>
                <c:pt idx="211">
                  <c:v>44390</c:v>
                </c:pt>
                <c:pt idx="212">
                  <c:v>44391</c:v>
                </c:pt>
                <c:pt idx="213">
                  <c:v>44392</c:v>
                </c:pt>
                <c:pt idx="214">
                  <c:v>44393</c:v>
                </c:pt>
                <c:pt idx="215">
                  <c:v>44396</c:v>
                </c:pt>
                <c:pt idx="216">
                  <c:v>44397</c:v>
                </c:pt>
                <c:pt idx="217">
                  <c:v>44398</c:v>
                </c:pt>
                <c:pt idx="218">
                  <c:v>44399</c:v>
                </c:pt>
                <c:pt idx="219">
                  <c:v>44400</c:v>
                </c:pt>
                <c:pt idx="220">
                  <c:v>44403</c:v>
                </c:pt>
                <c:pt idx="221">
                  <c:v>44404</c:v>
                </c:pt>
                <c:pt idx="222">
                  <c:v>44405</c:v>
                </c:pt>
                <c:pt idx="223">
                  <c:v>44406</c:v>
                </c:pt>
                <c:pt idx="224">
                  <c:v>44407</c:v>
                </c:pt>
                <c:pt idx="225">
                  <c:v>44410</c:v>
                </c:pt>
                <c:pt idx="226">
                  <c:v>44411</c:v>
                </c:pt>
                <c:pt idx="227">
                  <c:v>44412</c:v>
                </c:pt>
                <c:pt idx="228">
                  <c:v>44413</c:v>
                </c:pt>
                <c:pt idx="229">
                  <c:v>44414</c:v>
                </c:pt>
                <c:pt idx="230">
                  <c:v>44417</c:v>
                </c:pt>
                <c:pt idx="231">
                  <c:v>44418</c:v>
                </c:pt>
                <c:pt idx="232">
                  <c:v>44419</c:v>
                </c:pt>
                <c:pt idx="233">
                  <c:v>44420</c:v>
                </c:pt>
                <c:pt idx="234">
                  <c:v>44421</c:v>
                </c:pt>
                <c:pt idx="235">
                  <c:v>44424</c:v>
                </c:pt>
                <c:pt idx="236">
                  <c:v>44425</c:v>
                </c:pt>
                <c:pt idx="237">
                  <c:v>44426</c:v>
                </c:pt>
                <c:pt idx="238">
                  <c:v>44427</c:v>
                </c:pt>
                <c:pt idx="239">
                  <c:v>44428</c:v>
                </c:pt>
                <c:pt idx="240">
                  <c:v>44431</c:v>
                </c:pt>
                <c:pt idx="241">
                  <c:v>44432</c:v>
                </c:pt>
                <c:pt idx="242">
                  <c:v>44433</c:v>
                </c:pt>
                <c:pt idx="243">
                  <c:v>44434</c:v>
                </c:pt>
                <c:pt idx="244">
                  <c:v>44435</c:v>
                </c:pt>
              </c:numCache>
            </c:numRef>
          </c:cat>
          <c:val>
            <c:numRef>
              <c:f>Sheet1!$E$4:$E$248</c:f>
              <c:numCache>
                <c:formatCode>0.00</c:formatCode>
                <c:ptCount val="245"/>
                <c:pt idx="0">
                  <c:v>37.208758200242819</c:v>
                </c:pt>
                <c:pt idx="1">
                  <c:v>37.208758200242819</c:v>
                </c:pt>
                <c:pt idx="2">
                  <c:v>37.208758200242819</c:v>
                </c:pt>
                <c:pt idx="3">
                  <c:v>37.208758200242819</c:v>
                </c:pt>
                <c:pt idx="4">
                  <c:v>37.208758200242819</c:v>
                </c:pt>
                <c:pt idx="5">
                  <c:v>37.208758200242819</c:v>
                </c:pt>
                <c:pt idx="6">
                  <c:v>37.208758200242819</c:v>
                </c:pt>
                <c:pt idx="7">
                  <c:v>37.208758200242819</c:v>
                </c:pt>
                <c:pt idx="8">
                  <c:v>37.208758200242819</c:v>
                </c:pt>
                <c:pt idx="9">
                  <c:v>37.208758200242819</c:v>
                </c:pt>
                <c:pt idx="10">
                  <c:v>37.208758200242819</c:v>
                </c:pt>
                <c:pt idx="11">
                  <c:v>37.208758200242819</c:v>
                </c:pt>
                <c:pt idx="12">
                  <c:v>37.208758200242819</c:v>
                </c:pt>
                <c:pt idx="13">
                  <c:v>37.208758200242819</c:v>
                </c:pt>
                <c:pt idx="14">
                  <c:v>37.208758200242819</c:v>
                </c:pt>
                <c:pt idx="15">
                  <c:v>37.208758200242819</c:v>
                </c:pt>
                <c:pt idx="16">
                  <c:v>37.208758200242819</c:v>
                </c:pt>
                <c:pt idx="17">
                  <c:v>37.208758200242819</c:v>
                </c:pt>
                <c:pt idx="18">
                  <c:v>37.208758200242819</c:v>
                </c:pt>
                <c:pt idx="19">
                  <c:v>37.208758200242819</c:v>
                </c:pt>
                <c:pt idx="20">
                  <c:v>37.208758200242819</c:v>
                </c:pt>
                <c:pt idx="21">
                  <c:v>37.208758200242819</c:v>
                </c:pt>
                <c:pt idx="22">
                  <c:v>37.208758200242819</c:v>
                </c:pt>
                <c:pt idx="23">
                  <c:v>37.208758200242819</c:v>
                </c:pt>
                <c:pt idx="24">
                  <c:v>37.208758200242819</c:v>
                </c:pt>
                <c:pt idx="25">
                  <c:v>37.208758200242819</c:v>
                </c:pt>
                <c:pt idx="26">
                  <c:v>37.208758200242819</c:v>
                </c:pt>
                <c:pt idx="27">
                  <c:v>37.208758200242819</c:v>
                </c:pt>
                <c:pt idx="28">
                  <c:v>37.208758200242819</c:v>
                </c:pt>
                <c:pt idx="29">
                  <c:v>37.208758200242819</c:v>
                </c:pt>
                <c:pt idx="30">
                  <c:v>37.208758200242819</c:v>
                </c:pt>
                <c:pt idx="31">
                  <c:v>37.208758200242819</c:v>
                </c:pt>
                <c:pt idx="32">
                  <c:v>37.208758200242819</c:v>
                </c:pt>
                <c:pt idx="33">
                  <c:v>37.208758200242819</c:v>
                </c:pt>
                <c:pt idx="34">
                  <c:v>37.208758200242819</c:v>
                </c:pt>
                <c:pt idx="35">
                  <c:v>37.208758200242819</c:v>
                </c:pt>
                <c:pt idx="36">
                  <c:v>37.208758200242819</c:v>
                </c:pt>
                <c:pt idx="37">
                  <c:v>37.208758200242819</c:v>
                </c:pt>
                <c:pt idx="38">
                  <c:v>37.208758200242819</c:v>
                </c:pt>
                <c:pt idx="39">
                  <c:v>37.208758200242819</c:v>
                </c:pt>
                <c:pt idx="40">
                  <c:v>37.208758200242819</c:v>
                </c:pt>
                <c:pt idx="41">
                  <c:v>37.208758200242819</c:v>
                </c:pt>
                <c:pt idx="42">
                  <c:v>37.208758200242819</c:v>
                </c:pt>
                <c:pt idx="43">
                  <c:v>37.208758200242819</c:v>
                </c:pt>
                <c:pt idx="44">
                  <c:v>37.208758200242819</c:v>
                </c:pt>
                <c:pt idx="45">
                  <c:v>37.208758200242819</c:v>
                </c:pt>
                <c:pt idx="46">
                  <c:v>37.208758200242819</c:v>
                </c:pt>
                <c:pt idx="47">
                  <c:v>37.208758200242819</c:v>
                </c:pt>
                <c:pt idx="48">
                  <c:v>37.208758200242819</c:v>
                </c:pt>
                <c:pt idx="49">
                  <c:v>37.208758200242819</c:v>
                </c:pt>
                <c:pt idx="50">
                  <c:v>37.208758200242819</c:v>
                </c:pt>
                <c:pt idx="51">
                  <c:v>37.208758200242819</c:v>
                </c:pt>
                <c:pt idx="52">
                  <c:v>37.208758200242819</c:v>
                </c:pt>
                <c:pt idx="53">
                  <c:v>37.208758200242819</c:v>
                </c:pt>
                <c:pt idx="54">
                  <c:v>37.208758200242819</c:v>
                </c:pt>
                <c:pt idx="55">
                  <c:v>37.208758200242819</c:v>
                </c:pt>
                <c:pt idx="56">
                  <c:v>37.208758200242819</c:v>
                </c:pt>
                <c:pt idx="57">
                  <c:v>37.208758200242819</c:v>
                </c:pt>
                <c:pt idx="58">
                  <c:v>37.208758200242819</c:v>
                </c:pt>
                <c:pt idx="59">
                  <c:v>37.208758200242819</c:v>
                </c:pt>
                <c:pt idx="60">
                  <c:v>37.208758200242819</c:v>
                </c:pt>
                <c:pt idx="61">
                  <c:v>37.208758200242819</c:v>
                </c:pt>
                <c:pt idx="62">
                  <c:v>37.208758200242819</c:v>
                </c:pt>
                <c:pt idx="63">
                  <c:v>37.208758200242819</c:v>
                </c:pt>
                <c:pt idx="64">
                  <c:v>37.208758200242819</c:v>
                </c:pt>
                <c:pt idx="65">
                  <c:v>37.208758200242819</c:v>
                </c:pt>
                <c:pt idx="66">
                  <c:v>37.208758200242819</c:v>
                </c:pt>
                <c:pt idx="67">
                  <c:v>37.208758200242819</c:v>
                </c:pt>
                <c:pt idx="68">
                  <c:v>37.208758200242819</c:v>
                </c:pt>
                <c:pt idx="69">
                  <c:v>37.208758200242819</c:v>
                </c:pt>
                <c:pt idx="70">
                  <c:v>37.208758200242819</c:v>
                </c:pt>
                <c:pt idx="71">
                  <c:v>37.208758200242819</c:v>
                </c:pt>
                <c:pt idx="72">
                  <c:v>37.208758200242819</c:v>
                </c:pt>
                <c:pt idx="73">
                  <c:v>37.208758200242819</c:v>
                </c:pt>
                <c:pt idx="74">
                  <c:v>37.208758200242819</c:v>
                </c:pt>
                <c:pt idx="75">
                  <c:v>37.208758200242819</c:v>
                </c:pt>
                <c:pt idx="76">
                  <c:v>37.208758200242819</c:v>
                </c:pt>
                <c:pt idx="77">
                  <c:v>37.208758200242819</c:v>
                </c:pt>
                <c:pt idx="78">
                  <c:v>37.208758200242819</c:v>
                </c:pt>
                <c:pt idx="79">
                  <c:v>37.208758200242819</c:v>
                </c:pt>
                <c:pt idx="80">
                  <c:v>37.208758200242819</c:v>
                </c:pt>
                <c:pt idx="81">
                  <c:v>37.208758200242819</c:v>
                </c:pt>
                <c:pt idx="82">
                  <c:v>37.208758200242819</c:v>
                </c:pt>
                <c:pt idx="83">
                  <c:v>37.208758200242819</c:v>
                </c:pt>
                <c:pt idx="84">
                  <c:v>37.208758200242819</c:v>
                </c:pt>
                <c:pt idx="85">
                  <c:v>37.208758200242819</c:v>
                </c:pt>
                <c:pt idx="86">
                  <c:v>37.208758200242819</c:v>
                </c:pt>
                <c:pt idx="87">
                  <c:v>37.208758200242819</c:v>
                </c:pt>
                <c:pt idx="88">
                  <c:v>37.208758200242819</c:v>
                </c:pt>
                <c:pt idx="89">
                  <c:v>37.208758200242819</c:v>
                </c:pt>
                <c:pt idx="90">
                  <c:v>37.208758200242819</c:v>
                </c:pt>
                <c:pt idx="91">
                  <c:v>37.208758200242819</c:v>
                </c:pt>
                <c:pt idx="92">
                  <c:v>37.208758200242819</c:v>
                </c:pt>
                <c:pt idx="93">
                  <c:v>37.208758200242819</c:v>
                </c:pt>
                <c:pt idx="94">
                  <c:v>37.208758200242819</c:v>
                </c:pt>
                <c:pt idx="95">
                  <c:v>37.208758200242819</c:v>
                </c:pt>
                <c:pt idx="96">
                  <c:v>37.208758200242819</c:v>
                </c:pt>
                <c:pt idx="97">
                  <c:v>37.208758200242819</c:v>
                </c:pt>
                <c:pt idx="98">
                  <c:v>37.208758200242819</c:v>
                </c:pt>
                <c:pt idx="99">
                  <c:v>37.208758200242819</c:v>
                </c:pt>
                <c:pt idx="100">
                  <c:v>37.208758200242819</c:v>
                </c:pt>
                <c:pt idx="101">
                  <c:v>37.208758200242819</c:v>
                </c:pt>
                <c:pt idx="102">
                  <c:v>37.208758200242819</c:v>
                </c:pt>
                <c:pt idx="103">
                  <c:v>37.208758200242819</c:v>
                </c:pt>
                <c:pt idx="104">
                  <c:v>37.208758200242819</c:v>
                </c:pt>
                <c:pt idx="105">
                  <c:v>37.208758200242819</c:v>
                </c:pt>
                <c:pt idx="106">
                  <c:v>37.208758200242819</c:v>
                </c:pt>
                <c:pt idx="107">
                  <c:v>37.208758200242819</c:v>
                </c:pt>
                <c:pt idx="108">
                  <c:v>37.208758200242819</c:v>
                </c:pt>
                <c:pt idx="109">
                  <c:v>37.208758200242819</c:v>
                </c:pt>
                <c:pt idx="110">
                  <c:v>37.208758200242819</c:v>
                </c:pt>
                <c:pt idx="111">
                  <c:v>37.208758200242819</c:v>
                </c:pt>
                <c:pt idx="112">
                  <c:v>37.208758200242819</c:v>
                </c:pt>
                <c:pt idx="113">
                  <c:v>37.208758200242819</c:v>
                </c:pt>
                <c:pt idx="114">
                  <c:v>37.208758200242819</c:v>
                </c:pt>
                <c:pt idx="115">
                  <c:v>37.208758200242819</c:v>
                </c:pt>
                <c:pt idx="116">
                  <c:v>37.208758200242819</c:v>
                </c:pt>
                <c:pt idx="117">
                  <c:v>37.208758200242819</c:v>
                </c:pt>
                <c:pt idx="118">
                  <c:v>37.208758200242819</c:v>
                </c:pt>
                <c:pt idx="119">
                  <c:v>37.208758200242819</c:v>
                </c:pt>
                <c:pt idx="120">
                  <c:v>37.208758200242819</c:v>
                </c:pt>
                <c:pt idx="121">
                  <c:v>37.208758200242819</c:v>
                </c:pt>
                <c:pt idx="122">
                  <c:v>37.208758200242819</c:v>
                </c:pt>
                <c:pt idx="123">
                  <c:v>37.208758200242819</c:v>
                </c:pt>
                <c:pt idx="124">
                  <c:v>37.208758200242819</c:v>
                </c:pt>
                <c:pt idx="125">
                  <c:v>37.208758200242819</c:v>
                </c:pt>
                <c:pt idx="126">
                  <c:v>37.208758200242819</c:v>
                </c:pt>
                <c:pt idx="127">
                  <c:v>37.208758200242819</c:v>
                </c:pt>
                <c:pt idx="128">
                  <c:v>37.208758200242819</c:v>
                </c:pt>
                <c:pt idx="129">
                  <c:v>37.208758200242819</c:v>
                </c:pt>
                <c:pt idx="130">
                  <c:v>37.208758200242819</c:v>
                </c:pt>
                <c:pt idx="131">
                  <c:v>37.208758200242819</c:v>
                </c:pt>
                <c:pt idx="132">
                  <c:v>37.208758200242819</c:v>
                </c:pt>
                <c:pt idx="133">
                  <c:v>37.208758200242819</c:v>
                </c:pt>
                <c:pt idx="134">
                  <c:v>37.208758200242819</c:v>
                </c:pt>
                <c:pt idx="135">
                  <c:v>37.208758200242819</c:v>
                </c:pt>
                <c:pt idx="136">
                  <c:v>37.208758200242819</c:v>
                </c:pt>
                <c:pt idx="137">
                  <c:v>37.208758200242819</c:v>
                </c:pt>
                <c:pt idx="138">
                  <c:v>37.208758200242819</c:v>
                </c:pt>
                <c:pt idx="139">
                  <c:v>37.208758200242819</c:v>
                </c:pt>
                <c:pt idx="140">
                  <c:v>37.208758200242819</c:v>
                </c:pt>
                <c:pt idx="141">
                  <c:v>37.208758200242819</c:v>
                </c:pt>
                <c:pt idx="142">
                  <c:v>37.208758200242819</c:v>
                </c:pt>
                <c:pt idx="143">
                  <c:v>37.208758200242819</c:v>
                </c:pt>
                <c:pt idx="144">
                  <c:v>37.208758200242819</c:v>
                </c:pt>
                <c:pt idx="145">
                  <c:v>37.208758200242819</c:v>
                </c:pt>
                <c:pt idx="146">
                  <c:v>37.208758200242819</c:v>
                </c:pt>
                <c:pt idx="147">
                  <c:v>37.208758200242819</c:v>
                </c:pt>
                <c:pt idx="148">
                  <c:v>37.208758200242819</c:v>
                </c:pt>
                <c:pt idx="149">
                  <c:v>37.208758200242819</c:v>
                </c:pt>
                <c:pt idx="150">
                  <c:v>37.208758200242819</c:v>
                </c:pt>
                <c:pt idx="151">
                  <c:v>37.208758200242819</c:v>
                </c:pt>
                <c:pt idx="152">
                  <c:v>37.208758200242819</c:v>
                </c:pt>
                <c:pt idx="153">
                  <c:v>37.208758200242819</c:v>
                </c:pt>
                <c:pt idx="154">
                  <c:v>37.208758200242819</c:v>
                </c:pt>
                <c:pt idx="155">
                  <c:v>37.208758200242819</c:v>
                </c:pt>
                <c:pt idx="156">
                  <c:v>37.208758200242819</c:v>
                </c:pt>
                <c:pt idx="157">
                  <c:v>37.208758200242819</c:v>
                </c:pt>
                <c:pt idx="158">
                  <c:v>37.208758200242819</c:v>
                </c:pt>
                <c:pt idx="159">
                  <c:v>37.208758200242819</c:v>
                </c:pt>
                <c:pt idx="160">
                  <c:v>37.208758200242819</c:v>
                </c:pt>
                <c:pt idx="161">
                  <c:v>37.208758200242819</c:v>
                </c:pt>
                <c:pt idx="162">
                  <c:v>37.208758200242819</c:v>
                </c:pt>
                <c:pt idx="163">
                  <c:v>37.208758200242819</c:v>
                </c:pt>
                <c:pt idx="164">
                  <c:v>37.208758200242819</c:v>
                </c:pt>
                <c:pt idx="165">
                  <c:v>37.208758200242819</c:v>
                </c:pt>
                <c:pt idx="166">
                  <c:v>37.208758200242819</c:v>
                </c:pt>
                <c:pt idx="167">
                  <c:v>37.208758200242819</c:v>
                </c:pt>
                <c:pt idx="168">
                  <c:v>37.208758200242819</c:v>
                </c:pt>
                <c:pt idx="169">
                  <c:v>37.208758200242819</c:v>
                </c:pt>
                <c:pt idx="170">
                  <c:v>37.208758200242819</c:v>
                </c:pt>
                <c:pt idx="171">
                  <c:v>37.208758200242819</c:v>
                </c:pt>
                <c:pt idx="172">
                  <c:v>37.208758200242819</c:v>
                </c:pt>
                <c:pt idx="173">
                  <c:v>37.208758200242819</c:v>
                </c:pt>
                <c:pt idx="174">
                  <c:v>37.208758200242819</c:v>
                </c:pt>
                <c:pt idx="175">
                  <c:v>37.208758200242819</c:v>
                </c:pt>
                <c:pt idx="176">
                  <c:v>37.208758200242819</c:v>
                </c:pt>
                <c:pt idx="177">
                  <c:v>37.208758200242819</c:v>
                </c:pt>
                <c:pt idx="178">
                  <c:v>37.208758200242819</c:v>
                </c:pt>
                <c:pt idx="179">
                  <c:v>37.208758200242819</c:v>
                </c:pt>
                <c:pt idx="180">
                  <c:v>37.208758200242819</c:v>
                </c:pt>
                <c:pt idx="181">
                  <c:v>37.208758200242819</c:v>
                </c:pt>
                <c:pt idx="182">
                  <c:v>37.208758200242819</c:v>
                </c:pt>
                <c:pt idx="183">
                  <c:v>37.208758200242819</c:v>
                </c:pt>
                <c:pt idx="184">
                  <c:v>37.208758200242819</c:v>
                </c:pt>
                <c:pt idx="185">
                  <c:v>37.208758200242819</c:v>
                </c:pt>
                <c:pt idx="186">
                  <c:v>37.208758200242819</c:v>
                </c:pt>
                <c:pt idx="187">
                  <c:v>37.208758200242819</c:v>
                </c:pt>
                <c:pt idx="188">
                  <c:v>37.208758200242819</c:v>
                </c:pt>
                <c:pt idx="189">
                  <c:v>37.208758200242819</c:v>
                </c:pt>
                <c:pt idx="190">
                  <c:v>37.208758200242819</c:v>
                </c:pt>
                <c:pt idx="191">
                  <c:v>37.208758200242819</c:v>
                </c:pt>
                <c:pt idx="192">
                  <c:v>37.208758200242819</c:v>
                </c:pt>
                <c:pt idx="193">
                  <c:v>37.208758200242819</c:v>
                </c:pt>
                <c:pt idx="194">
                  <c:v>37.208758200242819</c:v>
                </c:pt>
                <c:pt idx="195">
                  <c:v>37.208758200242819</c:v>
                </c:pt>
                <c:pt idx="196">
                  <c:v>37.208758200242819</c:v>
                </c:pt>
                <c:pt idx="197">
                  <c:v>37.208758200242819</c:v>
                </c:pt>
                <c:pt idx="198">
                  <c:v>37.208758200242819</c:v>
                </c:pt>
                <c:pt idx="199">
                  <c:v>37.208758200242819</c:v>
                </c:pt>
                <c:pt idx="200">
                  <c:v>37.208758200242819</c:v>
                </c:pt>
                <c:pt idx="201">
                  <c:v>37.208758200242819</c:v>
                </c:pt>
                <c:pt idx="202">
                  <c:v>37.208758200242819</c:v>
                </c:pt>
                <c:pt idx="203">
                  <c:v>37.208758200242819</c:v>
                </c:pt>
                <c:pt idx="204">
                  <c:v>37.208758200242819</c:v>
                </c:pt>
                <c:pt idx="205">
                  <c:v>37.208758200242819</c:v>
                </c:pt>
                <c:pt idx="206">
                  <c:v>37.208758200242819</c:v>
                </c:pt>
                <c:pt idx="207">
                  <c:v>37.208758200242819</c:v>
                </c:pt>
                <c:pt idx="208">
                  <c:v>37.208758200242819</c:v>
                </c:pt>
                <c:pt idx="209">
                  <c:v>37.208758200242819</c:v>
                </c:pt>
                <c:pt idx="210">
                  <c:v>37.208758200242819</c:v>
                </c:pt>
                <c:pt idx="211">
                  <c:v>37.208758200242819</c:v>
                </c:pt>
                <c:pt idx="212">
                  <c:v>37.208758200242819</c:v>
                </c:pt>
                <c:pt idx="213">
                  <c:v>37.208758200242819</c:v>
                </c:pt>
                <c:pt idx="214">
                  <c:v>37.208758200242819</c:v>
                </c:pt>
                <c:pt idx="215">
                  <c:v>37.208758200242819</c:v>
                </c:pt>
                <c:pt idx="216">
                  <c:v>37.208758200242819</c:v>
                </c:pt>
                <c:pt idx="217">
                  <c:v>37.208758200242819</c:v>
                </c:pt>
                <c:pt idx="218">
                  <c:v>37.208758200242819</c:v>
                </c:pt>
                <c:pt idx="219">
                  <c:v>37.208758200242819</c:v>
                </c:pt>
                <c:pt idx="220">
                  <c:v>37.208758200242819</c:v>
                </c:pt>
                <c:pt idx="221">
                  <c:v>37.208758200242819</c:v>
                </c:pt>
                <c:pt idx="222">
                  <c:v>37.208758200242819</c:v>
                </c:pt>
                <c:pt idx="223">
                  <c:v>37.208758200242819</c:v>
                </c:pt>
                <c:pt idx="224">
                  <c:v>37.208758200242819</c:v>
                </c:pt>
                <c:pt idx="225">
                  <c:v>37.208758200242819</c:v>
                </c:pt>
                <c:pt idx="226">
                  <c:v>37.208758200242819</c:v>
                </c:pt>
                <c:pt idx="227">
                  <c:v>37.208758200242819</c:v>
                </c:pt>
                <c:pt idx="228">
                  <c:v>37.208758200242819</c:v>
                </c:pt>
                <c:pt idx="229">
                  <c:v>37.208758200242819</c:v>
                </c:pt>
                <c:pt idx="230">
                  <c:v>37.208758200242819</c:v>
                </c:pt>
                <c:pt idx="231">
                  <c:v>37.208758200242819</c:v>
                </c:pt>
                <c:pt idx="232">
                  <c:v>37.208758200242819</c:v>
                </c:pt>
                <c:pt idx="233">
                  <c:v>37.208758200242819</c:v>
                </c:pt>
                <c:pt idx="234">
                  <c:v>37.208758200242819</c:v>
                </c:pt>
                <c:pt idx="235">
                  <c:v>37.208758200242819</c:v>
                </c:pt>
                <c:pt idx="236">
                  <c:v>37.208758200242819</c:v>
                </c:pt>
                <c:pt idx="237">
                  <c:v>37.208758200242819</c:v>
                </c:pt>
                <c:pt idx="238">
                  <c:v>37.208758200242819</c:v>
                </c:pt>
                <c:pt idx="239">
                  <c:v>37.208758200242819</c:v>
                </c:pt>
                <c:pt idx="240">
                  <c:v>37.208758200242819</c:v>
                </c:pt>
                <c:pt idx="241">
                  <c:v>37.208758200242819</c:v>
                </c:pt>
                <c:pt idx="242">
                  <c:v>37.208758200242819</c:v>
                </c:pt>
                <c:pt idx="243">
                  <c:v>37.208758200242819</c:v>
                </c:pt>
                <c:pt idx="244">
                  <c:v>37.208758200242819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60-42CD-BD5E-C777A1AE1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7285856"/>
        <c:axId val="1127277536"/>
      </c:lineChart>
      <c:dateAx>
        <c:axId val="1127285856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277536"/>
        <c:crosses val="autoZero"/>
        <c:auto val="1"/>
        <c:lblOffset val="100"/>
        <c:baseTimeUnit val="days"/>
      </c:dateAx>
      <c:valAx>
        <c:axId val="1127277536"/>
        <c:scaling>
          <c:orientation val="minMax"/>
          <c:max val="50.05"/>
          <c:min val="35.700000000000003"/>
        </c:scaling>
        <c:delete val="0"/>
        <c:axPos val="l"/>
        <c:majorGridlines>
          <c:spPr>
            <a:ln w="222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285856"/>
        <c:crosses val="autoZero"/>
        <c:crossBetween val="between"/>
        <c:majorUnit val="3.5873630000000003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182880</xdr:colOff>
      <xdr:row>3</xdr:row>
      <xdr:rowOff>163830</xdr:rowOff>
    </xdr:from>
    <xdr:to>
      <xdr:col>15</xdr:col>
      <xdr:colOff>350520</xdr:colOff>
      <xdr:row>25</xdr:row>
      <xdr:rowOff>15240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2C5F4BE-333A-479E-AA9E-57C223E129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9F81-A47D-4018-A32E-B1CFC3E8A6EE}">
  <dimension ref="A2:I248"/>
  <sheetViews>
    <sheetView tabSelected="1" workbookViewId="0">
      <selection activeCell="Q11" sqref="Q11"/>
    </sheetView>
  </sheetViews>
  <sheetFormatPr defaultRowHeight="18"/>
  <cols>
    <col min="1" max="1" width="9.9140625" bestFit="1" customWidth="1"/>
    <col min="2" max="2" width="13.08203125" style="2" customWidth="1"/>
  </cols>
  <sheetData>
    <row r="2" spans="1:9">
      <c r="A2" s="2">
        <f>MIN(B4:B248)</f>
        <v>35.697374724983511</v>
      </c>
      <c r="B2" s="2">
        <f>MAX(B4:B248)</f>
        <v>50.046826166930629</v>
      </c>
      <c r="C2">
        <f>(B2-A2)/4</f>
        <v>3.5873628604867793</v>
      </c>
      <c r="E2" t="s">
        <v>0</v>
      </c>
      <c r="F2">
        <f>_xlfn.STDEV.S(B4:B248)</f>
        <v>3.3012238531716052</v>
      </c>
      <c r="H2" t="s">
        <v>1</v>
      </c>
      <c r="I2" s="2">
        <f>AVERAGE(B4:B248)</f>
        <v>40.509982053414426</v>
      </c>
    </row>
    <row r="3" spans="1:9">
      <c r="A3" t="s">
        <v>5</v>
      </c>
      <c r="B3" s="2" t="s">
        <v>4</v>
      </c>
      <c r="C3" t="s">
        <v>1</v>
      </c>
      <c r="D3" t="s">
        <v>2</v>
      </c>
      <c r="E3" t="s">
        <v>3</v>
      </c>
    </row>
    <row r="4" spans="1:9">
      <c r="A4" s="1">
        <v>44070</v>
      </c>
      <c r="B4" s="2">
        <v>48.505736909372878</v>
      </c>
      <c r="C4" s="2">
        <f>$I$2</f>
        <v>40.509982053414426</v>
      </c>
      <c r="D4" s="2">
        <f>$I$2+$F$2</f>
        <v>43.811205906586032</v>
      </c>
      <c r="E4" s="2">
        <f>$I$2-$F$2</f>
        <v>37.208758200242819</v>
      </c>
    </row>
    <row r="5" spans="1:9">
      <c r="A5" s="1">
        <v>44071</v>
      </c>
      <c r="B5" s="2">
        <v>49.941134720462074</v>
      </c>
      <c r="C5" s="2">
        <f t="shared" ref="C5:C68" si="0">$I$2</f>
        <v>40.509982053414426</v>
      </c>
      <c r="D5" s="2">
        <f t="shared" ref="D5:D68" si="1">$I$2+$F$2</f>
        <v>43.811205906586032</v>
      </c>
      <c r="E5" s="2">
        <f t="shared" ref="E5:E68" si="2">$I$2-$F$2</f>
        <v>37.208758200242819</v>
      </c>
    </row>
    <row r="6" spans="1:9">
      <c r="A6" s="1">
        <v>44074</v>
      </c>
      <c r="B6" s="2">
        <v>49.828154304884471</v>
      </c>
      <c r="C6" s="2">
        <f t="shared" si="0"/>
        <v>40.509982053414426</v>
      </c>
      <c r="D6" s="2">
        <f t="shared" si="1"/>
        <v>43.811205906586032</v>
      </c>
      <c r="E6" s="2">
        <f t="shared" si="2"/>
        <v>37.208758200242819</v>
      </c>
    </row>
    <row r="7" spans="1:9">
      <c r="A7" s="1">
        <v>44075</v>
      </c>
      <c r="B7" s="2">
        <v>49.830326401914185</v>
      </c>
      <c r="C7" s="2">
        <f t="shared" si="0"/>
        <v>40.509982053414426</v>
      </c>
      <c r="D7" s="2">
        <f t="shared" si="1"/>
        <v>43.811205906586032</v>
      </c>
      <c r="E7" s="2">
        <f t="shared" si="2"/>
        <v>37.208758200242819</v>
      </c>
    </row>
    <row r="8" spans="1:9">
      <c r="A8" s="1">
        <v>44076</v>
      </c>
      <c r="B8" s="2">
        <v>49.908607146897701</v>
      </c>
      <c r="C8" s="2">
        <f t="shared" si="0"/>
        <v>40.509982053414426</v>
      </c>
      <c r="D8" s="2">
        <f t="shared" si="1"/>
        <v>43.811205906586032</v>
      </c>
      <c r="E8" s="2">
        <f t="shared" si="2"/>
        <v>37.208758200242819</v>
      </c>
    </row>
    <row r="9" spans="1:9">
      <c r="A9" s="1">
        <v>44077</v>
      </c>
      <c r="B9" s="2">
        <v>50.046826166930629</v>
      </c>
      <c r="C9" s="2">
        <f t="shared" si="0"/>
        <v>40.509982053414426</v>
      </c>
      <c r="D9" s="2">
        <f t="shared" si="1"/>
        <v>43.811205906586032</v>
      </c>
      <c r="E9" s="2">
        <f t="shared" si="2"/>
        <v>37.208758200242819</v>
      </c>
    </row>
    <row r="10" spans="1:9">
      <c r="A10" s="1">
        <v>44078</v>
      </c>
      <c r="B10" s="2">
        <v>49.343984064356441</v>
      </c>
      <c r="C10" s="2">
        <f t="shared" si="0"/>
        <v>40.509982053414426</v>
      </c>
      <c r="D10" s="2">
        <f t="shared" si="1"/>
        <v>43.811205906586032</v>
      </c>
      <c r="E10" s="2">
        <f t="shared" si="2"/>
        <v>37.208758200242819</v>
      </c>
    </row>
    <row r="11" spans="1:9">
      <c r="A11" s="1">
        <v>44081</v>
      </c>
      <c r="B11" s="2">
        <v>47.883759089372973</v>
      </c>
      <c r="C11" s="2">
        <f t="shared" si="0"/>
        <v>40.509982053414426</v>
      </c>
      <c r="D11" s="2">
        <f t="shared" si="1"/>
        <v>43.811205906586032</v>
      </c>
      <c r="E11" s="2">
        <f t="shared" si="2"/>
        <v>37.208758200242819</v>
      </c>
    </row>
    <row r="12" spans="1:9">
      <c r="A12" s="1">
        <v>44082</v>
      </c>
      <c r="B12" s="2">
        <v>47.903140385676537</v>
      </c>
      <c r="C12" s="2">
        <f t="shared" si="0"/>
        <v>40.509982053414426</v>
      </c>
      <c r="D12" s="2">
        <f t="shared" si="1"/>
        <v>43.811205906586032</v>
      </c>
      <c r="E12" s="2">
        <f t="shared" si="2"/>
        <v>37.208758200242819</v>
      </c>
    </row>
    <row r="13" spans="1:9">
      <c r="A13" s="1">
        <v>44083</v>
      </c>
      <c r="B13" s="2">
        <v>46.001365390990138</v>
      </c>
      <c r="C13" s="2">
        <f t="shared" si="0"/>
        <v>40.509982053414426</v>
      </c>
      <c r="D13" s="2">
        <f t="shared" si="1"/>
        <v>43.811205906586032</v>
      </c>
      <c r="E13" s="2">
        <f t="shared" si="2"/>
        <v>37.208758200242819</v>
      </c>
    </row>
    <row r="14" spans="1:9">
      <c r="A14" s="1">
        <v>44084</v>
      </c>
      <c r="B14" s="2">
        <v>44.769634920098994</v>
      </c>
      <c r="C14" s="2">
        <f t="shared" si="0"/>
        <v>40.509982053414426</v>
      </c>
      <c r="D14" s="2">
        <f t="shared" si="1"/>
        <v>43.811205906586032</v>
      </c>
      <c r="E14" s="2">
        <f t="shared" si="2"/>
        <v>37.208758200242819</v>
      </c>
    </row>
    <row r="15" spans="1:9">
      <c r="A15" s="1">
        <v>44085</v>
      </c>
      <c r="B15" s="2">
        <v>45.650788505445533</v>
      </c>
      <c r="C15" s="2">
        <f t="shared" si="0"/>
        <v>40.509982053414426</v>
      </c>
      <c r="D15" s="2">
        <f t="shared" si="1"/>
        <v>43.811205906586032</v>
      </c>
      <c r="E15" s="2">
        <f t="shared" si="2"/>
        <v>37.208758200242819</v>
      </c>
    </row>
    <row r="16" spans="1:9">
      <c r="A16" s="1">
        <v>44088</v>
      </c>
      <c r="B16" s="2">
        <v>46.102856157458746</v>
      </c>
      <c r="C16" s="2">
        <f t="shared" si="0"/>
        <v>40.509982053414426</v>
      </c>
      <c r="D16" s="2">
        <f t="shared" si="1"/>
        <v>43.811205906586032</v>
      </c>
      <c r="E16" s="2">
        <f t="shared" si="2"/>
        <v>37.208758200242819</v>
      </c>
    </row>
    <row r="17" spans="1:5">
      <c r="A17" s="1">
        <v>44089</v>
      </c>
      <c r="B17" s="2">
        <v>46.497889772640228</v>
      </c>
      <c r="C17" s="2">
        <f t="shared" si="0"/>
        <v>40.509982053414426</v>
      </c>
      <c r="D17" s="2">
        <f t="shared" si="1"/>
        <v>43.811205906586032</v>
      </c>
      <c r="E17" s="2">
        <f t="shared" si="2"/>
        <v>37.208758200242819</v>
      </c>
    </row>
    <row r="18" spans="1:5">
      <c r="A18" s="1">
        <v>44090</v>
      </c>
      <c r="B18" s="2">
        <v>45.643612293960416</v>
      </c>
      <c r="C18" s="2">
        <f t="shared" si="0"/>
        <v>40.509982053414426</v>
      </c>
      <c r="D18" s="2">
        <f t="shared" si="1"/>
        <v>43.811205906586032</v>
      </c>
      <c r="E18" s="2">
        <f t="shared" si="2"/>
        <v>37.208758200242819</v>
      </c>
    </row>
    <row r="19" spans="1:5">
      <c r="A19" s="1">
        <v>44091</v>
      </c>
      <c r="B19" s="2">
        <v>45.583296102871252</v>
      </c>
      <c r="C19" s="2">
        <f t="shared" si="0"/>
        <v>40.509982053414426</v>
      </c>
      <c r="D19" s="2">
        <f t="shared" si="1"/>
        <v>43.811205906586032</v>
      </c>
      <c r="E19" s="2">
        <f t="shared" si="2"/>
        <v>37.208758200242819</v>
      </c>
    </row>
    <row r="20" spans="1:5">
      <c r="A20" s="1">
        <v>44092</v>
      </c>
      <c r="B20" s="2">
        <v>46.16647381603962</v>
      </c>
      <c r="C20" s="2">
        <f t="shared" si="0"/>
        <v>40.509982053414426</v>
      </c>
      <c r="D20" s="2">
        <f t="shared" si="1"/>
        <v>43.811205906586032</v>
      </c>
      <c r="E20" s="2">
        <f t="shared" si="2"/>
        <v>37.208758200242819</v>
      </c>
    </row>
    <row r="21" spans="1:5">
      <c r="A21" s="1">
        <v>44095</v>
      </c>
      <c r="B21" s="2">
        <v>45.832085700792113</v>
      </c>
      <c r="C21" s="2">
        <f t="shared" si="0"/>
        <v>40.509982053414426</v>
      </c>
      <c r="D21" s="2">
        <f t="shared" si="1"/>
        <v>43.811205906586032</v>
      </c>
      <c r="E21" s="2">
        <f t="shared" si="2"/>
        <v>37.208758200242819</v>
      </c>
    </row>
    <row r="22" spans="1:5">
      <c r="A22" s="1">
        <v>44096</v>
      </c>
      <c r="B22" s="2">
        <v>45.910168579438917</v>
      </c>
      <c r="C22" s="2">
        <f t="shared" si="0"/>
        <v>40.509982053414426</v>
      </c>
      <c r="D22" s="2">
        <f t="shared" si="1"/>
        <v>43.811205906586032</v>
      </c>
      <c r="E22" s="2">
        <f t="shared" si="2"/>
        <v>37.208758200242819</v>
      </c>
    </row>
    <row r="23" spans="1:5">
      <c r="A23" s="1">
        <v>44097</v>
      </c>
      <c r="B23" s="2">
        <v>47.280275180000025</v>
      </c>
      <c r="C23" s="2">
        <f t="shared" si="0"/>
        <v>40.509982053414426</v>
      </c>
      <c r="D23" s="2">
        <f t="shared" si="1"/>
        <v>43.811205906586032</v>
      </c>
      <c r="E23" s="2">
        <f t="shared" si="2"/>
        <v>37.208758200242819</v>
      </c>
    </row>
    <row r="24" spans="1:5">
      <c r="A24" s="1">
        <v>44098</v>
      </c>
      <c r="B24" s="2">
        <v>46.238102127854781</v>
      </c>
      <c r="C24" s="2">
        <f t="shared" si="0"/>
        <v>40.509982053414426</v>
      </c>
      <c r="D24" s="2">
        <f t="shared" si="1"/>
        <v>43.811205906586032</v>
      </c>
      <c r="E24" s="2">
        <f t="shared" si="2"/>
        <v>37.208758200242819</v>
      </c>
    </row>
    <row r="25" spans="1:5">
      <c r="A25" s="1">
        <v>44099</v>
      </c>
      <c r="B25" s="2">
        <v>46.072982551386168</v>
      </c>
      <c r="C25" s="2">
        <f t="shared" si="0"/>
        <v>40.509982053414426</v>
      </c>
      <c r="D25" s="2">
        <f t="shared" si="1"/>
        <v>43.811205906586032</v>
      </c>
      <c r="E25" s="2">
        <f t="shared" si="2"/>
        <v>37.208758200242819</v>
      </c>
    </row>
    <row r="26" spans="1:5">
      <c r="A26" s="1">
        <v>44102</v>
      </c>
      <c r="B26" s="2">
        <v>44.981730190891099</v>
      </c>
      <c r="C26" s="2">
        <f t="shared" si="0"/>
        <v>40.509982053414426</v>
      </c>
      <c r="D26" s="2">
        <f t="shared" si="1"/>
        <v>43.811205906586032</v>
      </c>
      <c r="E26" s="2">
        <f t="shared" si="2"/>
        <v>37.208758200242819</v>
      </c>
    </row>
    <row r="27" spans="1:5">
      <c r="A27" s="1">
        <v>44103</v>
      </c>
      <c r="B27" s="2">
        <v>45.244506378514828</v>
      </c>
      <c r="C27" s="2">
        <f t="shared" si="0"/>
        <v>40.509982053414426</v>
      </c>
      <c r="D27" s="2">
        <f t="shared" si="1"/>
        <v>43.811205906586032</v>
      </c>
      <c r="E27" s="2">
        <f t="shared" si="2"/>
        <v>37.208758200242819</v>
      </c>
    </row>
    <row r="28" spans="1:5">
      <c r="A28" s="1">
        <v>44104</v>
      </c>
      <c r="B28" s="2">
        <v>45.549132362970312</v>
      </c>
      <c r="C28" s="2">
        <f t="shared" si="0"/>
        <v>40.509982053414426</v>
      </c>
      <c r="D28" s="2">
        <f t="shared" si="1"/>
        <v>43.811205906586032</v>
      </c>
      <c r="E28" s="2">
        <f t="shared" si="2"/>
        <v>37.208758200242819</v>
      </c>
    </row>
    <row r="29" spans="1:5">
      <c r="A29" s="1">
        <v>44113</v>
      </c>
      <c r="B29" s="2">
        <v>46.804870194158433</v>
      </c>
      <c r="C29" s="2">
        <f t="shared" si="0"/>
        <v>40.509982053414426</v>
      </c>
      <c r="D29" s="2">
        <f t="shared" si="1"/>
        <v>43.811205906586032</v>
      </c>
      <c r="E29" s="2">
        <f t="shared" si="2"/>
        <v>37.208758200242819</v>
      </c>
    </row>
    <row r="30" spans="1:5">
      <c r="A30" s="1">
        <v>44116</v>
      </c>
      <c r="B30" s="2">
        <v>48.239797553795363</v>
      </c>
      <c r="C30" s="2">
        <f t="shared" si="0"/>
        <v>40.509982053414426</v>
      </c>
      <c r="D30" s="2">
        <f t="shared" si="1"/>
        <v>43.811205906586032</v>
      </c>
      <c r="E30" s="2">
        <f t="shared" si="2"/>
        <v>37.208758200242819</v>
      </c>
    </row>
    <row r="31" spans="1:5">
      <c r="A31" s="1">
        <v>44117</v>
      </c>
      <c r="B31" s="2">
        <v>48.909848148877863</v>
      </c>
      <c r="C31" s="2">
        <f t="shared" si="0"/>
        <v>40.509982053414426</v>
      </c>
      <c r="D31" s="2">
        <f t="shared" si="1"/>
        <v>43.811205906586032</v>
      </c>
      <c r="E31" s="2">
        <f t="shared" si="2"/>
        <v>37.208758200242819</v>
      </c>
    </row>
    <row r="32" spans="1:5">
      <c r="A32" s="1">
        <v>44118</v>
      </c>
      <c r="B32" s="2">
        <v>48.500696118877883</v>
      </c>
      <c r="C32" s="2">
        <f t="shared" si="0"/>
        <v>40.509982053414426</v>
      </c>
      <c r="D32" s="2">
        <f t="shared" si="1"/>
        <v>43.811205906586032</v>
      </c>
      <c r="E32" s="2">
        <f t="shared" si="2"/>
        <v>37.208758200242819</v>
      </c>
    </row>
    <row r="33" spans="1:5">
      <c r="A33" s="1">
        <v>44119</v>
      </c>
      <c r="B33" s="2">
        <v>47.718542807491716</v>
      </c>
      <c r="C33" s="2">
        <f t="shared" si="0"/>
        <v>40.509982053414426</v>
      </c>
      <c r="D33" s="2">
        <f t="shared" si="1"/>
        <v>43.811205906586032</v>
      </c>
      <c r="E33" s="2">
        <f t="shared" si="2"/>
        <v>37.208758200242819</v>
      </c>
    </row>
    <row r="34" spans="1:5">
      <c r="A34" s="1">
        <v>44120</v>
      </c>
      <c r="B34" s="2">
        <v>48.128407408085842</v>
      </c>
      <c r="C34" s="2">
        <f t="shared" si="0"/>
        <v>40.509982053414426</v>
      </c>
      <c r="D34" s="2">
        <f t="shared" si="1"/>
        <v>43.811205906586032</v>
      </c>
      <c r="E34" s="2">
        <f t="shared" si="2"/>
        <v>37.208758200242819</v>
      </c>
    </row>
    <row r="35" spans="1:5">
      <c r="A35" s="1">
        <v>44123</v>
      </c>
      <c r="B35" s="2">
        <v>47.095511246963703</v>
      </c>
      <c r="C35" s="2">
        <f t="shared" si="0"/>
        <v>40.509982053414426</v>
      </c>
      <c r="D35" s="2">
        <f t="shared" si="1"/>
        <v>43.811205906586032</v>
      </c>
      <c r="E35" s="2">
        <f t="shared" si="2"/>
        <v>37.208758200242819</v>
      </c>
    </row>
    <row r="36" spans="1:5">
      <c r="A36" s="1">
        <v>44124</v>
      </c>
      <c r="B36" s="2">
        <v>47.460220667326737</v>
      </c>
      <c r="C36" s="2">
        <f t="shared" si="0"/>
        <v>40.509982053414426</v>
      </c>
      <c r="D36" s="2">
        <f t="shared" si="1"/>
        <v>43.811205906586032</v>
      </c>
      <c r="E36" s="2">
        <f t="shared" si="2"/>
        <v>37.208758200242819</v>
      </c>
    </row>
    <row r="37" spans="1:5">
      <c r="A37" s="1">
        <v>44125</v>
      </c>
      <c r="B37" s="2">
        <v>47.1565824481848</v>
      </c>
      <c r="C37" s="2">
        <f t="shared" si="0"/>
        <v>40.509982053414426</v>
      </c>
      <c r="D37" s="2">
        <f t="shared" si="1"/>
        <v>43.811205906586032</v>
      </c>
      <c r="E37" s="2">
        <f t="shared" si="2"/>
        <v>37.208758200242819</v>
      </c>
    </row>
    <row r="38" spans="1:5">
      <c r="A38" s="1">
        <v>44126</v>
      </c>
      <c r="B38" s="2">
        <v>46.060735819273901</v>
      </c>
      <c r="C38" s="2">
        <f t="shared" si="0"/>
        <v>40.509982053414426</v>
      </c>
      <c r="D38" s="2">
        <f t="shared" si="1"/>
        <v>43.811205906586032</v>
      </c>
      <c r="E38" s="2">
        <f t="shared" si="2"/>
        <v>37.208758200242819</v>
      </c>
    </row>
    <row r="39" spans="1:5">
      <c r="A39" s="1">
        <v>44127</v>
      </c>
      <c r="B39" s="2">
        <v>44.732385909306956</v>
      </c>
      <c r="C39" s="2">
        <f t="shared" si="0"/>
        <v>40.509982053414426</v>
      </c>
      <c r="D39" s="2">
        <f t="shared" si="1"/>
        <v>43.811205906586032</v>
      </c>
      <c r="E39" s="2">
        <f t="shared" si="2"/>
        <v>37.208758200242819</v>
      </c>
    </row>
    <row r="40" spans="1:5">
      <c r="A40" s="1">
        <v>44130</v>
      </c>
      <c r="B40" s="2">
        <v>44.706822826765709</v>
      </c>
      <c r="C40" s="2">
        <f t="shared" si="0"/>
        <v>40.509982053414426</v>
      </c>
      <c r="D40" s="2">
        <f t="shared" si="1"/>
        <v>43.811205906586032</v>
      </c>
      <c r="E40" s="2">
        <f t="shared" si="2"/>
        <v>37.208758200242819</v>
      </c>
    </row>
    <row r="41" spans="1:5">
      <c r="A41" s="1">
        <v>44131</v>
      </c>
      <c r="B41" s="2">
        <v>46.777739766996717</v>
      </c>
      <c r="C41" s="2">
        <f t="shared" si="0"/>
        <v>40.509982053414426</v>
      </c>
      <c r="D41" s="2">
        <f t="shared" si="1"/>
        <v>43.811205906586032</v>
      </c>
      <c r="E41" s="2">
        <f t="shared" si="2"/>
        <v>37.208758200242819</v>
      </c>
    </row>
    <row r="42" spans="1:5">
      <c r="A42" s="1">
        <v>44132</v>
      </c>
      <c r="B42" s="2">
        <v>44.195785432772254</v>
      </c>
      <c r="C42" s="2">
        <f t="shared" si="0"/>
        <v>40.509982053414426</v>
      </c>
      <c r="D42" s="2">
        <f t="shared" si="1"/>
        <v>43.811205906586032</v>
      </c>
      <c r="E42" s="2">
        <f t="shared" si="2"/>
        <v>37.208758200242819</v>
      </c>
    </row>
    <row r="43" spans="1:5">
      <c r="A43" s="1">
        <v>44133</v>
      </c>
      <c r="B43" s="2">
        <v>43.002267331914176</v>
      </c>
      <c r="C43" s="2">
        <f t="shared" si="0"/>
        <v>40.509982053414426</v>
      </c>
      <c r="D43" s="2">
        <f t="shared" si="1"/>
        <v>43.811205906586032</v>
      </c>
      <c r="E43" s="2">
        <f t="shared" si="2"/>
        <v>37.208758200242819</v>
      </c>
    </row>
    <row r="44" spans="1:5">
      <c r="A44" s="1">
        <v>44134</v>
      </c>
      <c r="B44" s="2">
        <v>39.813554461056114</v>
      </c>
      <c r="C44" s="2">
        <f t="shared" si="0"/>
        <v>40.509982053414426</v>
      </c>
      <c r="D44" s="2">
        <f t="shared" si="1"/>
        <v>43.811205906586032</v>
      </c>
      <c r="E44" s="2">
        <f t="shared" si="2"/>
        <v>37.208758200242819</v>
      </c>
    </row>
    <row r="45" spans="1:5">
      <c r="A45" s="1">
        <v>44137</v>
      </c>
      <c r="B45" s="2">
        <v>39.907105024521456</v>
      </c>
      <c r="C45" s="2">
        <f t="shared" si="0"/>
        <v>40.509982053414426</v>
      </c>
      <c r="D45" s="2">
        <f t="shared" si="1"/>
        <v>43.811205906586032</v>
      </c>
      <c r="E45" s="2">
        <f t="shared" si="2"/>
        <v>37.208758200242819</v>
      </c>
    </row>
    <row r="46" spans="1:5">
      <c r="A46" s="1">
        <v>44138</v>
      </c>
      <c r="B46" s="2">
        <v>40.809563884752485</v>
      </c>
      <c r="C46" s="2">
        <f t="shared" si="0"/>
        <v>40.509982053414426</v>
      </c>
      <c r="D46" s="2">
        <f t="shared" si="1"/>
        <v>43.811205906586032</v>
      </c>
      <c r="E46" s="2">
        <f t="shared" si="2"/>
        <v>37.208758200242819</v>
      </c>
    </row>
    <row r="47" spans="1:5">
      <c r="A47" s="1">
        <v>44139</v>
      </c>
      <c r="B47" s="2">
        <v>40.688875824653444</v>
      </c>
      <c r="C47" s="2">
        <f t="shared" si="0"/>
        <v>40.509982053414426</v>
      </c>
      <c r="D47" s="2">
        <f t="shared" si="1"/>
        <v>43.811205906586032</v>
      </c>
      <c r="E47" s="2">
        <f t="shared" si="2"/>
        <v>37.208758200242819</v>
      </c>
    </row>
    <row r="48" spans="1:5">
      <c r="A48" s="1">
        <v>44140</v>
      </c>
      <c r="B48" s="2">
        <v>40.992895268943904</v>
      </c>
      <c r="C48" s="2">
        <f t="shared" si="0"/>
        <v>40.509982053414426</v>
      </c>
      <c r="D48" s="2">
        <f t="shared" si="1"/>
        <v>43.811205906586032</v>
      </c>
      <c r="E48" s="2">
        <f t="shared" si="2"/>
        <v>37.208758200242819</v>
      </c>
    </row>
    <row r="49" spans="1:5">
      <c r="A49" s="1">
        <v>44141</v>
      </c>
      <c r="B49" s="2">
        <v>39.89198665653462</v>
      </c>
      <c r="C49" s="2">
        <f t="shared" si="0"/>
        <v>40.509982053414426</v>
      </c>
      <c r="D49" s="2">
        <f t="shared" si="1"/>
        <v>43.811205906586032</v>
      </c>
      <c r="E49" s="2">
        <f t="shared" si="2"/>
        <v>37.208758200242819</v>
      </c>
    </row>
    <row r="50" spans="1:5">
      <c r="A50" s="1">
        <v>44144</v>
      </c>
      <c r="B50" s="2">
        <v>40.664919198778854</v>
      </c>
      <c r="C50" s="2">
        <f t="shared" si="0"/>
        <v>40.509982053414426</v>
      </c>
      <c r="D50" s="2">
        <f t="shared" si="1"/>
        <v>43.811205906586032</v>
      </c>
      <c r="E50" s="2">
        <f t="shared" si="2"/>
        <v>37.208758200242819</v>
      </c>
    </row>
    <row r="51" spans="1:5">
      <c r="A51" s="1">
        <v>44145</v>
      </c>
      <c r="B51" s="2">
        <v>40.182355578613858</v>
      </c>
      <c r="C51" s="2">
        <f t="shared" si="0"/>
        <v>40.509982053414426</v>
      </c>
      <c r="D51" s="2">
        <f t="shared" si="1"/>
        <v>43.811205906586032</v>
      </c>
      <c r="E51" s="2">
        <f t="shared" si="2"/>
        <v>37.208758200242819</v>
      </c>
    </row>
    <row r="52" spans="1:5">
      <c r="A52" s="1">
        <v>44146</v>
      </c>
      <c r="B52" s="2">
        <v>39.38238218990098</v>
      </c>
      <c r="C52" s="2">
        <f t="shared" si="0"/>
        <v>40.509982053414426</v>
      </c>
      <c r="D52" s="2">
        <f t="shared" si="1"/>
        <v>43.811205906586032</v>
      </c>
      <c r="E52" s="2">
        <f t="shared" si="2"/>
        <v>37.208758200242819</v>
      </c>
    </row>
    <row r="53" spans="1:5">
      <c r="A53" s="1">
        <v>44147</v>
      </c>
      <c r="B53" s="2">
        <v>39.482410762937285</v>
      </c>
      <c r="C53" s="2">
        <f t="shared" si="0"/>
        <v>40.509982053414426</v>
      </c>
      <c r="D53" s="2">
        <f t="shared" si="1"/>
        <v>43.811205906586032</v>
      </c>
      <c r="E53" s="2">
        <f t="shared" si="2"/>
        <v>37.208758200242819</v>
      </c>
    </row>
    <row r="54" spans="1:5">
      <c r="A54" s="1">
        <v>44148</v>
      </c>
      <c r="B54" s="2">
        <v>39.405440046963676</v>
      </c>
      <c r="C54" s="2">
        <f t="shared" si="0"/>
        <v>40.509982053414426</v>
      </c>
      <c r="D54" s="2">
        <f t="shared" si="1"/>
        <v>43.811205906586032</v>
      </c>
      <c r="E54" s="2">
        <f t="shared" si="2"/>
        <v>37.208758200242819</v>
      </c>
    </row>
    <row r="55" spans="1:5">
      <c r="A55" s="1">
        <v>44151</v>
      </c>
      <c r="B55" s="2">
        <v>39.647369533894405</v>
      </c>
      <c r="C55" s="2">
        <f t="shared" si="0"/>
        <v>40.509982053414426</v>
      </c>
      <c r="D55" s="2">
        <f t="shared" si="1"/>
        <v>43.811205906586032</v>
      </c>
      <c r="E55" s="2">
        <f t="shared" si="2"/>
        <v>37.208758200242819</v>
      </c>
    </row>
    <row r="56" spans="1:5">
      <c r="A56" s="1">
        <v>44152</v>
      </c>
      <c r="B56" s="2">
        <v>38.947469183399363</v>
      </c>
      <c r="C56" s="2">
        <f t="shared" si="0"/>
        <v>40.509982053414426</v>
      </c>
      <c r="D56" s="2">
        <f t="shared" si="1"/>
        <v>43.811205906586032</v>
      </c>
      <c r="E56" s="2">
        <f t="shared" si="2"/>
        <v>37.208758200242819</v>
      </c>
    </row>
    <row r="57" spans="1:5">
      <c r="A57" s="1">
        <v>44153</v>
      </c>
      <c r="B57" s="2">
        <v>38.608644245082495</v>
      </c>
      <c r="C57" s="2">
        <f t="shared" si="0"/>
        <v>40.509982053414426</v>
      </c>
      <c r="D57" s="2">
        <f t="shared" si="1"/>
        <v>43.811205906586032</v>
      </c>
      <c r="E57" s="2">
        <f t="shared" si="2"/>
        <v>37.208758200242819</v>
      </c>
    </row>
    <row r="58" spans="1:5">
      <c r="A58" s="1">
        <v>44154</v>
      </c>
      <c r="B58" s="2">
        <v>38.832161147458756</v>
      </c>
      <c r="C58" s="2">
        <f t="shared" si="0"/>
        <v>40.509982053414426</v>
      </c>
      <c r="D58" s="2">
        <f t="shared" si="1"/>
        <v>43.811205906586032</v>
      </c>
      <c r="E58" s="2">
        <f t="shared" si="2"/>
        <v>37.208758200242819</v>
      </c>
    </row>
    <row r="59" spans="1:5">
      <c r="A59" s="1">
        <v>44155</v>
      </c>
      <c r="B59" s="2">
        <v>38.942787677590765</v>
      </c>
      <c r="C59" s="2">
        <f t="shared" si="0"/>
        <v>40.509982053414426</v>
      </c>
      <c r="D59" s="2">
        <f t="shared" si="1"/>
        <v>43.811205906586032</v>
      </c>
      <c r="E59" s="2">
        <f t="shared" si="2"/>
        <v>37.208758200242819</v>
      </c>
    </row>
    <row r="60" spans="1:5">
      <c r="A60" s="1">
        <v>44158</v>
      </c>
      <c r="B60" s="2">
        <v>38.833064209636973</v>
      </c>
      <c r="C60" s="2">
        <f t="shared" si="0"/>
        <v>40.509982053414426</v>
      </c>
      <c r="D60" s="2">
        <f t="shared" si="1"/>
        <v>43.811205906586032</v>
      </c>
      <c r="E60" s="2">
        <f t="shared" si="2"/>
        <v>37.208758200242819</v>
      </c>
    </row>
    <row r="61" spans="1:5">
      <c r="A61" s="1">
        <v>44159</v>
      </c>
      <c r="B61" s="2">
        <v>38.382732401650124</v>
      </c>
      <c r="C61" s="2">
        <f t="shared" si="0"/>
        <v>40.509982053414426</v>
      </c>
      <c r="D61" s="2">
        <f t="shared" si="1"/>
        <v>43.811205906586032</v>
      </c>
      <c r="E61" s="2">
        <f t="shared" si="2"/>
        <v>37.208758200242819</v>
      </c>
    </row>
    <row r="62" spans="1:5">
      <c r="A62" s="1">
        <v>44160</v>
      </c>
      <c r="B62" s="2">
        <v>37.464507818976898</v>
      </c>
      <c r="C62" s="2">
        <f t="shared" si="0"/>
        <v>40.509982053414426</v>
      </c>
      <c r="D62" s="2">
        <f t="shared" si="1"/>
        <v>43.811205906586032</v>
      </c>
      <c r="E62" s="2">
        <f t="shared" si="2"/>
        <v>37.208758200242819</v>
      </c>
    </row>
    <row r="63" spans="1:5">
      <c r="A63" s="1">
        <v>44161</v>
      </c>
      <c r="B63" s="2">
        <v>37.271556256699675</v>
      </c>
      <c r="C63" s="2">
        <f t="shared" si="0"/>
        <v>40.509982053414426</v>
      </c>
      <c r="D63" s="2">
        <f t="shared" si="1"/>
        <v>43.811205906586032</v>
      </c>
      <c r="E63" s="2">
        <f t="shared" si="2"/>
        <v>37.208758200242819</v>
      </c>
    </row>
    <row r="64" spans="1:5">
      <c r="A64" s="1">
        <v>44162</v>
      </c>
      <c r="B64" s="2">
        <v>37.805636128811884</v>
      </c>
      <c r="C64" s="2">
        <f t="shared" si="0"/>
        <v>40.509982053414426</v>
      </c>
      <c r="D64" s="2">
        <f t="shared" si="1"/>
        <v>43.811205906586032</v>
      </c>
      <c r="E64" s="2">
        <f t="shared" si="2"/>
        <v>37.208758200242819</v>
      </c>
    </row>
    <row r="65" spans="1:5">
      <c r="A65" s="1">
        <v>44165</v>
      </c>
      <c r="B65" s="2">
        <v>37.829193126732733</v>
      </c>
      <c r="C65" s="2">
        <f t="shared" si="0"/>
        <v>40.509982053414426</v>
      </c>
      <c r="D65" s="2">
        <f t="shared" si="1"/>
        <v>43.811205906586032</v>
      </c>
      <c r="E65" s="2">
        <f t="shared" si="2"/>
        <v>37.208758200242819</v>
      </c>
    </row>
    <row r="66" spans="1:5">
      <c r="A66" s="1">
        <v>44166</v>
      </c>
      <c r="B66" s="2">
        <v>38.586724116369624</v>
      </c>
      <c r="C66" s="2">
        <f t="shared" si="0"/>
        <v>40.509982053414426</v>
      </c>
      <c r="D66" s="2">
        <f t="shared" si="1"/>
        <v>43.811205906586032</v>
      </c>
      <c r="E66" s="2">
        <f t="shared" si="2"/>
        <v>37.208758200242819</v>
      </c>
    </row>
    <row r="67" spans="1:5">
      <c r="A67" s="1">
        <v>44167</v>
      </c>
      <c r="B67" s="2">
        <v>38.645488226006613</v>
      </c>
      <c r="C67" s="2">
        <f t="shared" si="0"/>
        <v>40.509982053414426</v>
      </c>
      <c r="D67" s="2">
        <f t="shared" si="1"/>
        <v>43.811205906586032</v>
      </c>
      <c r="E67" s="2">
        <f t="shared" si="2"/>
        <v>37.208758200242819</v>
      </c>
    </row>
    <row r="68" spans="1:5">
      <c r="A68" s="1">
        <v>44168</v>
      </c>
      <c r="B68" s="2">
        <v>39.418165380891097</v>
      </c>
      <c r="C68" s="2">
        <f t="shared" si="0"/>
        <v>40.509982053414426</v>
      </c>
      <c r="D68" s="2">
        <f t="shared" si="1"/>
        <v>43.811205906586032</v>
      </c>
      <c r="E68" s="2">
        <f t="shared" si="2"/>
        <v>37.208758200242819</v>
      </c>
    </row>
    <row r="69" spans="1:5">
      <c r="A69" s="1">
        <v>44169</v>
      </c>
      <c r="B69" s="2">
        <v>39.68262494046202</v>
      </c>
      <c r="C69" s="2">
        <f t="shared" ref="C69:C132" si="3">$I$2</f>
        <v>40.509982053414426</v>
      </c>
      <c r="D69" s="2">
        <f t="shared" ref="D69:D132" si="4">$I$2+$F$2</f>
        <v>43.811205906586032</v>
      </c>
      <c r="E69" s="2">
        <f t="shared" ref="E69:E132" si="5">$I$2-$F$2</f>
        <v>37.208758200242819</v>
      </c>
    </row>
    <row r="70" spans="1:5">
      <c r="A70" s="1">
        <v>44172</v>
      </c>
      <c r="B70" s="2">
        <v>39.465796080957091</v>
      </c>
      <c r="C70" s="2">
        <f t="shared" si="3"/>
        <v>40.509982053414426</v>
      </c>
      <c r="D70" s="2">
        <f t="shared" si="4"/>
        <v>43.811205906586032</v>
      </c>
      <c r="E70" s="2">
        <f t="shared" si="5"/>
        <v>37.208758200242819</v>
      </c>
    </row>
    <row r="71" spans="1:5">
      <c r="A71" s="1">
        <v>44173</v>
      </c>
      <c r="B71" s="2">
        <v>39.309548187788785</v>
      </c>
      <c r="C71" s="2">
        <f t="shared" si="3"/>
        <v>40.509982053414426</v>
      </c>
      <c r="D71" s="2">
        <f t="shared" si="4"/>
        <v>43.811205906586032</v>
      </c>
      <c r="E71" s="2">
        <f t="shared" si="5"/>
        <v>37.208758200242819</v>
      </c>
    </row>
    <row r="72" spans="1:5">
      <c r="A72" s="1">
        <v>44174</v>
      </c>
      <c r="B72" s="2">
        <v>38.566297959537948</v>
      </c>
      <c r="C72" s="2">
        <f t="shared" si="3"/>
        <v>40.509982053414426</v>
      </c>
      <c r="D72" s="2">
        <f t="shared" si="4"/>
        <v>43.811205906586032</v>
      </c>
      <c r="E72" s="2">
        <f t="shared" si="5"/>
        <v>37.208758200242819</v>
      </c>
    </row>
    <row r="73" spans="1:5">
      <c r="A73" s="1">
        <v>44175</v>
      </c>
      <c r="B73" s="2">
        <v>38.796402189339936</v>
      </c>
      <c r="C73" s="2">
        <f t="shared" si="3"/>
        <v>40.509982053414426</v>
      </c>
      <c r="D73" s="2">
        <f t="shared" si="4"/>
        <v>43.811205906586032</v>
      </c>
      <c r="E73" s="2">
        <f t="shared" si="5"/>
        <v>37.208758200242819</v>
      </c>
    </row>
    <row r="74" spans="1:5">
      <c r="A74" s="1">
        <v>44176</v>
      </c>
      <c r="B74" s="2">
        <v>38.338875659834962</v>
      </c>
      <c r="C74" s="2">
        <f t="shared" si="3"/>
        <v>40.509982053414426</v>
      </c>
      <c r="D74" s="2">
        <f t="shared" si="4"/>
        <v>43.811205906586032</v>
      </c>
      <c r="E74" s="2">
        <f t="shared" si="5"/>
        <v>37.208758200242819</v>
      </c>
    </row>
    <row r="75" spans="1:5">
      <c r="A75" s="1">
        <v>44179</v>
      </c>
      <c r="B75" s="2">
        <v>38.91317557293732</v>
      </c>
      <c r="C75" s="2">
        <f t="shared" si="3"/>
        <v>40.509982053414426</v>
      </c>
      <c r="D75" s="2">
        <f t="shared" si="4"/>
        <v>43.811205906586032</v>
      </c>
      <c r="E75" s="2">
        <f t="shared" si="5"/>
        <v>37.208758200242819</v>
      </c>
    </row>
    <row r="76" spans="1:5">
      <c r="A76" s="1">
        <v>44180</v>
      </c>
      <c r="B76" s="2">
        <v>39.465289939934024</v>
      </c>
      <c r="C76" s="2">
        <f t="shared" si="3"/>
        <v>40.509982053414426</v>
      </c>
      <c r="D76" s="2">
        <f t="shared" si="4"/>
        <v>43.811205906586032</v>
      </c>
      <c r="E76" s="2">
        <f t="shared" si="5"/>
        <v>37.208758200242819</v>
      </c>
    </row>
    <row r="77" spans="1:5">
      <c r="A77" s="1">
        <v>44181</v>
      </c>
      <c r="B77" s="2">
        <v>39.273369663993414</v>
      </c>
      <c r="C77" s="2">
        <f t="shared" si="3"/>
        <v>40.509982053414426</v>
      </c>
      <c r="D77" s="2">
        <f t="shared" si="4"/>
        <v>43.811205906586032</v>
      </c>
      <c r="E77" s="2">
        <f t="shared" si="5"/>
        <v>37.208758200242819</v>
      </c>
    </row>
    <row r="78" spans="1:5">
      <c r="A78" s="1">
        <v>44182</v>
      </c>
      <c r="B78" s="2">
        <v>39.870408932475257</v>
      </c>
      <c r="C78" s="2">
        <f t="shared" si="3"/>
        <v>40.509982053414426</v>
      </c>
      <c r="D78" s="2">
        <f t="shared" si="4"/>
        <v>43.811205906586032</v>
      </c>
      <c r="E78" s="2">
        <f t="shared" si="5"/>
        <v>37.208758200242819</v>
      </c>
    </row>
    <row r="79" spans="1:5">
      <c r="A79" s="1">
        <v>44183</v>
      </c>
      <c r="B79" s="2">
        <v>39.270211883234325</v>
      </c>
      <c r="C79" s="2">
        <f t="shared" si="3"/>
        <v>40.509982053414426</v>
      </c>
      <c r="D79" s="2">
        <f t="shared" si="4"/>
        <v>43.811205906586032</v>
      </c>
      <c r="E79" s="2">
        <f t="shared" si="5"/>
        <v>37.208758200242819</v>
      </c>
    </row>
    <row r="80" spans="1:5">
      <c r="A80" s="1">
        <v>44186</v>
      </c>
      <c r="B80" s="2">
        <v>39.617674947887785</v>
      </c>
      <c r="C80" s="2">
        <f t="shared" si="3"/>
        <v>40.509982053414426</v>
      </c>
      <c r="D80" s="2">
        <f t="shared" si="4"/>
        <v>43.811205906586032</v>
      </c>
      <c r="E80" s="2">
        <f t="shared" si="5"/>
        <v>37.208758200242819</v>
      </c>
    </row>
    <row r="81" spans="1:5">
      <c r="A81" s="1">
        <v>44187</v>
      </c>
      <c r="B81" s="2">
        <v>39.502538149867974</v>
      </c>
      <c r="C81" s="2">
        <f t="shared" si="3"/>
        <v>40.509982053414426</v>
      </c>
      <c r="D81" s="2">
        <f t="shared" si="4"/>
        <v>43.811205906586032</v>
      </c>
      <c r="E81" s="2">
        <f t="shared" si="5"/>
        <v>37.208758200242819</v>
      </c>
    </row>
    <row r="82" spans="1:5">
      <c r="A82" s="1">
        <v>44188</v>
      </c>
      <c r="B82" s="2">
        <v>39.199156017887809</v>
      </c>
      <c r="C82" s="2">
        <f t="shared" si="3"/>
        <v>40.509982053414426</v>
      </c>
      <c r="D82" s="2">
        <f t="shared" si="4"/>
        <v>43.811205906586032</v>
      </c>
      <c r="E82" s="2">
        <f t="shared" si="5"/>
        <v>37.208758200242819</v>
      </c>
    </row>
    <row r="83" spans="1:5">
      <c r="A83" s="1">
        <v>44189</v>
      </c>
      <c r="B83" s="2">
        <v>38.614245173366356</v>
      </c>
      <c r="C83" s="2">
        <f t="shared" si="3"/>
        <v>40.509982053414426</v>
      </c>
      <c r="D83" s="2">
        <f t="shared" si="4"/>
        <v>43.811205906586032</v>
      </c>
      <c r="E83" s="2">
        <f t="shared" si="5"/>
        <v>37.208758200242819</v>
      </c>
    </row>
    <row r="84" spans="1:5">
      <c r="A84" s="1">
        <v>44190</v>
      </c>
      <c r="B84" s="2">
        <v>38.795227739934006</v>
      </c>
      <c r="C84" s="2">
        <f t="shared" si="3"/>
        <v>40.509982053414426</v>
      </c>
      <c r="D84" s="2">
        <f t="shared" si="4"/>
        <v>43.811205906586032</v>
      </c>
      <c r="E84" s="2">
        <f t="shared" si="5"/>
        <v>37.208758200242819</v>
      </c>
    </row>
    <row r="85" spans="1:5">
      <c r="A85" s="1">
        <v>44193</v>
      </c>
      <c r="B85" s="2">
        <v>38.340871808316813</v>
      </c>
      <c r="C85" s="2">
        <f t="shared" si="3"/>
        <v>40.509982053414426</v>
      </c>
      <c r="D85" s="2">
        <f t="shared" si="4"/>
        <v>43.811205906586032</v>
      </c>
      <c r="E85" s="2">
        <f t="shared" si="5"/>
        <v>37.208758200242819</v>
      </c>
    </row>
    <row r="86" spans="1:5">
      <c r="A86" s="1">
        <v>44194</v>
      </c>
      <c r="B86" s="2">
        <v>38.08802226679866</v>
      </c>
      <c r="C86" s="2">
        <f t="shared" si="3"/>
        <v>40.509982053414426</v>
      </c>
      <c r="D86" s="2">
        <f t="shared" si="4"/>
        <v>43.811205906586032</v>
      </c>
      <c r="E86" s="2">
        <f t="shared" si="5"/>
        <v>37.208758200242819</v>
      </c>
    </row>
    <row r="87" spans="1:5">
      <c r="A87" s="1">
        <v>44195</v>
      </c>
      <c r="B87" s="2">
        <v>38.063855997524719</v>
      </c>
      <c r="C87" s="2">
        <f t="shared" si="3"/>
        <v>40.509982053414426</v>
      </c>
      <c r="D87" s="2">
        <f t="shared" si="4"/>
        <v>43.811205906586032</v>
      </c>
      <c r="E87" s="2">
        <f t="shared" si="5"/>
        <v>37.208758200242819</v>
      </c>
    </row>
    <row r="88" spans="1:5">
      <c r="A88" s="1">
        <v>44196</v>
      </c>
      <c r="B88" s="2">
        <v>38.56620189528055</v>
      </c>
      <c r="C88" s="2">
        <f t="shared" si="3"/>
        <v>40.509982053414426</v>
      </c>
      <c r="D88" s="2">
        <f t="shared" si="4"/>
        <v>43.811205906586032</v>
      </c>
      <c r="E88" s="2">
        <f t="shared" si="5"/>
        <v>37.208758200242819</v>
      </c>
    </row>
    <row r="89" spans="1:5">
      <c r="A89" s="1">
        <v>44200</v>
      </c>
      <c r="B89" s="2">
        <v>38.595452023597339</v>
      </c>
      <c r="C89" s="2">
        <f t="shared" si="3"/>
        <v>40.509982053414426</v>
      </c>
      <c r="D89" s="2">
        <f t="shared" si="4"/>
        <v>43.811205906586032</v>
      </c>
      <c r="E89" s="2">
        <f t="shared" si="5"/>
        <v>37.208758200242819</v>
      </c>
    </row>
    <row r="90" spans="1:5">
      <c r="A90" s="1">
        <v>44201</v>
      </c>
      <c r="B90" s="2">
        <v>39.040608970660053</v>
      </c>
      <c r="C90" s="2">
        <f t="shared" si="3"/>
        <v>40.509982053414426</v>
      </c>
      <c r="D90" s="2">
        <f t="shared" si="4"/>
        <v>43.811205906586032</v>
      </c>
      <c r="E90" s="2">
        <f t="shared" si="5"/>
        <v>37.208758200242819</v>
      </c>
    </row>
    <row r="91" spans="1:5">
      <c r="A91" s="1">
        <v>44202</v>
      </c>
      <c r="B91" s="2">
        <v>39.356144945742564</v>
      </c>
      <c r="C91" s="2">
        <f t="shared" si="3"/>
        <v>40.509982053414426</v>
      </c>
      <c r="D91" s="2">
        <f t="shared" si="4"/>
        <v>43.811205906586032</v>
      </c>
      <c r="E91" s="2">
        <f t="shared" si="5"/>
        <v>37.208758200242819</v>
      </c>
    </row>
    <row r="92" spans="1:5">
      <c r="A92" s="1">
        <v>44203</v>
      </c>
      <c r="B92" s="2">
        <v>38.588893127854796</v>
      </c>
      <c r="C92" s="2">
        <f t="shared" si="3"/>
        <v>40.509982053414426</v>
      </c>
      <c r="D92" s="2">
        <f t="shared" si="4"/>
        <v>43.811205906586032</v>
      </c>
      <c r="E92" s="2">
        <f t="shared" si="5"/>
        <v>37.208758200242819</v>
      </c>
    </row>
    <row r="93" spans="1:5">
      <c r="A93" s="1">
        <v>44204</v>
      </c>
      <c r="B93" s="2">
        <v>38.709596004323473</v>
      </c>
      <c r="C93" s="2">
        <f t="shared" si="3"/>
        <v>40.509982053414426</v>
      </c>
      <c r="D93" s="2">
        <f t="shared" si="4"/>
        <v>43.811205906586032</v>
      </c>
      <c r="E93" s="2">
        <f t="shared" si="5"/>
        <v>37.208758200242819</v>
      </c>
    </row>
    <row r="94" spans="1:5">
      <c r="A94" s="1">
        <v>44207</v>
      </c>
      <c r="B94" s="2">
        <v>38.190229785709555</v>
      </c>
      <c r="C94" s="2">
        <f t="shared" si="3"/>
        <v>40.509982053414426</v>
      </c>
      <c r="D94" s="2">
        <f t="shared" si="4"/>
        <v>43.811205906586032</v>
      </c>
      <c r="E94" s="2">
        <f t="shared" si="5"/>
        <v>37.208758200242819</v>
      </c>
    </row>
    <row r="95" spans="1:5">
      <c r="A95" s="1">
        <v>44208</v>
      </c>
      <c r="B95" s="2">
        <v>38.4375513340594</v>
      </c>
      <c r="C95" s="2">
        <f t="shared" si="3"/>
        <v>40.509982053414426</v>
      </c>
      <c r="D95" s="2">
        <f t="shared" si="4"/>
        <v>43.811205906586032</v>
      </c>
      <c r="E95" s="2">
        <f t="shared" si="5"/>
        <v>37.208758200242819</v>
      </c>
    </row>
    <row r="96" spans="1:5">
      <c r="A96" s="1">
        <v>44209</v>
      </c>
      <c r="B96" s="2">
        <v>37.646586595313508</v>
      </c>
      <c r="C96" s="2">
        <f t="shared" si="3"/>
        <v>40.509982053414426</v>
      </c>
      <c r="D96" s="2">
        <f t="shared" si="4"/>
        <v>43.811205906586032</v>
      </c>
      <c r="E96" s="2">
        <f t="shared" si="5"/>
        <v>37.208758200242819</v>
      </c>
    </row>
    <row r="97" spans="1:5">
      <c r="A97" s="1">
        <v>44210</v>
      </c>
      <c r="B97" s="2">
        <v>37.7586634910231</v>
      </c>
      <c r="C97" s="2">
        <f t="shared" si="3"/>
        <v>40.509982053414426</v>
      </c>
      <c r="D97" s="2">
        <f t="shared" si="4"/>
        <v>43.811205906586032</v>
      </c>
      <c r="E97" s="2">
        <f t="shared" si="5"/>
        <v>37.208758200242819</v>
      </c>
    </row>
    <row r="98" spans="1:5">
      <c r="A98" s="1">
        <v>44211</v>
      </c>
      <c r="B98" s="2">
        <v>37.993237495709586</v>
      </c>
      <c r="C98" s="2">
        <f t="shared" si="3"/>
        <v>40.509982053414426</v>
      </c>
      <c r="D98" s="2">
        <f t="shared" si="4"/>
        <v>43.811205906586032</v>
      </c>
      <c r="E98" s="2">
        <f t="shared" si="5"/>
        <v>37.208758200242819</v>
      </c>
    </row>
    <row r="99" spans="1:5">
      <c r="A99" s="1">
        <v>44214</v>
      </c>
      <c r="B99" s="2">
        <v>38.395740056006588</v>
      </c>
      <c r="C99" s="2">
        <f t="shared" si="3"/>
        <v>40.509982053414426</v>
      </c>
      <c r="D99" s="2">
        <f t="shared" si="4"/>
        <v>43.811205906586032</v>
      </c>
      <c r="E99" s="2">
        <f t="shared" si="5"/>
        <v>37.208758200242819</v>
      </c>
    </row>
    <row r="100" spans="1:5">
      <c r="A100" s="1">
        <v>44215</v>
      </c>
      <c r="B100" s="2">
        <v>38.210073642739296</v>
      </c>
      <c r="C100" s="2">
        <f t="shared" si="3"/>
        <v>40.509982053414426</v>
      </c>
      <c r="D100" s="2">
        <f t="shared" si="4"/>
        <v>43.811205906586032</v>
      </c>
      <c r="E100" s="2">
        <f t="shared" si="5"/>
        <v>37.208758200242819</v>
      </c>
    </row>
    <row r="101" spans="1:5">
      <c r="A101" s="1">
        <v>44216</v>
      </c>
      <c r="B101" s="2">
        <v>39.199302393828368</v>
      </c>
      <c r="C101" s="2">
        <f t="shared" si="3"/>
        <v>40.509982053414426</v>
      </c>
      <c r="D101" s="2">
        <f t="shared" si="4"/>
        <v>43.811205906586032</v>
      </c>
      <c r="E101" s="2">
        <f t="shared" si="5"/>
        <v>37.208758200242819</v>
      </c>
    </row>
    <row r="102" spans="1:5">
      <c r="A102" s="1">
        <v>44217</v>
      </c>
      <c r="B102" s="2">
        <v>39.808474011155091</v>
      </c>
      <c r="C102" s="2">
        <f t="shared" si="3"/>
        <v>40.509982053414426</v>
      </c>
      <c r="D102" s="2">
        <f t="shared" si="4"/>
        <v>43.811205906586032</v>
      </c>
      <c r="E102" s="2">
        <f t="shared" si="5"/>
        <v>37.208758200242819</v>
      </c>
    </row>
    <row r="103" spans="1:5">
      <c r="A103" s="1">
        <v>44218</v>
      </c>
      <c r="B103" s="2">
        <v>40.739094676633641</v>
      </c>
      <c r="C103" s="2">
        <f t="shared" si="3"/>
        <v>40.509982053414426</v>
      </c>
      <c r="D103" s="2">
        <f t="shared" si="4"/>
        <v>43.811205906586032</v>
      </c>
      <c r="E103" s="2">
        <f t="shared" si="5"/>
        <v>37.208758200242819</v>
      </c>
    </row>
    <row r="104" spans="1:5">
      <c r="A104" s="1">
        <v>44221</v>
      </c>
      <c r="B104" s="2">
        <v>40.585572770230989</v>
      </c>
      <c r="C104" s="2">
        <f t="shared" si="3"/>
        <v>40.509982053414426</v>
      </c>
      <c r="D104" s="2">
        <f t="shared" si="4"/>
        <v>43.811205906586032</v>
      </c>
      <c r="E104" s="2">
        <f t="shared" si="5"/>
        <v>37.208758200242819</v>
      </c>
    </row>
    <row r="105" spans="1:5">
      <c r="A105" s="1">
        <v>44222</v>
      </c>
      <c r="B105" s="2">
        <v>39.704648777722767</v>
      </c>
      <c r="C105" s="2">
        <f t="shared" si="3"/>
        <v>40.509982053414426</v>
      </c>
      <c r="D105" s="2">
        <f t="shared" si="4"/>
        <v>43.811205906586032</v>
      </c>
      <c r="E105" s="2">
        <f t="shared" si="5"/>
        <v>37.208758200242819</v>
      </c>
    </row>
    <row r="106" spans="1:5">
      <c r="A106" s="1">
        <v>44223</v>
      </c>
      <c r="B106" s="2">
        <v>39.456783035247526</v>
      </c>
      <c r="C106" s="2">
        <f t="shared" si="3"/>
        <v>40.509982053414426</v>
      </c>
      <c r="D106" s="2">
        <f t="shared" si="4"/>
        <v>43.811205906586032</v>
      </c>
      <c r="E106" s="2">
        <f t="shared" si="5"/>
        <v>37.208758200242819</v>
      </c>
    </row>
    <row r="107" spans="1:5">
      <c r="A107" s="1">
        <v>44224</v>
      </c>
      <c r="B107" s="2">
        <v>38.564408405379538</v>
      </c>
      <c r="C107" s="2">
        <f t="shared" si="3"/>
        <v>40.509982053414426</v>
      </c>
      <c r="D107" s="2">
        <f t="shared" si="4"/>
        <v>43.811205906586032</v>
      </c>
      <c r="E107" s="2">
        <f t="shared" si="5"/>
        <v>37.208758200242819</v>
      </c>
    </row>
    <row r="108" spans="1:5">
      <c r="A108" s="1">
        <v>44225</v>
      </c>
      <c r="B108" s="2">
        <v>38.467115234917557</v>
      </c>
      <c r="C108" s="2">
        <f t="shared" si="3"/>
        <v>40.509982053414426</v>
      </c>
      <c r="D108" s="2">
        <f t="shared" si="4"/>
        <v>43.811205906586032</v>
      </c>
      <c r="E108" s="2">
        <f t="shared" si="5"/>
        <v>37.208758200242819</v>
      </c>
    </row>
    <row r="109" spans="1:5">
      <c r="A109" s="1">
        <v>44228</v>
      </c>
      <c r="B109" s="2">
        <v>39.198026362574225</v>
      </c>
      <c r="C109" s="2">
        <f t="shared" si="3"/>
        <v>40.509982053414426</v>
      </c>
      <c r="D109" s="2">
        <f t="shared" si="4"/>
        <v>43.811205906586032</v>
      </c>
      <c r="E109" s="2">
        <f t="shared" si="5"/>
        <v>37.208758200242819</v>
      </c>
    </row>
    <row r="110" spans="1:5">
      <c r="A110" s="1">
        <v>44229</v>
      </c>
      <c r="B110" s="2">
        <v>39.530990479901021</v>
      </c>
      <c r="C110" s="2">
        <f t="shared" si="3"/>
        <v>40.509982053414426</v>
      </c>
      <c r="D110" s="2">
        <f t="shared" si="4"/>
        <v>43.811205906586032</v>
      </c>
      <c r="E110" s="2">
        <f t="shared" si="5"/>
        <v>37.208758200242819</v>
      </c>
    </row>
    <row r="111" spans="1:5">
      <c r="A111" s="1">
        <v>44230</v>
      </c>
      <c r="B111" s="2">
        <v>39.279064910099009</v>
      </c>
      <c r="C111" s="2">
        <f t="shared" si="3"/>
        <v>40.509982053414426</v>
      </c>
      <c r="D111" s="2">
        <f t="shared" si="4"/>
        <v>43.811205906586032</v>
      </c>
      <c r="E111" s="2">
        <f t="shared" si="5"/>
        <v>37.208758200242819</v>
      </c>
    </row>
    <row r="112" spans="1:5">
      <c r="A112" s="1">
        <v>44231</v>
      </c>
      <c r="B112" s="2">
        <v>38.494003008811859</v>
      </c>
      <c r="C112" s="2">
        <f t="shared" si="3"/>
        <v>40.509982053414426</v>
      </c>
      <c r="D112" s="2">
        <f t="shared" si="4"/>
        <v>43.811205906586032</v>
      </c>
      <c r="E112" s="2">
        <f t="shared" si="5"/>
        <v>37.208758200242819</v>
      </c>
    </row>
    <row r="113" spans="1:5">
      <c r="A113" s="1">
        <v>44232</v>
      </c>
      <c r="B113" s="2">
        <v>38.92814080066006</v>
      </c>
      <c r="C113" s="2">
        <f t="shared" si="3"/>
        <v>40.509982053414426</v>
      </c>
      <c r="D113" s="2">
        <f t="shared" si="4"/>
        <v>43.811205906586032</v>
      </c>
      <c r="E113" s="2">
        <f t="shared" si="5"/>
        <v>37.208758200242819</v>
      </c>
    </row>
    <row r="114" spans="1:5">
      <c r="A114" s="1">
        <v>44235</v>
      </c>
      <c r="B114" s="2">
        <v>39.282893600297008</v>
      </c>
      <c r="C114" s="2">
        <f t="shared" si="3"/>
        <v>40.509982053414426</v>
      </c>
      <c r="D114" s="2">
        <f t="shared" si="4"/>
        <v>43.811205906586032</v>
      </c>
      <c r="E114" s="2">
        <f t="shared" si="5"/>
        <v>37.208758200242819</v>
      </c>
    </row>
    <row r="115" spans="1:5">
      <c r="A115" s="1">
        <v>44236</v>
      </c>
      <c r="B115" s="2">
        <v>39.910727382376216</v>
      </c>
      <c r="C115" s="2">
        <f t="shared" si="3"/>
        <v>40.509982053414426</v>
      </c>
      <c r="D115" s="2">
        <f t="shared" si="4"/>
        <v>43.811205906586032</v>
      </c>
      <c r="E115" s="2">
        <f t="shared" si="5"/>
        <v>37.208758200242819</v>
      </c>
    </row>
    <row r="116" spans="1:5">
      <c r="A116" s="1">
        <v>44237</v>
      </c>
      <c r="B116" s="2">
        <v>41.165161545247521</v>
      </c>
      <c r="C116" s="2">
        <f t="shared" si="3"/>
        <v>40.509982053414426</v>
      </c>
      <c r="D116" s="2">
        <f t="shared" si="4"/>
        <v>43.811205906586032</v>
      </c>
      <c r="E116" s="2">
        <f t="shared" si="5"/>
        <v>37.208758200242819</v>
      </c>
    </row>
    <row r="117" spans="1:5">
      <c r="A117" s="1">
        <v>44245</v>
      </c>
      <c r="B117" s="2">
        <v>40.400346651683144</v>
      </c>
      <c r="C117" s="2">
        <f t="shared" si="3"/>
        <v>40.509982053414426</v>
      </c>
      <c r="D117" s="2">
        <f t="shared" si="4"/>
        <v>43.811205906586032</v>
      </c>
      <c r="E117" s="2">
        <f t="shared" si="5"/>
        <v>37.208758200242819</v>
      </c>
    </row>
    <row r="118" spans="1:5">
      <c r="A118" s="1">
        <v>44246</v>
      </c>
      <c r="B118" s="2">
        <v>40.650576799438923</v>
      </c>
      <c r="C118" s="2">
        <f t="shared" si="3"/>
        <v>40.509982053414426</v>
      </c>
      <c r="D118" s="2">
        <f t="shared" si="4"/>
        <v>43.811205906586032</v>
      </c>
      <c r="E118" s="2">
        <f t="shared" si="5"/>
        <v>37.208758200242819</v>
      </c>
    </row>
    <row r="119" spans="1:5">
      <c r="A119" s="1">
        <v>44249</v>
      </c>
      <c r="B119" s="2">
        <v>39.710121321947206</v>
      </c>
      <c r="C119" s="2">
        <f t="shared" si="3"/>
        <v>40.509982053414426</v>
      </c>
      <c r="D119" s="2">
        <f t="shared" si="4"/>
        <v>43.811205906586032</v>
      </c>
      <c r="E119" s="2">
        <f t="shared" si="5"/>
        <v>37.208758200242819</v>
      </c>
    </row>
    <row r="120" spans="1:5">
      <c r="A120" s="1">
        <v>44250</v>
      </c>
      <c r="B120" s="2">
        <v>39.706076907128725</v>
      </c>
      <c r="C120" s="2">
        <f t="shared" si="3"/>
        <v>40.509982053414426</v>
      </c>
      <c r="D120" s="2">
        <f t="shared" si="4"/>
        <v>43.811205906586032</v>
      </c>
      <c r="E120" s="2">
        <f t="shared" si="5"/>
        <v>37.208758200242819</v>
      </c>
    </row>
    <row r="121" spans="1:5">
      <c r="A121" s="1">
        <v>44251</v>
      </c>
      <c r="B121" s="2">
        <v>38.791379985775571</v>
      </c>
      <c r="C121" s="2">
        <f t="shared" si="3"/>
        <v>40.509982053414426</v>
      </c>
      <c r="D121" s="2">
        <f t="shared" si="4"/>
        <v>43.811205906586032</v>
      </c>
      <c r="E121" s="2">
        <f t="shared" si="5"/>
        <v>37.208758200242819</v>
      </c>
    </row>
    <row r="122" spans="1:5">
      <c r="A122" s="1">
        <v>44252</v>
      </c>
      <c r="B122" s="2">
        <v>38.082990671518175</v>
      </c>
      <c r="C122" s="2">
        <f t="shared" si="3"/>
        <v>40.509982053414426</v>
      </c>
      <c r="D122" s="2">
        <f t="shared" si="4"/>
        <v>43.811205906586032</v>
      </c>
      <c r="E122" s="2">
        <f t="shared" si="5"/>
        <v>37.208758200242819</v>
      </c>
    </row>
    <row r="123" spans="1:5">
      <c r="A123" s="1">
        <v>44253</v>
      </c>
      <c r="B123" s="2">
        <v>39.325660098151843</v>
      </c>
      <c r="C123" s="2">
        <f t="shared" si="3"/>
        <v>40.509982053414426</v>
      </c>
      <c r="D123" s="2">
        <f t="shared" si="4"/>
        <v>43.811205906586032</v>
      </c>
      <c r="E123" s="2">
        <f t="shared" si="5"/>
        <v>37.208758200242819</v>
      </c>
    </row>
    <row r="124" spans="1:5">
      <c r="A124" s="1">
        <v>44256</v>
      </c>
      <c r="B124" s="2">
        <v>38.524885350363043</v>
      </c>
      <c r="C124" s="2">
        <f t="shared" si="3"/>
        <v>40.509982053414426</v>
      </c>
      <c r="D124" s="2">
        <f t="shared" si="4"/>
        <v>43.811205906586032</v>
      </c>
      <c r="E124" s="2">
        <f t="shared" si="5"/>
        <v>37.208758200242819</v>
      </c>
    </row>
    <row r="125" spans="1:5">
      <c r="A125" s="1">
        <v>44257</v>
      </c>
      <c r="B125" s="2">
        <v>37.940063713795368</v>
      </c>
      <c r="C125" s="2">
        <f t="shared" si="3"/>
        <v>40.509982053414426</v>
      </c>
      <c r="D125" s="2">
        <f t="shared" si="4"/>
        <v>43.811205906586032</v>
      </c>
      <c r="E125" s="2">
        <f t="shared" si="5"/>
        <v>37.208758200242819</v>
      </c>
    </row>
    <row r="126" spans="1:5">
      <c r="A126" s="1">
        <v>44258</v>
      </c>
      <c r="B126" s="2">
        <v>38.360260347161734</v>
      </c>
      <c r="C126" s="2">
        <f t="shared" si="3"/>
        <v>40.509982053414426</v>
      </c>
      <c r="D126" s="2">
        <f t="shared" si="4"/>
        <v>43.811205906586032</v>
      </c>
      <c r="E126" s="2">
        <f t="shared" si="5"/>
        <v>37.208758200242819</v>
      </c>
    </row>
    <row r="127" spans="1:5">
      <c r="A127" s="1">
        <v>44259</v>
      </c>
      <c r="B127" s="2">
        <v>37.424056250132004</v>
      </c>
      <c r="C127" s="2">
        <f t="shared" si="3"/>
        <v>40.509982053414426</v>
      </c>
      <c r="D127" s="2">
        <f t="shared" si="4"/>
        <v>43.811205906586032</v>
      </c>
      <c r="E127" s="2">
        <f t="shared" si="5"/>
        <v>37.208758200242819</v>
      </c>
    </row>
    <row r="128" spans="1:5">
      <c r="A128" s="1">
        <v>44260</v>
      </c>
      <c r="B128" s="2">
        <v>37.549879674257433</v>
      </c>
      <c r="C128" s="2">
        <f t="shared" si="3"/>
        <v>40.509982053414426</v>
      </c>
      <c r="D128" s="2">
        <f t="shared" si="4"/>
        <v>43.811205906586032</v>
      </c>
      <c r="E128" s="2">
        <f t="shared" si="5"/>
        <v>37.208758200242819</v>
      </c>
    </row>
    <row r="129" spans="1:5">
      <c r="A129" s="1">
        <v>44263</v>
      </c>
      <c r="B129" s="2">
        <v>36.426720819372932</v>
      </c>
      <c r="C129" s="2">
        <f t="shared" si="3"/>
        <v>40.509982053414426</v>
      </c>
      <c r="D129" s="2">
        <f t="shared" si="4"/>
        <v>43.811205906586032</v>
      </c>
      <c r="E129" s="2">
        <f t="shared" si="5"/>
        <v>37.208758200242819</v>
      </c>
    </row>
    <row r="130" spans="1:5">
      <c r="A130" s="1">
        <v>44264</v>
      </c>
      <c r="B130" s="2">
        <v>35.697374724983511</v>
      </c>
      <c r="C130" s="2">
        <f t="shared" si="3"/>
        <v>40.509982053414426</v>
      </c>
      <c r="D130" s="2">
        <f t="shared" si="4"/>
        <v>43.811205906586032</v>
      </c>
      <c r="E130" s="2">
        <f t="shared" si="5"/>
        <v>37.208758200242819</v>
      </c>
    </row>
    <row r="131" spans="1:5">
      <c r="A131" s="1">
        <v>44265</v>
      </c>
      <c r="B131" s="2">
        <v>35.719739705478531</v>
      </c>
      <c r="C131" s="2">
        <f t="shared" si="3"/>
        <v>40.509982053414426</v>
      </c>
      <c r="D131" s="2">
        <f t="shared" si="4"/>
        <v>43.811205906586032</v>
      </c>
      <c r="E131" s="2">
        <f t="shared" si="5"/>
        <v>37.208758200242819</v>
      </c>
    </row>
    <row r="132" spans="1:5">
      <c r="A132" s="1">
        <v>44266</v>
      </c>
      <c r="B132" s="2">
        <v>36.36024161316832</v>
      </c>
      <c r="C132" s="2">
        <f t="shared" si="3"/>
        <v>40.509982053414426</v>
      </c>
      <c r="D132" s="2">
        <f t="shared" si="4"/>
        <v>43.811205906586032</v>
      </c>
      <c r="E132" s="2">
        <f t="shared" si="5"/>
        <v>37.208758200242819</v>
      </c>
    </row>
    <row r="133" spans="1:5">
      <c r="A133" s="1">
        <v>44267</v>
      </c>
      <c r="B133" s="2">
        <v>36.412309513333327</v>
      </c>
      <c r="C133" s="2">
        <f t="shared" ref="C133:C196" si="6">$I$2</f>
        <v>40.509982053414426</v>
      </c>
      <c r="D133" s="2">
        <f t="shared" ref="D133:D196" si="7">$I$2+$F$2</f>
        <v>43.811205906586032</v>
      </c>
      <c r="E133" s="2">
        <f t="shared" ref="E133:E196" si="8">$I$2-$F$2</f>
        <v>37.208758200242819</v>
      </c>
    </row>
    <row r="134" spans="1:5">
      <c r="A134" s="1">
        <v>44270</v>
      </c>
      <c r="B134" s="2">
        <v>35.718732304323431</v>
      </c>
      <c r="C134" s="2">
        <f t="shared" si="6"/>
        <v>40.509982053414426</v>
      </c>
      <c r="D134" s="2">
        <f t="shared" si="7"/>
        <v>43.811205906586032</v>
      </c>
      <c r="E134" s="2">
        <f t="shared" si="8"/>
        <v>37.208758200242819</v>
      </c>
    </row>
    <row r="135" spans="1:5">
      <c r="A135" s="1">
        <v>44271</v>
      </c>
      <c r="B135" s="2">
        <v>36.257654453168328</v>
      </c>
      <c r="C135" s="2">
        <f t="shared" si="6"/>
        <v>40.509982053414426</v>
      </c>
      <c r="D135" s="2">
        <f t="shared" si="7"/>
        <v>43.811205906586032</v>
      </c>
      <c r="E135" s="2">
        <f t="shared" si="8"/>
        <v>37.208758200242819</v>
      </c>
    </row>
    <row r="136" spans="1:5">
      <c r="A136" s="1">
        <v>44272</v>
      </c>
      <c r="B136" s="2">
        <v>36.717223416864705</v>
      </c>
      <c r="C136" s="2">
        <f t="shared" si="6"/>
        <v>40.509982053414426</v>
      </c>
      <c r="D136" s="2">
        <f t="shared" si="7"/>
        <v>43.811205906586032</v>
      </c>
      <c r="E136" s="2">
        <f t="shared" si="8"/>
        <v>37.208758200242819</v>
      </c>
    </row>
    <row r="137" spans="1:5">
      <c r="A137" s="1">
        <v>44273</v>
      </c>
      <c r="B137" s="2">
        <v>37.236072287821777</v>
      </c>
      <c r="C137" s="2">
        <f t="shared" si="6"/>
        <v>40.509982053414426</v>
      </c>
      <c r="D137" s="2">
        <f t="shared" si="7"/>
        <v>43.811205906586032</v>
      </c>
      <c r="E137" s="2">
        <f t="shared" si="8"/>
        <v>37.208758200242819</v>
      </c>
    </row>
    <row r="138" spans="1:5">
      <c r="A138" s="1">
        <v>44274</v>
      </c>
      <c r="B138" s="2">
        <v>37.164013976798643</v>
      </c>
      <c r="C138" s="2">
        <f t="shared" si="6"/>
        <v>40.509982053414426</v>
      </c>
      <c r="D138" s="2">
        <f t="shared" si="7"/>
        <v>43.811205906586032</v>
      </c>
      <c r="E138" s="2">
        <f t="shared" si="8"/>
        <v>37.208758200242819</v>
      </c>
    </row>
    <row r="139" spans="1:5">
      <c r="A139" s="1">
        <v>44277</v>
      </c>
      <c r="B139" s="2">
        <v>37.269906773003299</v>
      </c>
      <c r="C139" s="2">
        <f t="shared" si="6"/>
        <v>40.509982053414426</v>
      </c>
      <c r="D139" s="2">
        <f t="shared" si="7"/>
        <v>43.811205906586032</v>
      </c>
      <c r="E139" s="2">
        <f t="shared" si="8"/>
        <v>37.208758200242819</v>
      </c>
    </row>
    <row r="140" spans="1:5">
      <c r="A140" s="1">
        <v>44278</v>
      </c>
      <c r="B140" s="2">
        <v>37.33999474564358</v>
      </c>
      <c r="C140" s="2">
        <f t="shared" si="6"/>
        <v>40.509982053414426</v>
      </c>
      <c r="D140" s="2">
        <f t="shared" si="7"/>
        <v>43.811205906586032</v>
      </c>
      <c r="E140" s="2">
        <f t="shared" si="8"/>
        <v>37.208758200242819</v>
      </c>
    </row>
    <row r="141" spans="1:5">
      <c r="A141" s="1">
        <v>44279</v>
      </c>
      <c r="B141" s="2">
        <v>36.899173576600646</v>
      </c>
      <c r="C141" s="2">
        <f t="shared" si="6"/>
        <v>40.509982053414426</v>
      </c>
      <c r="D141" s="2">
        <f t="shared" si="7"/>
        <v>43.811205906586032</v>
      </c>
      <c r="E141" s="2">
        <f t="shared" si="8"/>
        <v>37.208758200242819</v>
      </c>
    </row>
    <row r="142" spans="1:5">
      <c r="A142" s="1">
        <v>44280</v>
      </c>
      <c r="B142" s="2">
        <v>37.226648874125381</v>
      </c>
      <c r="C142" s="2">
        <f t="shared" si="6"/>
        <v>40.509982053414426</v>
      </c>
      <c r="D142" s="2">
        <f t="shared" si="7"/>
        <v>43.811205906586032</v>
      </c>
      <c r="E142" s="2">
        <f t="shared" si="8"/>
        <v>37.208758200242819</v>
      </c>
    </row>
    <row r="143" spans="1:5">
      <c r="A143" s="1">
        <v>44281</v>
      </c>
      <c r="B143" s="2">
        <v>37.963674228877878</v>
      </c>
      <c r="C143" s="2">
        <f t="shared" si="6"/>
        <v>40.509982053414426</v>
      </c>
      <c r="D143" s="2">
        <f t="shared" si="7"/>
        <v>43.811205906586032</v>
      </c>
      <c r="E143" s="2">
        <f t="shared" si="8"/>
        <v>37.208758200242819</v>
      </c>
    </row>
    <row r="144" spans="1:5">
      <c r="A144" s="1">
        <v>44284</v>
      </c>
      <c r="B144" s="2">
        <v>38.108506123168326</v>
      </c>
      <c r="C144" s="2">
        <f t="shared" si="6"/>
        <v>40.509982053414426</v>
      </c>
      <c r="D144" s="2">
        <f t="shared" si="7"/>
        <v>43.811205906586032</v>
      </c>
      <c r="E144" s="2">
        <f t="shared" si="8"/>
        <v>37.208758200242819</v>
      </c>
    </row>
    <row r="145" spans="1:5">
      <c r="A145" s="1">
        <v>44285</v>
      </c>
      <c r="B145" s="2">
        <v>38.94382685887792</v>
      </c>
      <c r="C145" s="2">
        <f t="shared" si="6"/>
        <v>40.509982053414426</v>
      </c>
      <c r="D145" s="2">
        <f t="shared" si="7"/>
        <v>43.811205906586032</v>
      </c>
      <c r="E145" s="2">
        <f t="shared" si="8"/>
        <v>37.208758200242819</v>
      </c>
    </row>
    <row r="146" spans="1:5">
      <c r="A146" s="1">
        <v>44286</v>
      </c>
      <c r="B146" s="2">
        <v>38.99233001967</v>
      </c>
      <c r="C146" s="2">
        <f t="shared" si="6"/>
        <v>40.509982053414426</v>
      </c>
      <c r="D146" s="2">
        <f t="shared" si="7"/>
        <v>43.811205906586032</v>
      </c>
      <c r="E146" s="2">
        <f t="shared" si="8"/>
        <v>37.208758200242819</v>
      </c>
    </row>
    <row r="147" spans="1:5">
      <c r="A147" s="1">
        <v>44287</v>
      </c>
      <c r="B147" s="2">
        <v>39.48558332006597</v>
      </c>
      <c r="C147" s="2">
        <f t="shared" si="6"/>
        <v>40.509982053414426</v>
      </c>
      <c r="D147" s="2">
        <f t="shared" si="7"/>
        <v>43.811205906586032</v>
      </c>
      <c r="E147" s="2">
        <f t="shared" si="8"/>
        <v>37.208758200242819</v>
      </c>
    </row>
    <row r="148" spans="1:5">
      <c r="A148" s="1">
        <v>44288</v>
      </c>
      <c r="B148" s="2">
        <v>39.631675630759077</v>
      </c>
      <c r="C148" s="2">
        <f t="shared" si="6"/>
        <v>40.509982053414426</v>
      </c>
      <c r="D148" s="2">
        <f t="shared" si="7"/>
        <v>43.811205906586032</v>
      </c>
      <c r="E148" s="2">
        <f t="shared" si="8"/>
        <v>37.208758200242819</v>
      </c>
    </row>
    <row r="149" spans="1:5">
      <c r="A149" s="1">
        <v>44292</v>
      </c>
      <c r="B149" s="2">
        <v>39.672477704059411</v>
      </c>
      <c r="C149" s="2">
        <f t="shared" si="6"/>
        <v>40.509982053414426</v>
      </c>
      <c r="D149" s="2">
        <f t="shared" si="7"/>
        <v>43.811205906586032</v>
      </c>
      <c r="E149" s="2">
        <f t="shared" si="8"/>
        <v>37.208758200242819</v>
      </c>
    </row>
    <row r="150" spans="1:5">
      <c r="A150" s="1">
        <v>44293</v>
      </c>
      <c r="B150" s="2">
        <v>39.623335919405918</v>
      </c>
      <c r="C150" s="2">
        <f t="shared" si="6"/>
        <v>40.509982053414426</v>
      </c>
      <c r="D150" s="2">
        <f t="shared" si="7"/>
        <v>43.811205906586032</v>
      </c>
      <c r="E150" s="2">
        <f t="shared" si="8"/>
        <v>37.208758200242819</v>
      </c>
    </row>
    <row r="151" spans="1:5">
      <c r="A151" s="1">
        <v>44294</v>
      </c>
      <c r="B151" s="2">
        <v>39.83058064524753</v>
      </c>
      <c r="C151" s="2">
        <f t="shared" si="6"/>
        <v>40.509982053414426</v>
      </c>
      <c r="D151" s="2">
        <f t="shared" si="7"/>
        <v>43.811205906586032</v>
      </c>
      <c r="E151" s="2">
        <f t="shared" si="8"/>
        <v>37.208758200242819</v>
      </c>
    </row>
    <row r="152" spans="1:5">
      <c r="A152" s="1">
        <v>44295</v>
      </c>
      <c r="B152" s="2">
        <v>39.81276669471945</v>
      </c>
      <c r="C152" s="2">
        <f t="shared" si="6"/>
        <v>40.509982053414426</v>
      </c>
      <c r="D152" s="2">
        <f t="shared" si="7"/>
        <v>43.811205906586032</v>
      </c>
      <c r="E152" s="2">
        <f t="shared" si="8"/>
        <v>37.208758200242819</v>
      </c>
    </row>
    <row r="153" spans="1:5">
      <c r="A153" s="1">
        <v>44298</v>
      </c>
      <c r="B153" s="2">
        <v>39.050315739405946</v>
      </c>
      <c r="C153" s="2">
        <f t="shared" si="6"/>
        <v>40.509982053414426</v>
      </c>
      <c r="D153" s="2">
        <f t="shared" si="7"/>
        <v>43.811205906586032</v>
      </c>
      <c r="E153" s="2">
        <f t="shared" si="8"/>
        <v>37.208758200242819</v>
      </c>
    </row>
    <row r="154" spans="1:5">
      <c r="A154" s="1">
        <v>44299</v>
      </c>
      <c r="B154" s="2">
        <v>39.634986615742555</v>
      </c>
      <c r="C154" s="2">
        <f t="shared" si="6"/>
        <v>40.509982053414426</v>
      </c>
      <c r="D154" s="2">
        <f t="shared" si="7"/>
        <v>43.811205906586032</v>
      </c>
      <c r="E154" s="2">
        <f t="shared" si="8"/>
        <v>37.208758200242819</v>
      </c>
    </row>
    <row r="155" spans="1:5">
      <c r="A155" s="1">
        <v>44300</v>
      </c>
      <c r="B155" s="2">
        <v>39.989799635379548</v>
      </c>
      <c r="C155" s="2">
        <f t="shared" si="6"/>
        <v>40.509982053414426</v>
      </c>
      <c r="D155" s="2">
        <f t="shared" si="7"/>
        <v>43.811205906586032</v>
      </c>
      <c r="E155" s="2">
        <f t="shared" si="8"/>
        <v>37.208758200242819</v>
      </c>
    </row>
    <row r="156" spans="1:5">
      <c r="A156" s="1">
        <v>44301</v>
      </c>
      <c r="B156" s="2">
        <v>41.733760458316802</v>
      </c>
      <c r="C156" s="2">
        <f t="shared" si="6"/>
        <v>40.509982053414426</v>
      </c>
      <c r="D156" s="2">
        <f t="shared" si="7"/>
        <v>43.811205906586032</v>
      </c>
      <c r="E156" s="2">
        <f t="shared" si="8"/>
        <v>37.208758200242819</v>
      </c>
    </row>
    <row r="157" spans="1:5">
      <c r="A157" s="1">
        <v>44302</v>
      </c>
      <c r="B157" s="2">
        <v>42.28550190841581</v>
      </c>
      <c r="C157" s="2">
        <f t="shared" si="6"/>
        <v>40.509982053414426</v>
      </c>
      <c r="D157" s="2">
        <f t="shared" si="7"/>
        <v>43.811205906586032</v>
      </c>
      <c r="E157" s="2">
        <f t="shared" si="8"/>
        <v>37.208758200242819</v>
      </c>
    </row>
    <row r="158" spans="1:5">
      <c r="A158" s="1">
        <v>44305</v>
      </c>
      <c r="B158" s="2">
        <v>43.086411291815146</v>
      </c>
      <c r="C158" s="2">
        <f t="shared" si="6"/>
        <v>40.509982053414426</v>
      </c>
      <c r="D158" s="2">
        <f t="shared" si="7"/>
        <v>43.811205906586032</v>
      </c>
      <c r="E158" s="2">
        <f t="shared" si="8"/>
        <v>37.208758200242819</v>
      </c>
    </row>
    <row r="159" spans="1:5">
      <c r="A159" s="1">
        <v>44306</v>
      </c>
      <c r="B159" s="2">
        <v>43.835169941056115</v>
      </c>
      <c r="C159" s="2">
        <f t="shared" si="6"/>
        <v>40.509982053414426</v>
      </c>
      <c r="D159" s="2">
        <f t="shared" si="7"/>
        <v>43.811205906586032</v>
      </c>
      <c r="E159" s="2">
        <f t="shared" si="8"/>
        <v>37.208758200242819</v>
      </c>
    </row>
    <row r="160" spans="1:5">
      <c r="A160" s="1">
        <v>44307</v>
      </c>
      <c r="B160" s="2">
        <v>44.762749343069302</v>
      </c>
      <c r="C160" s="2">
        <f t="shared" si="6"/>
        <v>40.509982053414426</v>
      </c>
      <c r="D160" s="2">
        <f t="shared" si="7"/>
        <v>43.811205906586032</v>
      </c>
      <c r="E160" s="2">
        <f t="shared" si="8"/>
        <v>37.208758200242819</v>
      </c>
    </row>
    <row r="161" spans="1:5">
      <c r="A161" s="1">
        <v>44308</v>
      </c>
      <c r="B161" s="2">
        <v>44.813870791518134</v>
      </c>
      <c r="C161" s="2">
        <f t="shared" si="6"/>
        <v>40.509982053414426</v>
      </c>
      <c r="D161" s="2">
        <f t="shared" si="7"/>
        <v>43.811205906586032</v>
      </c>
      <c r="E161" s="2">
        <f t="shared" si="8"/>
        <v>37.208758200242819</v>
      </c>
    </row>
    <row r="162" spans="1:5">
      <c r="A162" s="1">
        <v>44309</v>
      </c>
      <c r="B162" s="2">
        <v>44.327101715148522</v>
      </c>
      <c r="C162" s="2">
        <f t="shared" si="6"/>
        <v>40.509982053414426</v>
      </c>
      <c r="D162" s="2">
        <f t="shared" si="7"/>
        <v>43.811205906586032</v>
      </c>
      <c r="E162" s="2">
        <f t="shared" si="8"/>
        <v>37.208758200242819</v>
      </c>
    </row>
    <row r="163" spans="1:5">
      <c r="A163" s="1">
        <v>44312</v>
      </c>
      <c r="B163" s="2">
        <v>46.279381130693061</v>
      </c>
      <c r="C163" s="2">
        <f t="shared" si="6"/>
        <v>40.509982053414426</v>
      </c>
      <c r="D163" s="2">
        <f t="shared" si="7"/>
        <v>43.811205906586032</v>
      </c>
      <c r="E163" s="2">
        <f t="shared" si="8"/>
        <v>37.208758200242819</v>
      </c>
    </row>
    <row r="164" spans="1:5">
      <c r="A164" s="1">
        <v>44313</v>
      </c>
      <c r="B164" s="2">
        <v>46.320866431419105</v>
      </c>
      <c r="C164" s="2">
        <f t="shared" si="6"/>
        <v>40.509982053414426</v>
      </c>
      <c r="D164" s="2">
        <f t="shared" si="7"/>
        <v>43.811205906586032</v>
      </c>
      <c r="E164" s="2">
        <f t="shared" si="8"/>
        <v>37.208758200242819</v>
      </c>
    </row>
    <row r="165" spans="1:5">
      <c r="A165" s="1">
        <v>44314</v>
      </c>
      <c r="B165" s="2">
        <v>42.902409688778825</v>
      </c>
      <c r="C165" s="2">
        <f t="shared" si="6"/>
        <v>40.509982053414426</v>
      </c>
      <c r="D165" s="2">
        <f t="shared" si="7"/>
        <v>43.811205906586032</v>
      </c>
      <c r="E165" s="2">
        <f t="shared" si="8"/>
        <v>37.208758200242819</v>
      </c>
    </row>
    <row r="166" spans="1:5">
      <c r="A166" s="1">
        <v>44315</v>
      </c>
      <c r="B166" s="2">
        <v>39.639852947755784</v>
      </c>
      <c r="C166" s="2">
        <f t="shared" si="6"/>
        <v>40.509982053414426</v>
      </c>
      <c r="D166" s="2">
        <f t="shared" si="7"/>
        <v>43.811205906586032</v>
      </c>
      <c r="E166" s="2">
        <f t="shared" si="8"/>
        <v>37.208758200242819</v>
      </c>
    </row>
    <row r="167" spans="1:5">
      <c r="A167" s="1">
        <v>44316</v>
      </c>
      <c r="B167" s="2">
        <v>38.755588787557741</v>
      </c>
      <c r="C167" s="2">
        <f t="shared" si="6"/>
        <v>40.509982053414426</v>
      </c>
      <c r="D167" s="2">
        <f t="shared" si="7"/>
        <v>43.811205906586032</v>
      </c>
      <c r="E167" s="2">
        <f t="shared" si="8"/>
        <v>37.208758200242819</v>
      </c>
    </row>
    <row r="168" spans="1:5">
      <c r="A168" s="1">
        <v>44322</v>
      </c>
      <c r="B168" s="2">
        <v>38.12554892887789</v>
      </c>
      <c r="C168" s="2">
        <f t="shared" si="6"/>
        <v>40.509982053414426</v>
      </c>
      <c r="D168" s="2">
        <f t="shared" si="7"/>
        <v>43.811205906586032</v>
      </c>
      <c r="E168" s="2">
        <f t="shared" si="8"/>
        <v>37.208758200242819</v>
      </c>
    </row>
    <row r="169" spans="1:5">
      <c r="A169" s="1">
        <v>44323</v>
      </c>
      <c r="B169" s="2">
        <v>36.865247881980203</v>
      </c>
      <c r="C169" s="2">
        <f t="shared" si="6"/>
        <v>40.509982053414426</v>
      </c>
      <c r="D169" s="2">
        <f t="shared" si="7"/>
        <v>43.811205906586032</v>
      </c>
      <c r="E169" s="2">
        <f t="shared" si="8"/>
        <v>37.208758200242819</v>
      </c>
    </row>
    <row r="170" spans="1:5">
      <c r="A170" s="1">
        <v>44326</v>
      </c>
      <c r="B170" s="2">
        <v>37.228302890165004</v>
      </c>
      <c r="C170" s="2">
        <f t="shared" si="6"/>
        <v>40.509982053414426</v>
      </c>
      <c r="D170" s="2">
        <f t="shared" si="7"/>
        <v>43.811205906586032</v>
      </c>
      <c r="E170" s="2">
        <f t="shared" si="8"/>
        <v>37.208758200242819</v>
      </c>
    </row>
    <row r="171" spans="1:5">
      <c r="A171" s="1">
        <v>44327</v>
      </c>
      <c r="B171" s="2">
        <v>37.822519055544539</v>
      </c>
      <c r="C171" s="2">
        <f t="shared" si="6"/>
        <v>40.509982053414426</v>
      </c>
      <c r="D171" s="2">
        <f t="shared" si="7"/>
        <v>43.811205906586032</v>
      </c>
      <c r="E171" s="2">
        <f t="shared" si="8"/>
        <v>37.208758200242819</v>
      </c>
    </row>
    <row r="172" spans="1:5">
      <c r="A172" s="1">
        <v>44328</v>
      </c>
      <c r="B172" s="2">
        <v>38.5667064929373</v>
      </c>
      <c r="C172" s="2">
        <f t="shared" si="6"/>
        <v>40.509982053414426</v>
      </c>
      <c r="D172" s="2">
        <f t="shared" si="7"/>
        <v>43.811205906586032</v>
      </c>
      <c r="E172" s="2">
        <f t="shared" si="8"/>
        <v>37.208758200242819</v>
      </c>
    </row>
    <row r="173" spans="1:5">
      <c r="A173" s="1">
        <v>44329</v>
      </c>
      <c r="B173" s="2">
        <v>39.314001417029672</v>
      </c>
      <c r="C173" s="2">
        <f t="shared" si="6"/>
        <v>40.509982053414426</v>
      </c>
      <c r="D173" s="2">
        <f t="shared" si="7"/>
        <v>43.811205906586032</v>
      </c>
      <c r="E173" s="2">
        <f t="shared" si="8"/>
        <v>37.208758200242819</v>
      </c>
    </row>
    <row r="174" spans="1:5">
      <c r="A174" s="1">
        <v>44330</v>
      </c>
      <c r="B174" s="2">
        <v>39.7402468004951</v>
      </c>
      <c r="C174" s="2">
        <f t="shared" si="6"/>
        <v>40.509982053414426</v>
      </c>
      <c r="D174" s="2">
        <f t="shared" si="7"/>
        <v>43.811205906586032</v>
      </c>
      <c r="E174" s="2">
        <f t="shared" si="8"/>
        <v>37.208758200242819</v>
      </c>
    </row>
    <row r="175" spans="1:5">
      <c r="A175" s="1">
        <v>44333</v>
      </c>
      <c r="B175" s="2">
        <v>39.865375236138583</v>
      </c>
      <c r="C175" s="2">
        <f t="shared" si="6"/>
        <v>40.509982053414426</v>
      </c>
      <c r="D175" s="2">
        <f t="shared" si="7"/>
        <v>43.811205906586032</v>
      </c>
      <c r="E175" s="2">
        <f t="shared" si="8"/>
        <v>37.208758200242819</v>
      </c>
    </row>
    <row r="176" spans="1:5">
      <c r="A176" s="1">
        <v>44334</v>
      </c>
      <c r="B176" s="2">
        <v>39.967466758514838</v>
      </c>
      <c r="C176" s="2">
        <f t="shared" si="6"/>
        <v>40.509982053414426</v>
      </c>
      <c r="D176" s="2">
        <f t="shared" si="7"/>
        <v>43.811205906586032</v>
      </c>
      <c r="E176" s="2">
        <f t="shared" si="8"/>
        <v>37.208758200242819</v>
      </c>
    </row>
    <row r="177" spans="1:5">
      <c r="A177" s="1">
        <v>44335</v>
      </c>
      <c r="B177" s="2">
        <v>39.755063825577565</v>
      </c>
      <c r="C177" s="2">
        <f t="shared" si="6"/>
        <v>40.509982053414426</v>
      </c>
      <c r="D177" s="2">
        <f t="shared" si="7"/>
        <v>43.811205906586032</v>
      </c>
      <c r="E177" s="2">
        <f t="shared" si="8"/>
        <v>37.208758200242819</v>
      </c>
    </row>
    <row r="178" spans="1:5">
      <c r="A178" s="1">
        <v>44336</v>
      </c>
      <c r="B178" s="2">
        <v>39.972289274620458</v>
      </c>
      <c r="C178" s="2">
        <f t="shared" si="6"/>
        <v>40.509982053414426</v>
      </c>
      <c r="D178" s="2">
        <f t="shared" si="7"/>
        <v>43.811205906586032</v>
      </c>
      <c r="E178" s="2">
        <f t="shared" si="8"/>
        <v>37.208758200242819</v>
      </c>
    </row>
    <row r="179" spans="1:5">
      <c r="A179" s="1">
        <v>44337</v>
      </c>
      <c r="B179" s="2">
        <v>39.548714216105601</v>
      </c>
      <c r="C179" s="2">
        <f t="shared" si="6"/>
        <v>40.509982053414426</v>
      </c>
      <c r="D179" s="2">
        <f t="shared" si="7"/>
        <v>43.811205906586032</v>
      </c>
      <c r="E179" s="2">
        <f t="shared" si="8"/>
        <v>37.208758200242819</v>
      </c>
    </row>
    <row r="180" spans="1:5">
      <c r="A180" s="1">
        <v>44340</v>
      </c>
      <c r="B180" s="2">
        <v>39.550001896798726</v>
      </c>
      <c r="C180" s="2">
        <f t="shared" si="6"/>
        <v>40.509982053414426</v>
      </c>
      <c r="D180" s="2">
        <f t="shared" si="7"/>
        <v>43.811205906586032</v>
      </c>
      <c r="E180" s="2">
        <f t="shared" si="8"/>
        <v>37.208758200242819</v>
      </c>
    </row>
    <row r="181" spans="1:5">
      <c r="A181" s="1">
        <v>44341</v>
      </c>
      <c r="B181" s="2">
        <v>40.385092409273931</v>
      </c>
      <c r="C181" s="2">
        <f t="shared" si="6"/>
        <v>40.509982053414426</v>
      </c>
      <c r="D181" s="2">
        <f t="shared" si="7"/>
        <v>43.811205906586032</v>
      </c>
      <c r="E181" s="2">
        <f t="shared" si="8"/>
        <v>37.208758200242819</v>
      </c>
    </row>
    <row r="182" spans="1:5">
      <c r="A182" s="1">
        <v>44342</v>
      </c>
      <c r="B182" s="2">
        <v>40.287437838844852</v>
      </c>
      <c r="C182" s="2">
        <f t="shared" si="6"/>
        <v>40.509982053414426</v>
      </c>
      <c r="D182" s="2">
        <f t="shared" si="7"/>
        <v>43.811205906586032</v>
      </c>
      <c r="E182" s="2">
        <f t="shared" si="8"/>
        <v>37.208758200242819</v>
      </c>
    </row>
    <row r="183" spans="1:5">
      <c r="A183" s="1">
        <v>44343</v>
      </c>
      <c r="B183" s="2">
        <v>40.413749877458748</v>
      </c>
      <c r="C183" s="2">
        <f t="shared" si="6"/>
        <v>40.509982053414426</v>
      </c>
      <c r="D183" s="2">
        <f t="shared" si="7"/>
        <v>43.811205906586032</v>
      </c>
      <c r="E183" s="2">
        <f t="shared" si="8"/>
        <v>37.208758200242819</v>
      </c>
    </row>
    <row r="184" spans="1:5">
      <c r="A184" s="1">
        <v>44344</v>
      </c>
      <c r="B184" s="2">
        <v>39.798973182904284</v>
      </c>
      <c r="C184" s="2">
        <f t="shared" si="6"/>
        <v>40.509982053414426</v>
      </c>
      <c r="D184" s="2">
        <f t="shared" si="7"/>
        <v>43.811205906586032</v>
      </c>
      <c r="E184" s="2">
        <f t="shared" si="8"/>
        <v>37.208758200242819</v>
      </c>
    </row>
    <row r="185" spans="1:5">
      <c r="A185" s="1">
        <v>44347</v>
      </c>
      <c r="B185" s="2">
        <v>40.829579013300311</v>
      </c>
      <c r="C185" s="2">
        <f t="shared" si="6"/>
        <v>40.509982053414426</v>
      </c>
      <c r="D185" s="2">
        <f t="shared" si="7"/>
        <v>43.811205906586032</v>
      </c>
      <c r="E185" s="2">
        <f t="shared" si="8"/>
        <v>37.208758200242819</v>
      </c>
    </row>
    <row r="186" spans="1:5">
      <c r="A186" s="1">
        <v>44348</v>
      </c>
      <c r="B186" s="2">
        <v>41.154139418712852</v>
      </c>
      <c r="C186" s="2">
        <f t="shared" si="6"/>
        <v>40.509982053414426</v>
      </c>
      <c r="D186" s="2">
        <f t="shared" si="7"/>
        <v>43.811205906586032</v>
      </c>
      <c r="E186" s="2">
        <f t="shared" si="8"/>
        <v>37.208758200242819</v>
      </c>
    </row>
    <row r="187" spans="1:5">
      <c r="A187" s="1">
        <v>44349</v>
      </c>
      <c r="B187" s="2">
        <v>40.136407268646849</v>
      </c>
      <c r="C187" s="2">
        <f t="shared" si="6"/>
        <v>40.509982053414426</v>
      </c>
      <c r="D187" s="2">
        <f t="shared" si="7"/>
        <v>43.811205906586032</v>
      </c>
      <c r="E187" s="2">
        <f t="shared" si="8"/>
        <v>37.208758200242819</v>
      </c>
    </row>
    <row r="188" spans="1:5">
      <c r="A188" s="1">
        <v>44350</v>
      </c>
      <c r="B188" s="2">
        <v>39.947621400759076</v>
      </c>
      <c r="C188" s="2">
        <f t="shared" si="6"/>
        <v>40.509982053414426</v>
      </c>
      <c r="D188" s="2">
        <f t="shared" si="7"/>
        <v>43.811205906586032</v>
      </c>
      <c r="E188" s="2">
        <f t="shared" si="8"/>
        <v>37.208758200242819</v>
      </c>
    </row>
    <row r="189" spans="1:5">
      <c r="A189" s="1">
        <v>44351</v>
      </c>
      <c r="B189" s="2">
        <v>40.15123582089111</v>
      </c>
      <c r="C189" s="2">
        <f t="shared" si="6"/>
        <v>40.509982053414426</v>
      </c>
      <c r="D189" s="2">
        <f t="shared" si="7"/>
        <v>43.811205906586032</v>
      </c>
      <c r="E189" s="2">
        <f t="shared" si="8"/>
        <v>37.208758200242819</v>
      </c>
    </row>
    <row r="190" spans="1:5">
      <c r="A190" s="1">
        <v>44354</v>
      </c>
      <c r="B190" s="2">
        <v>40.463404698448869</v>
      </c>
      <c r="C190" s="2">
        <f t="shared" si="6"/>
        <v>40.509982053414426</v>
      </c>
      <c r="D190" s="2">
        <f t="shared" si="7"/>
        <v>43.811205906586032</v>
      </c>
      <c r="E190" s="2">
        <f t="shared" si="8"/>
        <v>37.208758200242819</v>
      </c>
    </row>
    <row r="191" spans="1:5">
      <c r="A191" s="1">
        <v>44355</v>
      </c>
      <c r="B191" s="2">
        <v>40.075960350230993</v>
      </c>
      <c r="C191" s="2">
        <f t="shared" si="6"/>
        <v>40.509982053414426</v>
      </c>
      <c r="D191" s="2">
        <f t="shared" si="7"/>
        <v>43.811205906586032</v>
      </c>
      <c r="E191" s="2">
        <f t="shared" si="8"/>
        <v>37.208758200242819</v>
      </c>
    </row>
    <row r="192" spans="1:5">
      <c r="A192" s="1">
        <v>44356</v>
      </c>
      <c r="B192" s="2">
        <v>40.187593906798675</v>
      </c>
      <c r="C192" s="2">
        <f t="shared" si="6"/>
        <v>40.509982053414426</v>
      </c>
      <c r="D192" s="2">
        <f t="shared" si="7"/>
        <v>43.811205906586032</v>
      </c>
      <c r="E192" s="2">
        <f t="shared" si="8"/>
        <v>37.208758200242819</v>
      </c>
    </row>
    <row r="193" spans="1:5">
      <c r="A193" s="1">
        <v>44357</v>
      </c>
      <c r="B193" s="2">
        <v>40.173286643894386</v>
      </c>
      <c r="C193" s="2">
        <f t="shared" si="6"/>
        <v>40.509982053414426</v>
      </c>
      <c r="D193" s="2">
        <f t="shared" si="7"/>
        <v>43.811205906586032</v>
      </c>
      <c r="E193" s="2">
        <f t="shared" si="8"/>
        <v>37.208758200242819</v>
      </c>
    </row>
    <row r="194" spans="1:5">
      <c r="A194" s="1">
        <v>44358</v>
      </c>
      <c r="B194" s="2">
        <v>39.755322337128703</v>
      </c>
      <c r="C194" s="2">
        <f t="shared" si="6"/>
        <v>40.509982053414426</v>
      </c>
      <c r="D194" s="2">
        <f t="shared" si="7"/>
        <v>43.811205906586032</v>
      </c>
      <c r="E194" s="2">
        <f t="shared" si="8"/>
        <v>37.208758200242819</v>
      </c>
    </row>
    <row r="195" spans="1:5">
      <c r="A195" s="1">
        <v>44362</v>
      </c>
      <c r="B195" s="2">
        <v>39.425534484719485</v>
      </c>
      <c r="C195" s="2">
        <f t="shared" si="6"/>
        <v>40.509982053414426</v>
      </c>
      <c r="D195" s="2">
        <f t="shared" si="7"/>
        <v>43.811205906586032</v>
      </c>
      <c r="E195" s="2">
        <f t="shared" si="8"/>
        <v>37.208758200242819</v>
      </c>
    </row>
    <row r="196" spans="1:5">
      <c r="A196" s="1">
        <v>44363</v>
      </c>
      <c r="B196" s="2">
        <v>38.561042045808556</v>
      </c>
      <c r="C196" s="2">
        <f t="shared" si="6"/>
        <v>40.509982053414426</v>
      </c>
      <c r="D196" s="2">
        <f t="shared" si="7"/>
        <v>43.811205906586032</v>
      </c>
      <c r="E196" s="2">
        <f t="shared" si="8"/>
        <v>37.208758200242819</v>
      </c>
    </row>
    <row r="197" spans="1:5">
      <c r="A197" s="1">
        <v>44364</v>
      </c>
      <c r="B197" s="2">
        <v>38.845201901782175</v>
      </c>
      <c r="C197" s="2">
        <f t="shared" ref="C197:C248" si="9">$I$2</f>
        <v>40.509982053414426</v>
      </c>
      <c r="D197" s="2">
        <f t="shared" ref="D197:D248" si="10">$I$2+$F$2</f>
        <v>43.811205906586032</v>
      </c>
      <c r="E197" s="2">
        <f t="shared" ref="E197:E248" si="11">$I$2-$F$2</f>
        <v>37.208758200242819</v>
      </c>
    </row>
    <row r="198" spans="1:5">
      <c r="A198" s="1">
        <v>44365</v>
      </c>
      <c r="B198" s="2">
        <v>39.378486888448847</v>
      </c>
      <c r="C198" s="2">
        <f t="shared" si="9"/>
        <v>40.509982053414426</v>
      </c>
      <c r="D198" s="2">
        <f t="shared" si="10"/>
        <v>43.811205906586032</v>
      </c>
      <c r="E198" s="2">
        <f t="shared" si="11"/>
        <v>37.208758200242819</v>
      </c>
    </row>
    <row r="199" spans="1:5">
      <c r="A199" s="1">
        <v>44368</v>
      </c>
      <c r="B199" s="2">
        <v>40.245872967623754</v>
      </c>
      <c r="C199" s="2">
        <f t="shared" si="9"/>
        <v>40.509982053414426</v>
      </c>
      <c r="D199" s="2">
        <f t="shared" si="10"/>
        <v>43.811205906586032</v>
      </c>
      <c r="E199" s="2">
        <f t="shared" si="11"/>
        <v>37.208758200242819</v>
      </c>
    </row>
    <row r="200" spans="1:5">
      <c r="A200" s="1">
        <v>44369</v>
      </c>
      <c r="B200" s="2">
        <v>40.77724453198018</v>
      </c>
      <c r="C200" s="2">
        <f t="shared" si="9"/>
        <v>40.509982053414426</v>
      </c>
      <c r="D200" s="2">
        <f t="shared" si="10"/>
        <v>43.811205906586032</v>
      </c>
      <c r="E200" s="2">
        <f t="shared" si="11"/>
        <v>37.208758200242819</v>
      </c>
    </row>
    <row r="201" spans="1:5">
      <c r="A201" s="1">
        <v>44370</v>
      </c>
      <c r="B201" s="2">
        <v>40.644006539108886</v>
      </c>
      <c r="C201" s="2">
        <f t="shared" si="9"/>
        <v>40.509982053414426</v>
      </c>
      <c r="D201" s="2">
        <f t="shared" si="10"/>
        <v>43.811205906586032</v>
      </c>
      <c r="E201" s="2">
        <f t="shared" si="11"/>
        <v>37.208758200242819</v>
      </c>
    </row>
    <row r="202" spans="1:5">
      <c r="A202" s="1">
        <v>44371</v>
      </c>
      <c r="B202" s="2">
        <v>40.05065631607259</v>
      </c>
      <c r="C202" s="2">
        <f t="shared" si="9"/>
        <v>40.509982053414426</v>
      </c>
      <c r="D202" s="2">
        <f t="shared" si="10"/>
        <v>43.811205906586032</v>
      </c>
      <c r="E202" s="2">
        <f t="shared" si="11"/>
        <v>37.208758200242819</v>
      </c>
    </row>
    <row r="203" spans="1:5">
      <c r="A203" s="1">
        <v>44372</v>
      </c>
      <c r="B203" s="2">
        <v>40.666068408382841</v>
      </c>
      <c r="C203" s="2">
        <f t="shared" si="9"/>
        <v>40.509982053414426</v>
      </c>
      <c r="D203" s="2">
        <f t="shared" si="10"/>
        <v>43.811205906586032</v>
      </c>
      <c r="E203" s="2">
        <f t="shared" si="11"/>
        <v>37.208758200242819</v>
      </c>
    </row>
    <row r="204" spans="1:5">
      <c r="A204" s="1">
        <v>44375</v>
      </c>
      <c r="B204" s="2">
        <v>41.552730827689722</v>
      </c>
      <c r="C204" s="2">
        <f t="shared" si="9"/>
        <v>40.509982053414426</v>
      </c>
      <c r="D204" s="2">
        <f t="shared" si="10"/>
        <v>43.811205906586032</v>
      </c>
      <c r="E204" s="2">
        <f t="shared" si="11"/>
        <v>37.208758200242819</v>
      </c>
    </row>
    <row r="205" spans="1:5">
      <c r="A205" s="1">
        <v>44376</v>
      </c>
      <c r="B205" s="2">
        <v>41.303600852937301</v>
      </c>
      <c r="C205" s="2">
        <f t="shared" si="9"/>
        <v>40.509982053414426</v>
      </c>
      <c r="D205" s="2">
        <f t="shared" si="10"/>
        <v>43.811205906586032</v>
      </c>
      <c r="E205" s="2">
        <f t="shared" si="11"/>
        <v>37.208758200242819</v>
      </c>
    </row>
    <row r="206" spans="1:5">
      <c r="A206" s="1">
        <v>44377</v>
      </c>
      <c r="B206" s="2">
        <v>41.580822529339919</v>
      </c>
      <c r="C206" s="2">
        <f t="shared" si="9"/>
        <v>40.509982053414426</v>
      </c>
      <c r="D206" s="2">
        <f t="shared" si="10"/>
        <v>43.811205906586032</v>
      </c>
      <c r="E206" s="2">
        <f t="shared" si="11"/>
        <v>37.208758200242819</v>
      </c>
    </row>
    <row r="207" spans="1:5">
      <c r="A207" s="1">
        <v>44378</v>
      </c>
      <c r="B207" s="2">
        <v>42.218256331881172</v>
      </c>
      <c r="C207" s="2">
        <f t="shared" si="9"/>
        <v>40.509982053414426</v>
      </c>
      <c r="D207" s="2">
        <f t="shared" si="10"/>
        <v>43.811205906586032</v>
      </c>
      <c r="E207" s="2">
        <f t="shared" si="11"/>
        <v>37.208758200242819</v>
      </c>
    </row>
    <row r="208" spans="1:5">
      <c r="A208" s="1">
        <v>44379</v>
      </c>
      <c r="B208" s="2">
        <v>40.965290640033025</v>
      </c>
      <c r="C208" s="2">
        <f t="shared" si="9"/>
        <v>40.509982053414426</v>
      </c>
      <c r="D208" s="2">
        <f t="shared" si="10"/>
        <v>43.811205906586032</v>
      </c>
      <c r="E208" s="2">
        <f t="shared" si="11"/>
        <v>37.208758200242819</v>
      </c>
    </row>
    <row r="209" spans="1:5">
      <c r="A209" s="1">
        <v>44382</v>
      </c>
      <c r="B209" s="2">
        <v>41.105153425115503</v>
      </c>
      <c r="C209" s="2">
        <f t="shared" si="9"/>
        <v>40.509982053414426</v>
      </c>
      <c r="D209" s="2">
        <f t="shared" si="10"/>
        <v>43.811205906586032</v>
      </c>
      <c r="E209" s="2">
        <f t="shared" si="11"/>
        <v>37.208758200242819</v>
      </c>
    </row>
    <row r="210" spans="1:5">
      <c r="A210" s="1">
        <v>44383</v>
      </c>
      <c r="B210" s="2">
        <v>39.781398457392683</v>
      </c>
      <c r="C210" s="2">
        <f t="shared" si="9"/>
        <v>40.509982053414426</v>
      </c>
      <c r="D210" s="2">
        <f t="shared" si="10"/>
        <v>43.811205906586032</v>
      </c>
      <c r="E210" s="2">
        <f t="shared" si="11"/>
        <v>37.208758200242819</v>
      </c>
    </row>
    <row r="211" spans="1:5">
      <c r="A211" s="1">
        <v>44384</v>
      </c>
      <c r="B211" s="2">
        <v>40.421749915016463</v>
      </c>
      <c r="C211" s="2">
        <f t="shared" si="9"/>
        <v>40.509982053414426</v>
      </c>
      <c r="D211" s="2">
        <f t="shared" si="10"/>
        <v>43.811205906586032</v>
      </c>
      <c r="E211" s="2">
        <f t="shared" si="11"/>
        <v>37.208758200242819</v>
      </c>
    </row>
    <row r="212" spans="1:5">
      <c r="A212" s="1">
        <v>44385</v>
      </c>
      <c r="B212" s="2">
        <v>39.511016081221122</v>
      </c>
      <c r="C212" s="2">
        <f t="shared" si="9"/>
        <v>40.509982053414426</v>
      </c>
      <c r="D212" s="2">
        <f t="shared" si="10"/>
        <v>43.811205906586032</v>
      </c>
      <c r="E212" s="2">
        <f t="shared" si="11"/>
        <v>37.208758200242819</v>
      </c>
    </row>
    <row r="213" spans="1:5">
      <c r="A213" s="1">
        <v>44386</v>
      </c>
      <c r="B213" s="2">
        <v>39.423492560528025</v>
      </c>
      <c r="C213" s="2">
        <f t="shared" si="9"/>
        <v>40.509982053414426</v>
      </c>
      <c r="D213" s="2">
        <f t="shared" si="10"/>
        <v>43.811205906586032</v>
      </c>
      <c r="E213" s="2">
        <f t="shared" si="11"/>
        <v>37.208758200242819</v>
      </c>
    </row>
    <row r="214" spans="1:5">
      <c r="A214" s="1">
        <v>44389</v>
      </c>
      <c r="B214" s="2">
        <v>40.192697443861377</v>
      </c>
      <c r="C214" s="2">
        <f t="shared" si="9"/>
        <v>40.509982053414426</v>
      </c>
      <c r="D214" s="2">
        <f t="shared" si="10"/>
        <v>43.811205906586032</v>
      </c>
      <c r="E214" s="2">
        <f t="shared" si="11"/>
        <v>37.208758200242819</v>
      </c>
    </row>
    <row r="215" spans="1:5">
      <c r="A215" s="1">
        <v>44390</v>
      </c>
      <c r="B215" s="2">
        <v>40.415034968250822</v>
      </c>
      <c r="C215" s="2">
        <f t="shared" si="9"/>
        <v>40.509982053414426</v>
      </c>
      <c r="D215" s="2">
        <f t="shared" si="10"/>
        <v>43.811205906586032</v>
      </c>
      <c r="E215" s="2">
        <f t="shared" si="11"/>
        <v>37.208758200242819</v>
      </c>
    </row>
    <row r="216" spans="1:5">
      <c r="A216" s="1">
        <v>44391</v>
      </c>
      <c r="B216" s="2">
        <v>40.911142663366363</v>
      </c>
      <c r="C216" s="2">
        <f t="shared" si="9"/>
        <v>40.509982053414426</v>
      </c>
      <c r="D216" s="2">
        <f t="shared" si="10"/>
        <v>43.811205906586032</v>
      </c>
      <c r="E216" s="2">
        <f t="shared" si="11"/>
        <v>37.208758200242819</v>
      </c>
    </row>
    <row r="217" spans="1:5">
      <c r="A217" s="1">
        <v>44392</v>
      </c>
      <c r="B217" s="2">
        <v>40.687037395676562</v>
      </c>
      <c r="C217" s="2">
        <f t="shared" si="9"/>
        <v>40.509982053414426</v>
      </c>
      <c r="D217" s="2">
        <f t="shared" si="10"/>
        <v>43.811205906586032</v>
      </c>
      <c r="E217" s="2">
        <f t="shared" si="11"/>
        <v>37.208758200242819</v>
      </c>
    </row>
    <row r="218" spans="1:5">
      <c r="A218" s="1">
        <v>44393</v>
      </c>
      <c r="B218" s="2">
        <v>40.093602929867998</v>
      </c>
      <c r="C218" s="2">
        <f t="shared" si="9"/>
        <v>40.509982053414426</v>
      </c>
      <c r="D218" s="2">
        <f t="shared" si="10"/>
        <v>43.811205906586032</v>
      </c>
      <c r="E218" s="2">
        <f t="shared" si="11"/>
        <v>37.208758200242819</v>
      </c>
    </row>
    <row r="219" spans="1:5">
      <c r="A219" s="1">
        <v>44396</v>
      </c>
      <c r="B219" s="2">
        <v>40.668218585115525</v>
      </c>
      <c r="C219" s="2">
        <f t="shared" si="9"/>
        <v>40.509982053414426</v>
      </c>
      <c r="D219" s="2">
        <f t="shared" si="10"/>
        <v>43.811205906586032</v>
      </c>
      <c r="E219" s="2">
        <f t="shared" si="11"/>
        <v>37.208758200242819</v>
      </c>
    </row>
    <row r="220" spans="1:5">
      <c r="A220" s="1">
        <v>44397</v>
      </c>
      <c r="B220" s="2">
        <v>40.751547071782205</v>
      </c>
      <c r="C220" s="2">
        <f t="shared" si="9"/>
        <v>40.509982053414426</v>
      </c>
      <c r="D220" s="2">
        <f t="shared" si="10"/>
        <v>43.811205906586032</v>
      </c>
      <c r="E220" s="2">
        <f t="shared" si="11"/>
        <v>37.208758200242819</v>
      </c>
    </row>
    <row r="221" spans="1:5">
      <c r="A221" s="1">
        <v>44398</v>
      </c>
      <c r="B221" s="2">
        <v>41.111422411914198</v>
      </c>
      <c r="C221" s="2">
        <f t="shared" si="9"/>
        <v>40.509982053414426</v>
      </c>
      <c r="D221" s="2">
        <f t="shared" si="10"/>
        <v>43.811205906586032</v>
      </c>
      <c r="E221" s="2">
        <f t="shared" si="11"/>
        <v>37.208758200242819</v>
      </c>
    </row>
    <row r="222" spans="1:5">
      <c r="A222" s="1">
        <v>44399</v>
      </c>
      <c r="B222" s="2">
        <v>40.223403632178176</v>
      </c>
      <c r="C222" s="2">
        <f t="shared" si="9"/>
        <v>40.509982053414426</v>
      </c>
      <c r="D222" s="2">
        <f t="shared" si="10"/>
        <v>43.811205906586032</v>
      </c>
      <c r="E222" s="2">
        <f t="shared" si="11"/>
        <v>37.208758200242819</v>
      </c>
    </row>
    <row r="223" spans="1:5">
      <c r="A223" s="1">
        <v>44400</v>
      </c>
      <c r="B223" s="2">
        <v>39.21911164557757</v>
      </c>
      <c r="C223" s="2">
        <f t="shared" si="9"/>
        <v>40.509982053414426</v>
      </c>
      <c r="D223" s="2">
        <f t="shared" si="10"/>
        <v>43.811205906586032</v>
      </c>
      <c r="E223" s="2">
        <f t="shared" si="11"/>
        <v>37.208758200242819</v>
      </c>
    </row>
    <row r="224" spans="1:5">
      <c r="A224" s="1">
        <v>44403</v>
      </c>
      <c r="B224" s="2">
        <v>37.838968573333347</v>
      </c>
      <c r="C224" s="2">
        <f t="shared" si="9"/>
        <v>40.509982053414426</v>
      </c>
      <c r="D224" s="2">
        <f t="shared" si="10"/>
        <v>43.811205906586032</v>
      </c>
      <c r="E224" s="2">
        <f t="shared" si="11"/>
        <v>37.208758200242819</v>
      </c>
    </row>
    <row r="225" spans="1:5">
      <c r="A225" s="1">
        <v>44404</v>
      </c>
      <c r="B225" s="2">
        <v>37.011764574356441</v>
      </c>
      <c r="C225" s="2">
        <f t="shared" si="9"/>
        <v>40.509982053414426</v>
      </c>
      <c r="D225" s="2">
        <f t="shared" si="10"/>
        <v>43.811205906586032</v>
      </c>
      <c r="E225" s="2">
        <f t="shared" si="11"/>
        <v>37.208758200242819</v>
      </c>
    </row>
    <row r="226" spans="1:5">
      <c r="A226" s="1">
        <v>44405</v>
      </c>
      <c r="B226" s="2">
        <v>37.219252987854802</v>
      </c>
      <c r="C226" s="2">
        <f t="shared" si="9"/>
        <v>40.509982053414426</v>
      </c>
      <c r="D226" s="2">
        <f t="shared" si="10"/>
        <v>43.811205906586032</v>
      </c>
      <c r="E226" s="2">
        <f t="shared" si="11"/>
        <v>37.208758200242819</v>
      </c>
    </row>
    <row r="227" spans="1:5">
      <c r="A227" s="1">
        <v>44406</v>
      </c>
      <c r="B227" s="2">
        <v>37.909248719999979</v>
      </c>
      <c r="C227" s="2">
        <f t="shared" si="9"/>
        <v>40.509982053414426</v>
      </c>
      <c r="D227" s="2">
        <f t="shared" si="10"/>
        <v>43.811205906586032</v>
      </c>
      <c r="E227" s="2">
        <f t="shared" si="11"/>
        <v>37.208758200242819</v>
      </c>
    </row>
    <row r="228" spans="1:5">
      <c r="A228" s="1">
        <v>44407</v>
      </c>
      <c r="B228" s="2">
        <v>37.712922627920804</v>
      </c>
      <c r="C228" s="2">
        <f t="shared" si="9"/>
        <v>40.509982053414426</v>
      </c>
      <c r="D228" s="2">
        <f t="shared" si="10"/>
        <v>43.811205906586032</v>
      </c>
      <c r="E228" s="2">
        <f t="shared" si="11"/>
        <v>37.208758200242819</v>
      </c>
    </row>
    <row r="229" spans="1:5">
      <c r="A229" s="1">
        <v>44410</v>
      </c>
      <c r="B229" s="2">
        <v>38.016166257755749</v>
      </c>
      <c r="C229" s="2">
        <f t="shared" si="9"/>
        <v>40.509982053414426</v>
      </c>
      <c r="D229" s="2">
        <f t="shared" si="10"/>
        <v>43.811205906586032</v>
      </c>
      <c r="E229" s="2">
        <f t="shared" si="11"/>
        <v>37.208758200242819</v>
      </c>
    </row>
    <row r="230" spans="1:5">
      <c r="A230" s="1">
        <v>44411</v>
      </c>
      <c r="B230" s="2">
        <v>39.186606439075931</v>
      </c>
      <c r="C230" s="2">
        <f t="shared" si="9"/>
        <v>40.509982053414426</v>
      </c>
      <c r="D230" s="2">
        <f t="shared" si="10"/>
        <v>43.811205906586032</v>
      </c>
      <c r="E230" s="2">
        <f t="shared" si="11"/>
        <v>37.208758200242819</v>
      </c>
    </row>
    <row r="231" spans="1:5">
      <c r="A231" s="1">
        <v>44412</v>
      </c>
      <c r="B231" s="2">
        <v>39.156398766864719</v>
      </c>
      <c r="C231" s="2">
        <f t="shared" si="9"/>
        <v>40.509982053414426</v>
      </c>
      <c r="D231" s="2">
        <f t="shared" si="10"/>
        <v>43.811205906586032</v>
      </c>
      <c r="E231" s="2">
        <f t="shared" si="11"/>
        <v>37.208758200242819</v>
      </c>
    </row>
    <row r="232" spans="1:5">
      <c r="A232" s="1">
        <v>44413</v>
      </c>
      <c r="B232" s="2">
        <v>39.025952088877851</v>
      </c>
      <c r="C232" s="2">
        <f t="shared" si="9"/>
        <v>40.509982053414426</v>
      </c>
      <c r="D232" s="2">
        <f t="shared" si="10"/>
        <v>43.811205906586032</v>
      </c>
      <c r="E232" s="2">
        <f t="shared" si="11"/>
        <v>37.208758200242819</v>
      </c>
    </row>
    <row r="233" spans="1:5">
      <c r="A233" s="1">
        <v>44414</v>
      </c>
      <c r="B233" s="2">
        <v>38.201576503234335</v>
      </c>
      <c r="C233" s="2">
        <f t="shared" si="9"/>
        <v>40.509982053414426</v>
      </c>
      <c r="D233" s="2">
        <f t="shared" si="10"/>
        <v>43.811205906586032</v>
      </c>
      <c r="E233" s="2">
        <f t="shared" si="11"/>
        <v>37.208758200242819</v>
      </c>
    </row>
    <row r="234" spans="1:5">
      <c r="A234" s="1">
        <v>44417</v>
      </c>
      <c r="B234" s="2">
        <v>38.860172625016489</v>
      </c>
      <c r="C234" s="2">
        <f t="shared" si="9"/>
        <v>40.509982053414426</v>
      </c>
      <c r="D234" s="2">
        <f t="shared" si="10"/>
        <v>43.811205906586032</v>
      </c>
      <c r="E234" s="2">
        <f t="shared" si="11"/>
        <v>37.208758200242819</v>
      </c>
    </row>
    <row r="235" spans="1:5">
      <c r="A235" s="1">
        <v>44418</v>
      </c>
      <c r="B235" s="2">
        <v>38.793402481353112</v>
      </c>
      <c r="C235" s="2">
        <f t="shared" si="9"/>
        <v>40.509982053414426</v>
      </c>
      <c r="D235" s="2">
        <f t="shared" si="10"/>
        <v>43.811205906586032</v>
      </c>
      <c r="E235" s="2">
        <f t="shared" si="11"/>
        <v>37.208758200242819</v>
      </c>
    </row>
    <row r="236" spans="1:5">
      <c r="A236" s="1">
        <v>44419</v>
      </c>
      <c r="B236" s="2">
        <v>38.334947623960417</v>
      </c>
      <c r="C236" s="2">
        <f t="shared" si="9"/>
        <v>40.509982053414426</v>
      </c>
      <c r="D236" s="2">
        <f t="shared" si="10"/>
        <v>43.811205906586032</v>
      </c>
      <c r="E236" s="2">
        <f t="shared" si="11"/>
        <v>37.208758200242819</v>
      </c>
    </row>
    <row r="237" spans="1:5">
      <c r="A237" s="1">
        <v>44420</v>
      </c>
      <c r="B237" s="2">
        <v>37.982134593399358</v>
      </c>
      <c r="C237" s="2">
        <f t="shared" si="9"/>
        <v>40.509982053414426</v>
      </c>
      <c r="D237" s="2">
        <f t="shared" si="10"/>
        <v>43.811205906586032</v>
      </c>
      <c r="E237" s="2">
        <f t="shared" si="11"/>
        <v>37.208758200242819</v>
      </c>
    </row>
    <row r="238" spans="1:5">
      <c r="A238" s="1">
        <v>44421</v>
      </c>
      <c r="B238" s="2">
        <v>38.063272399669955</v>
      </c>
      <c r="C238" s="2">
        <f t="shared" si="9"/>
        <v>40.509982053414426</v>
      </c>
      <c r="D238" s="2">
        <f t="shared" si="10"/>
        <v>43.811205906586032</v>
      </c>
      <c r="E238" s="2">
        <f t="shared" si="11"/>
        <v>37.208758200242819</v>
      </c>
    </row>
    <row r="239" spans="1:5">
      <c r="A239" s="1">
        <v>44424</v>
      </c>
      <c r="B239" s="2">
        <v>38.401857628151816</v>
      </c>
      <c r="C239" s="2">
        <f t="shared" si="9"/>
        <v>40.509982053414426</v>
      </c>
      <c r="D239" s="2">
        <f t="shared" si="10"/>
        <v>43.811205906586032</v>
      </c>
      <c r="E239" s="2">
        <f t="shared" si="11"/>
        <v>37.208758200242819</v>
      </c>
    </row>
    <row r="240" spans="1:5">
      <c r="A240" s="1">
        <v>44425</v>
      </c>
      <c r="B240" s="2">
        <v>37.35068507138616</v>
      </c>
      <c r="C240" s="2">
        <f t="shared" si="9"/>
        <v>40.509982053414426</v>
      </c>
      <c r="D240" s="2">
        <f t="shared" si="10"/>
        <v>43.811205906586032</v>
      </c>
      <c r="E240" s="2">
        <f t="shared" si="11"/>
        <v>37.208758200242819</v>
      </c>
    </row>
    <row r="241" spans="1:5">
      <c r="A241" s="1">
        <v>44426</v>
      </c>
      <c r="B241" s="2">
        <v>37.27152463636962</v>
      </c>
      <c r="C241" s="2">
        <f t="shared" si="9"/>
        <v>40.509982053414426</v>
      </c>
      <c r="D241" s="2">
        <f t="shared" si="10"/>
        <v>43.811205906586032</v>
      </c>
      <c r="E241" s="2">
        <f t="shared" si="11"/>
        <v>37.208758200242819</v>
      </c>
    </row>
    <row r="242" spans="1:5">
      <c r="A242" s="1">
        <v>44427</v>
      </c>
      <c r="B242" s="2">
        <v>37.376026571617146</v>
      </c>
      <c r="C242" s="2">
        <f t="shared" si="9"/>
        <v>40.509982053414426</v>
      </c>
      <c r="D242" s="2">
        <f t="shared" si="10"/>
        <v>43.811205906586032</v>
      </c>
      <c r="E242" s="2">
        <f t="shared" si="11"/>
        <v>37.208758200242819</v>
      </c>
    </row>
    <row r="243" spans="1:5">
      <c r="A243" s="1">
        <v>44428</v>
      </c>
      <c r="B243" s="2">
        <v>36.277087208085817</v>
      </c>
      <c r="C243" s="2">
        <f t="shared" si="9"/>
        <v>40.509982053414426</v>
      </c>
      <c r="D243" s="2">
        <f t="shared" si="10"/>
        <v>43.811205906586032</v>
      </c>
      <c r="E243" s="2">
        <f t="shared" si="11"/>
        <v>37.208758200242819</v>
      </c>
    </row>
    <row r="244" spans="1:5">
      <c r="A244" s="1">
        <v>44431</v>
      </c>
      <c r="B244" s="2">
        <v>36.766381895478538</v>
      </c>
      <c r="C244" s="2">
        <f t="shared" si="9"/>
        <v>40.509982053414426</v>
      </c>
      <c r="D244" s="2">
        <f t="shared" si="10"/>
        <v>43.811205906586032</v>
      </c>
      <c r="E244" s="2">
        <f t="shared" si="11"/>
        <v>37.208758200242819</v>
      </c>
    </row>
    <row r="245" spans="1:5">
      <c r="A245" s="1">
        <v>44432</v>
      </c>
      <c r="B245" s="2">
        <v>37.165440233300345</v>
      </c>
      <c r="C245" s="2">
        <f t="shared" si="9"/>
        <v>40.509982053414426</v>
      </c>
      <c r="D245" s="2">
        <f t="shared" si="10"/>
        <v>43.811205906586032</v>
      </c>
      <c r="E245" s="2">
        <f t="shared" si="11"/>
        <v>37.208758200242819</v>
      </c>
    </row>
    <row r="246" spans="1:5">
      <c r="A246" s="1">
        <v>44433</v>
      </c>
      <c r="B246" s="2">
        <v>37.894328182871284</v>
      </c>
      <c r="C246" s="2">
        <f t="shared" si="9"/>
        <v>40.509982053414426</v>
      </c>
      <c r="D246" s="2">
        <f t="shared" si="10"/>
        <v>43.811205906586032</v>
      </c>
      <c r="E246" s="2">
        <f t="shared" si="11"/>
        <v>37.208758200242819</v>
      </c>
    </row>
    <row r="247" spans="1:5">
      <c r="A247" s="1">
        <v>44434</v>
      </c>
      <c r="B247" s="2">
        <v>37.007674027293675</v>
      </c>
      <c r="C247" s="2">
        <f t="shared" si="9"/>
        <v>40.509982053414426</v>
      </c>
      <c r="D247" s="2">
        <f t="shared" si="10"/>
        <v>43.811205906586032</v>
      </c>
      <c r="E247" s="2">
        <f t="shared" si="11"/>
        <v>37.208758200242819</v>
      </c>
    </row>
    <row r="248" spans="1:5">
      <c r="A248" s="1">
        <v>44435</v>
      </c>
      <c r="B248" s="2">
        <v>37.294297819537917</v>
      </c>
      <c r="C248" s="2">
        <f t="shared" si="9"/>
        <v>40.509982053414426</v>
      </c>
      <c r="D248" s="2">
        <f t="shared" si="10"/>
        <v>43.811205906586032</v>
      </c>
      <c r="E248" s="2">
        <f t="shared" si="11"/>
        <v>37.208758200242819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2021-08-27T13:59:28Z</dcterms:created>
  <dcterms:modified xsi:type="dcterms:W3CDTF">2021-08-27T14:23:34Z</dcterms:modified>
</cp:coreProperties>
</file>