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turnover\"/>
    </mc:Choice>
  </mc:AlternateContent>
  <xr:revisionPtr revIDLastSave="0" documentId="13_ncr:1_{76DA71A8-8E17-4FBA-B5A2-1B7EF40DE871}" xr6:coauthVersionLast="47" xr6:coauthVersionMax="47" xr10:uidLastSave="{00000000-0000-0000-0000-000000000000}"/>
  <bookViews>
    <workbookView xWindow="-108" yWindow="-108" windowWidth="30060" windowHeight="16032" xr2:uid="{5AB7F1AE-67A1-42B6-8CB1-A2EDBE9C9E6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A4" i="1"/>
  <c r="A7" i="1"/>
  <c r="A10" i="1"/>
  <c r="A13" i="1"/>
  <c r="A16" i="1"/>
  <c r="A19" i="1"/>
  <c r="A9" i="1"/>
  <c r="A5" i="1"/>
  <c r="A8" i="1"/>
  <c r="A11" i="1"/>
  <c r="A14" i="1"/>
  <c r="A17" i="1"/>
  <c r="A6" i="1"/>
  <c r="A12" i="1"/>
  <c r="A15" i="1"/>
  <c r="A18" i="1"/>
  <c r="A3" i="1"/>
  <c r="BR2" i="1"/>
  <c r="BO2" i="1"/>
  <c r="BL2" i="1"/>
  <c r="BI2" i="1"/>
  <c r="BF2" i="1"/>
  <c r="BC2" i="1"/>
  <c r="AZ2" i="1"/>
  <c r="AW2" i="1"/>
  <c r="AT2" i="1"/>
  <c r="AQ2" i="1"/>
  <c r="AN2" i="1"/>
  <c r="AK2" i="1"/>
  <c r="AH2" i="1"/>
  <c r="AE2" i="1"/>
  <c r="AB2" i="1"/>
  <c r="Y2" i="1"/>
  <c r="V2" i="1"/>
  <c r="S2" i="1"/>
  <c r="P2" i="1"/>
  <c r="M2" i="1"/>
  <c r="J2" i="1"/>
  <c r="G2" i="1"/>
  <c r="BP2" i="1"/>
  <c r="BG2" i="1"/>
  <c r="BA2" i="1"/>
  <c r="AU2" i="1"/>
  <c r="AO2" i="1"/>
  <c r="AI2" i="1"/>
  <c r="AC2" i="1"/>
  <c r="W2" i="1"/>
  <c r="Q2" i="1"/>
  <c r="K2" i="1"/>
  <c r="BQ2" i="1"/>
  <c r="BN2" i="1"/>
  <c r="BK2" i="1"/>
  <c r="BH2" i="1"/>
  <c r="BE2" i="1"/>
  <c r="BB2" i="1"/>
  <c r="AY2" i="1"/>
  <c r="AV2" i="1"/>
  <c r="AS2" i="1"/>
  <c r="AP2" i="1"/>
  <c r="AM2" i="1"/>
  <c r="AJ2" i="1"/>
  <c r="AG2" i="1"/>
  <c r="AD2" i="1"/>
  <c r="AA2" i="1"/>
  <c r="X2" i="1"/>
  <c r="U2" i="1"/>
  <c r="R2" i="1"/>
  <c r="O2" i="1"/>
  <c r="L2" i="1"/>
  <c r="I2" i="1"/>
  <c r="BM2" i="1"/>
  <c r="BJ2" i="1"/>
  <c r="BD2" i="1"/>
  <c r="AX2" i="1"/>
  <c r="AR2" i="1"/>
  <c r="AL2" i="1"/>
  <c r="AF2" i="1"/>
  <c r="Z2" i="1"/>
  <c r="T2" i="1"/>
  <c r="N2" i="1"/>
  <c r="H2" i="1"/>
  <c r="F2" i="1"/>
  <c r="BR19" i="1"/>
  <c r="BR16" i="1"/>
  <c r="BR17" i="1"/>
  <c r="BR18" i="1"/>
  <c r="BR15" i="1"/>
  <c r="BR14" i="1"/>
  <c r="BR11" i="1"/>
  <c r="BR8" i="1"/>
  <c r="BR13" i="1"/>
  <c r="BR10" i="1"/>
  <c r="BR12" i="1"/>
  <c r="BR9" i="1"/>
  <c r="BR5" i="1"/>
  <c r="BR7" i="1"/>
  <c r="BR4" i="1"/>
  <c r="BR6" i="1"/>
  <c r="BR3" i="1"/>
  <c r="BO19" i="1"/>
  <c r="BO16" i="1"/>
  <c r="BO18" i="1"/>
  <c r="BO15" i="1"/>
  <c r="BO17" i="1"/>
  <c r="BO14" i="1"/>
  <c r="BO11" i="1"/>
  <c r="BO8" i="1"/>
  <c r="BO13" i="1"/>
  <c r="BO10" i="1"/>
  <c r="BO12" i="1"/>
  <c r="BO9" i="1"/>
  <c r="BO5" i="1"/>
  <c r="BO7" i="1"/>
  <c r="BO4" i="1"/>
  <c r="BO6" i="1"/>
  <c r="BO3" i="1"/>
  <c r="BL19" i="1"/>
  <c r="BL16" i="1"/>
  <c r="BL17" i="1"/>
  <c r="BL18" i="1"/>
  <c r="BL15" i="1"/>
  <c r="BL14" i="1"/>
  <c r="BL11" i="1"/>
  <c r="BL13" i="1"/>
  <c r="BL10" i="1"/>
  <c r="BL12" i="1"/>
  <c r="BL9" i="1"/>
  <c r="BL8" i="1"/>
  <c r="BL5" i="1"/>
  <c r="BL7" i="1"/>
  <c r="BL4" i="1"/>
  <c r="BL6" i="1"/>
  <c r="BL3" i="1"/>
  <c r="BI19" i="1"/>
  <c r="BI16" i="1"/>
  <c r="BI18" i="1"/>
  <c r="BI15" i="1"/>
  <c r="BI17" i="1"/>
  <c r="BI14" i="1"/>
  <c r="BI11" i="1"/>
  <c r="BI13" i="1"/>
  <c r="BI10" i="1"/>
  <c r="BI8" i="1"/>
  <c r="BI12" i="1"/>
  <c r="BI9" i="1"/>
  <c r="BI5" i="1"/>
  <c r="BI7" i="1"/>
  <c r="BI4" i="1"/>
  <c r="BI6" i="1"/>
  <c r="BI3" i="1"/>
  <c r="BF19" i="1"/>
  <c r="BF16" i="1"/>
  <c r="BF17" i="1"/>
  <c r="BF18" i="1"/>
  <c r="BF15" i="1"/>
  <c r="BF14" i="1"/>
  <c r="BF11" i="1"/>
  <c r="BF8" i="1"/>
  <c r="BF13" i="1"/>
  <c r="BF10" i="1"/>
  <c r="BF12" i="1"/>
  <c r="BF9" i="1"/>
  <c r="BF5" i="1"/>
  <c r="BF7" i="1"/>
  <c r="BF4" i="1"/>
  <c r="BF6" i="1"/>
  <c r="BF3" i="1"/>
  <c r="BC19" i="1"/>
  <c r="BC16" i="1"/>
  <c r="BC18" i="1"/>
  <c r="BC15" i="1"/>
  <c r="BC17" i="1"/>
  <c r="BC14" i="1"/>
  <c r="BC11" i="1"/>
  <c r="BC13" i="1"/>
  <c r="BC10" i="1"/>
  <c r="BC12" i="1"/>
  <c r="BC9" i="1"/>
  <c r="BC8" i="1"/>
  <c r="BC5" i="1"/>
  <c r="BC7" i="1"/>
  <c r="BC4" i="1"/>
  <c r="BC6" i="1"/>
  <c r="BC3" i="1"/>
  <c r="AZ19" i="1"/>
  <c r="AZ16" i="1"/>
  <c r="AZ17" i="1"/>
  <c r="AZ18" i="1"/>
  <c r="AZ15" i="1"/>
  <c r="AZ14" i="1"/>
  <c r="AZ11" i="1"/>
  <c r="AZ13" i="1"/>
  <c r="AZ10" i="1"/>
  <c r="AZ12" i="1"/>
  <c r="AZ9" i="1"/>
  <c r="AZ8" i="1"/>
  <c r="AZ5" i="1"/>
  <c r="AZ7" i="1"/>
  <c r="AZ4" i="1"/>
  <c r="AZ6" i="1"/>
  <c r="AZ3" i="1"/>
  <c r="AW19" i="1"/>
  <c r="AW16" i="1"/>
  <c r="AW18" i="1"/>
  <c r="AW15" i="1"/>
  <c r="AW17" i="1"/>
  <c r="AW14" i="1"/>
  <c r="AW11" i="1"/>
  <c r="AW13" i="1"/>
  <c r="AW10" i="1"/>
  <c r="AW12" i="1"/>
  <c r="AW9" i="1"/>
  <c r="AW8" i="1"/>
  <c r="AW5" i="1"/>
  <c r="AW7" i="1"/>
  <c r="AW4" i="1"/>
  <c r="AW6" i="1"/>
  <c r="AW3" i="1"/>
  <c r="AT19" i="1"/>
  <c r="AT16" i="1"/>
  <c r="AT17" i="1"/>
  <c r="AT18" i="1"/>
  <c r="AT15" i="1"/>
  <c r="AT14" i="1"/>
  <c r="AT11" i="1"/>
  <c r="AT13" i="1"/>
  <c r="AT10" i="1"/>
  <c r="AT12" i="1"/>
  <c r="AT9" i="1"/>
  <c r="AT8" i="1"/>
  <c r="AT5" i="1"/>
  <c r="AT7" i="1"/>
  <c r="AT4" i="1"/>
  <c r="AT6" i="1"/>
  <c r="AT3" i="1"/>
  <c r="AQ19" i="1"/>
  <c r="AQ16" i="1"/>
  <c r="AQ18" i="1"/>
  <c r="AQ15" i="1"/>
  <c r="AQ17" i="1"/>
  <c r="AQ14" i="1"/>
  <c r="AQ11" i="1"/>
  <c r="AQ13" i="1"/>
  <c r="AQ10" i="1"/>
  <c r="AQ12" i="1"/>
  <c r="AQ9" i="1"/>
  <c r="AQ8" i="1"/>
  <c r="AQ5" i="1"/>
  <c r="AQ7" i="1"/>
  <c r="AQ4" i="1"/>
  <c r="AQ6" i="1"/>
  <c r="AQ3" i="1"/>
  <c r="AN19" i="1"/>
  <c r="AN16" i="1"/>
  <c r="AN18" i="1"/>
  <c r="AN15" i="1"/>
  <c r="AN17" i="1"/>
  <c r="AN14" i="1"/>
  <c r="AN11" i="1"/>
  <c r="AN13" i="1"/>
  <c r="AN10" i="1"/>
  <c r="AN12" i="1"/>
  <c r="AN9" i="1"/>
  <c r="AN8" i="1"/>
  <c r="AN5" i="1"/>
  <c r="AN7" i="1"/>
  <c r="AN4" i="1"/>
  <c r="AN6" i="1"/>
  <c r="AN3" i="1"/>
  <c r="AK19" i="1"/>
  <c r="AK16" i="1"/>
  <c r="AK18" i="1"/>
  <c r="AK15" i="1"/>
  <c r="AK17" i="1"/>
  <c r="AK14" i="1"/>
  <c r="AK11" i="1"/>
  <c r="AK13" i="1"/>
  <c r="AK10" i="1"/>
  <c r="AK12" i="1"/>
  <c r="AK9" i="1"/>
  <c r="AK8" i="1"/>
  <c r="AK5" i="1"/>
  <c r="AK7" i="1"/>
  <c r="AK4" i="1"/>
  <c r="AK6" i="1"/>
  <c r="AK3" i="1"/>
  <c r="AH19" i="1"/>
  <c r="AH16" i="1"/>
  <c r="AH18" i="1"/>
  <c r="AH15" i="1"/>
  <c r="AH17" i="1"/>
  <c r="AH14" i="1"/>
  <c r="AH11" i="1"/>
  <c r="AH13" i="1"/>
  <c r="AH10" i="1"/>
  <c r="AH12" i="1"/>
  <c r="AH9" i="1"/>
  <c r="AH8" i="1"/>
  <c r="AH5" i="1"/>
  <c r="AH7" i="1"/>
  <c r="AH4" i="1"/>
  <c r="AH6" i="1"/>
  <c r="AH3" i="1"/>
  <c r="AE19" i="1"/>
  <c r="AE16" i="1"/>
  <c r="AE18" i="1"/>
  <c r="AE15" i="1"/>
  <c r="AE17" i="1"/>
  <c r="AE14" i="1"/>
  <c r="AE11" i="1"/>
  <c r="AE13" i="1"/>
  <c r="AE10" i="1"/>
  <c r="AE12" i="1"/>
  <c r="AE9" i="1"/>
  <c r="AE8" i="1"/>
  <c r="AE5" i="1"/>
  <c r="AE7" i="1"/>
  <c r="AE4" i="1"/>
  <c r="AE6" i="1"/>
  <c r="AE3" i="1"/>
  <c r="AB19" i="1"/>
  <c r="AB16" i="1"/>
  <c r="AB18" i="1"/>
  <c r="AB15" i="1"/>
  <c r="AB17" i="1"/>
  <c r="AB14" i="1"/>
  <c r="AB11" i="1"/>
  <c r="AB13" i="1"/>
  <c r="AB10" i="1"/>
  <c r="AB12" i="1"/>
  <c r="AB9" i="1"/>
  <c r="AB8" i="1"/>
  <c r="AB5" i="1"/>
  <c r="AB7" i="1"/>
  <c r="AB4" i="1"/>
  <c r="AB6" i="1"/>
  <c r="AB3" i="1"/>
  <c r="Y19" i="1"/>
  <c r="Y16" i="1"/>
  <c r="Y18" i="1"/>
  <c r="Y15" i="1"/>
  <c r="Y17" i="1"/>
  <c r="Y14" i="1"/>
  <c r="Y11" i="1"/>
  <c r="Y13" i="1"/>
  <c r="Y10" i="1"/>
  <c r="Y12" i="1"/>
  <c r="Y9" i="1"/>
  <c r="Y8" i="1"/>
  <c r="Y5" i="1"/>
  <c r="Y7" i="1"/>
  <c r="Y4" i="1"/>
  <c r="Y6" i="1"/>
  <c r="Y3" i="1"/>
  <c r="V19" i="1"/>
  <c r="V16" i="1"/>
  <c r="V18" i="1"/>
  <c r="V15" i="1"/>
  <c r="V17" i="1"/>
  <c r="V14" i="1"/>
  <c r="V11" i="1"/>
  <c r="V13" i="1"/>
  <c r="V10" i="1"/>
  <c r="V12" i="1"/>
  <c r="V9" i="1"/>
  <c r="V8" i="1"/>
  <c r="V5" i="1"/>
  <c r="V7" i="1"/>
  <c r="V4" i="1"/>
  <c r="V6" i="1"/>
  <c r="V3" i="1"/>
  <c r="S19" i="1"/>
  <c r="S16" i="1"/>
  <c r="S18" i="1"/>
  <c r="S15" i="1"/>
  <c r="S17" i="1"/>
  <c r="S14" i="1"/>
  <c r="S11" i="1"/>
  <c r="S13" i="1"/>
  <c r="S10" i="1"/>
  <c r="S12" i="1"/>
  <c r="S9" i="1"/>
  <c r="S8" i="1"/>
  <c r="S5" i="1"/>
  <c r="S7" i="1"/>
  <c r="S4" i="1"/>
  <c r="S6" i="1"/>
  <c r="S3" i="1"/>
  <c r="P19" i="1"/>
  <c r="P16" i="1"/>
  <c r="P18" i="1"/>
  <c r="P15" i="1"/>
  <c r="P17" i="1"/>
  <c r="P14" i="1"/>
  <c r="P11" i="1"/>
  <c r="P13" i="1"/>
  <c r="P10" i="1"/>
  <c r="P12" i="1"/>
  <c r="P9" i="1"/>
  <c r="P8" i="1"/>
  <c r="P5" i="1"/>
  <c r="P7" i="1"/>
  <c r="P4" i="1"/>
  <c r="P6" i="1"/>
  <c r="P3" i="1"/>
  <c r="M19" i="1"/>
  <c r="M16" i="1"/>
  <c r="M18" i="1"/>
  <c r="M15" i="1"/>
  <c r="M17" i="1"/>
  <c r="M14" i="1"/>
  <c r="M11" i="1"/>
  <c r="M13" i="1"/>
  <c r="M10" i="1"/>
  <c r="M12" i="1"/>
  <c r="M9" i="1"/>
  <c r="M8" i="1"/>
  <c r="M5" i="1"/>
  <c r="M7" i="1"/>
  <c r="M4" i="1"/>
  <c r="M6" i="1"/>
  <c r="M3" i="1"/>
  <c r="J19" i="1"/>
  <c r="J16" i="1"/>
  <c r="J18" i="1"/>
  <c r="J15" i="1"/>
  <c r="J17" i="1"/>
  <c r="J14" i="1"/>
  <c r="J11" i="1"/>
  <c r="J13" i="1"/>
  <c r="J10" i="1"/>
  <c r="J12" i="1"/>
  <c r="J9" i="1"/>
  <c r="J8" i="1"/>
  <c r="J5" i="1"/>
  <c r="J7" i="1"/>
  <c r="J4" i="1"/>
  <c r="J6" i="1"/>
  <c r="J3" i="1"/>
  <c r="G19" i="1"/>
  <c r="G16" i="1"/>
  <c r="G18" i="1"/>
  <c r="G15" i="1"/>
  <c r="G17" i="1"/>
  <c r="G14" i="1"/>
  <c r="G11" i="1"/>
  <c r="G13" i="1"/>
  <c r="G10" i="1"/>
  <c r="G12" i="1"/>
  <c r="G9" i="1"/>
  <c r="G8" i="1"/>
  <c r="G5" i="1"/>
  <c r="G7" i="1"/>
  <c r="G4" i="1"/>
  <c r="G6" i="1"/>
  <c r="G3" i="1"/>
  <c r="BP19" i="1"/>
  <c r="BP18" i="1"/>
  <c r="BP15" i="1"/>
  <c r="BP17" i="1"/>
  <c r="BP14" i="1"/>
  <c r="BP16" i="1"/>
  <c r="BP13" i="1"/>
  <c r="BP10" i="1"/>
  <c r="BP12" i="1"/>
  <c r="BP9" i="1"/>
  <c r="BP11" i="1"/>
  <c r="BP8" i="1"/>
  <c r="BP7" i="1"/>
  <c r="BP4" i="1"/>
  <c r="BP6" i="1"/>
  <c r="BP3" i="1"/>
  <c r="BP5" i="1"/>
  <c r="BG19" i="1"/>
  <c r="BG18" i="1"/>
  <c r="BG15" i="1"/>
  <c r="BG17" i="1"/>
  <c r="BG14" i="1"/>
  <c r="BG16" i="1"/>
  <c r="BG13" i="1"/>
  <c r="BG10" i="1"/>
  <c r="BG12" i="1"/>
  <c r="BG9" i="1"/>
  <c r="BG11" i="1"/>
  <c r="BG7" i="1"/>
  <c r="BG4" i="1"/>
  <c r="BG6" i="1"/>
  <c r="BG3" i="1"/>
  <c r="BG8" i="1"/>
  <c r="BG5" i="1"/>
  <c r="BA19" i="1"/>
  <c r="BA18" i="1"/>
  <c r="BA15" i="1"/>
  <c r="BA17" i="1"/>
  <c r="BA14" i="1"/>
  <c r="BA16" i="1"/>
  <c r="BA13" i="1"/>
  <c r="BA10" i="1"/>
  <c r="BA12" i="1"/>
  <c r="BA9" i="1"/>
  <c r="BA11" i="1"/>
  <c r="BA7" i="1"/>
  <c r="BA4" i="1"/>
  <c r="BA6" i="1"/>
  <c r="BA3" i="1"/>
  <c r="BA8" i="1"/>
  <c r="BA5" i="1"/>
  <c r="AU18" i="1"/>
  <c r="AU15" i="1"/>
  <c r="AU19" i="1"/>
  <c r="AU17" i="1"/>
  <c r="AU16" i="1"/>
  <c r="AU13" i="1"/>
  <c r="AU10" i="1"/>
  <c r="AU12" i="1"/>
  <c r="AU9" i="1"/>
  <c r="AU14" i="1"/>
  <c r="AU11" i="1"/>
  <c r="AU7" i="1"/>
  <c r="AU4" i="1"/>
  <c r="AU6" i="1"/>
  <c r="AU3" i="1"/>
  <c r="AU8" i="1"/>
  <c r="AU5" i="1"/>
  <c r="AO18" i="1"/>
  <c r="AO15" i="1"/>
  <c r="AO17" i="1"/>
  <c r="AO19" i="1"/>
  <c r="AO16" i="1"/>
  <c r="AO13" i="1"/>
  <c r="AO10" i="1"/>
  <c r="AO12" i="1"/>
  <c r="AO9" i="1"/>
  <c r="AO14" i="1"/>
  <c r="AO11" i="1"/>
  <c r="AO7" i="1"/>
  <c r="AO4" i="1"/>
  <c r="AO6" i="1"/>
  <c r="AO3" i="1"/>
  <c r="AO8" i="1"/>
  <c r="AO5" i="1"/>
  <c r="AI19" i="1"/>
  <c r="AI18" i="1"/>
  <c r="AI15" i="1"/>
  <c r="AI17" i="1"/>
  <c r="AI16" i="1"/>
  <c r="AI13" i="1"/>
  <c r="AI10" i="1"/>
  <c r="AI12" i="1"/>
  <c r="AI9" i="1"/>
  <c r="AI14" i="1"/>
  <c r="AI11" i="1"/>
  <c r="AI7" i="1"/>
  <c r="AI4" i="1"/>
  <c r="AI6" i="1"/>
  <c r="AI3" i="1"/>
  <c r="AI8" i="1"/>
  <c r="AI5" i="1"/>
  <c r="AC18" i="1"/>
  <c r="AC15" i="1"/>
  <c r="AC17" i="1"/>
  <c r="AC19" i="1"/>
  <c r="AC16" i="1"/>
  <c r="AC13" i="1"/>
  <c r="AC10" i="1"/>
  <c r="AC12" i="1"/>
  <c r="AC9" i="1"/>
  <c r="AC14" i="1"/>
  <c r="AC11" i="1"/>
  <c r="AC7" i="1"/>
  <c r="AC4" i="1"/>
  <c r="AC6" i="1"/>
  <c r="AC3" i="1"/>
  <c r="AC8" i="1"/>
  <c r="AC5" i="1"/>
  <c r="W18" i="1"/>
  <c r="W15" i="1"/>
  <c r="W17" i="1"/>
  <c r="W19" i="1"/>
  <c r="W16" i="1"/>
  <c r="W13" i="1"/>
  <c r="W10" i="1"/>
  <c r="W12" i="1"/>
  <c r="W9" i="1"/>
  <c r="W14" i="1"/>
  <c r="W11" i="1"/>
  <c r="W7" i="1"/>
  <c r="W4" i="1"/>
  <c r="W6" i="1"/>
  <c r="W3" i="1"/>
  <c r="W8" i="1"/>
  <c r="W5" i="1"/>
  <c r="Q18" i="1"/>
  <c r="Q15" i="1"/>
  <c r="Q17" i="1"/>
  <c r="Q19" i="1"/>
  <c r="Q16" i="1"/>
  <c r="Q13" i="1"/>
  <c r="Q10" i="1"/>
  <c r="Q12" i="1"/>
  <c r="Q9" i="1"/>
  <c r="Q14" i="1"/>
  <c r="Q11" i="1"/>
  <c r="Q7" i="1"/>
  <c r="Q4" i="1"/>
  <c r="Q6" i="1"/>
  <c r="Q3" i="1"/>
  <c r="Q8" i="1"/>
  <c r="Q5" i="1"/>
  <c r="K18" i="1"/>
  <c r="K15" i="1"/>
  <c r="K19" i="1"/>
  <c r="K17" i="1"/>
  <c r="K16" i="1"/>
  <c r="K13" i="1"/>
  <c r="K10" i="1"/>
  <c r="K12" i="1"/>
  <c r="K9" i="1"/>
  <c r="K14" i="1"/>
  <c r="K11" i="1"/>
  <c r="K7" i="1"/>
  <c r="K4" i="1"/>
  <c r="K6" i="1"/>
  <c r="K3" i="1"/>
  <c r="K8" i="1"/>
  <c r="K5" i="1"/>
  <c r="BQ17" i="1"/>
  <c r="BQ14" i="1"/>
  <c r="BQ18" i="1"/>
  <c r="BQ19" i="1"/>
  <c r="BQ16" i="1"/>
  <c r="BQ15" i="1"/>
  <c r="BQ12" i="1"/>
  <c r="BQ9" i="1"/>
  <c r="BQ11" i="1"/>
  <c r="BQ8" i="1"/>
  <c r="BQ13" i="1"/>
  <c r="BQ10" i="1"/>
  <c r="BQ6" i="1"/>
  <c r="BQ3" i="1"/>
  <c r="BQ5" i="1"/>
  <c r="BQ7" i="1"/>
  <c r="BQ4" i="1"/>
  <c r="BN17" i="1"/>
  <c r="BN14" i="1"/>
  <c r="BN19" i="1"/>
  <c r="BN16" i="1"/>
  <c r="BN18" i="1"/>
  <c r="BN15" i="1"/>
  <c r="BN12" i="1"/>
  <c r="BN9" i="1"/>
  <c r="BN11" i="1"/>
  <c r="BN8" i="1"/>
  <c r="BN13" i="1"/>
  <c r="BN10" i="1"/>
  <c r="BN6" i="1"/>
  <c r="BN3" i="1"/>
  <c r="BN5" i="1"/>
  <c r="BN7" i="1"/>
  <c r="BN4" i="1"/>
  <c r="BK17" i="1"/>
  <c r="BK14" i="1"/>
  <c r="BK18" i="1"/>
  <c r="BK19" i="1"/>
  <c r="BK16" i="1"/>
  <c r="BK15" i="1"/>
  <c r="BK12" i="1"/>
  <c r="BK9" i="1"/>
  <c r="BK8" i="1"/>
  <c r="BK11" i="1"/>
  <c r="BK13" i="1"/>
  <c r="BK10" i="1"/>
  <c r="BK6" i="1"/>
  <c r="BK3" i="1"/>
  <c r="BK5" i="1"/>
  <c r="BK7" i="1"/>
  <c r="BK4" i="1"/>
  <c r="BH17" i="1"/>
  <c r="BH14" i="1"/>
  <c r="BH19" i="1"/>
  <c r="BH16" i="1"/>
  <c r="BH18" i="1"/>
  <c r="BH15" i="1"/>
  <c r="BH12" i="1"/>
  <c r="BH9" i="1"/>
  <c r="BH11" i="1"/>
  <c r="BH13" i="1"/>
  <c r="BH10" i="1"/>
  <c r="BH8" i="1"/>
  <c r="BH6" i="1"/>
  <c r="BH3" i="1"/>
  <c r="BH5" i="1"/>
  <c r="BH7" i="1"/>
  <c r="BH4" i="1"/>
  <c r="BE17" i="1"/>
  <c r="BE14" i="1"/>
  <c r="BE18" i="1"/>
  <c r="BE19" i="1"/>
  <c r="BE16" i="1"/>
  <c r="BE15" i="1"/>
  <c r="BE12" i="1"/>
  <c r="BE9" i="1"/>
  <c r="BE11" i="1"/>
  <c r="BE8" i="1"/>
  <c r="BE13" i="1"/>
  <c r="BE10" i="1"/>
  <c r="BE6" i="1"/>
  <c r="BE3" i="1"/>
  <c r="BE5" i="1"/>
  <c r="BE7" i="1"/>
  <c r="BE4" i="1"/>
  <c r="BB17" i="1"/>
  <c r="BB14" i="1"/>
  <c r="BB19" i="1"/>
  <c r="BB16" i="1"/>
  <c r="BB18" i="1"/>
  <c r="BB15" i="1"/>
  <c r="BB12" i="1"/>
  <c r="BB9" i="1"/>
  <c r="BB8" i="1"/>
  <c r="BB11" i="1"/>
  <c r="BB13" i="1"/>
  <c r="BB10" i="1"/>
  <c r="BB6" i="1"/>
  <c r="BB3" i="1"/>
  <c r="BB5" i="1"/>
  <c r="BB7" i="1"/>
  <c r="BB4" i="1"/>
  <c r="AY17" i="1"/>
  <c r="AY14" i="1"/>
  <c r="AY18" i="1"/>
  <c r="AY19" i="1"/>
  <c r="AY16" i="1"/>
  <c r="AY15" i="1"/>
  <c r="AY12" i="1"/>
  <c r="AY9" i="1"/>
  <c r="AY11" i="1"/>
  <c r="AY8" i="1"/>
  <c r="AY13" i="1"/>
  <c r="AY10" i="1"/>
  <c r="AY6" i="1"/>
  <c r="AY3" i="1"/>
  <c r="AY5" i="1"/>
  <c r="AY7" i="1"/>
  <c r="AY4" i="1"/>
  <c r="AV17" i="1"/>
  <c r="AV14" i="1"/>
  <c r="AV19" i="1"/>
  <c r="AV16" i="1"/>
  <c r="AV18" i="1"/>
  <c r="AV15" i="1"/>
  <c r="AV12" i="1"/>
  <c r="AV9" i="1"/>
  <c r="AV11" i="1"/>
  <c r="AV13" i="1"/>
  <c r="AV10" i="1"/>
  <c r="AV8" i="1"/>
  <c r="AV6" i="1"/>
  <c r="AV3" i="1"/>
  <c r="AV5" i="1"/>
  <c r="AV7" i="1"/>
  <c r="AV4" i="1"/>
  <c r="AS17" i="1"/>
  <c r="AS18" i="1"/>
  <c r="AS19" i="1"/>
  <c r="AS16" i="1"/>
  <c r="AS15" i="1"/>
  <c r="AS14" i="1"/>
  <c r="AS12" i="1"/>
  <c r="AS9" i="1"/>
  <c r="AS8" i="1"/>
  <c r="AS11" i="1"/>
  <c r="AS13" i="1"/>
  <c r="AS10" i="1"/>
  <c r="AS6" i="1"/>
  <c r="AS3" i="1"/>
  <c r="AS5" i="1"/>
  <c r="AS7" i="1"/>
  <c r="AS4" i="1"/>
  <c r="AP17" i="1"/>
  <c r="AP18" i="1"/>
  <c r="AP19" i="1"/>
  <c r="AP16" i="1"/>
  <c r="AP15" i="1"/>
  <c r="AP12" i="1"/>
  <c r="AP9" i="1"/>
  <c r="AP14" i="1"/>
  <c r="AP11" i="1"/>
  <c r="AP8" i="1"/>
  <c r="AP13" i="1"/>
  <c r="AP10" i="1"/>
  <c r="AP6" i="1"/>
  <c r="AP3" i="1"/>
  <c r="AP5" i="1"/>
  <c r="AP7" i="1"/>
  <c r="AP4" i="1"/>
  <c r="AM17" i="1"/>
  <c r="AM19" i="1"/>
  <c r="AM16" i="1"/>
  <c r="AM18" i="1"/>
  <c r="AM15" i="1"/>
  <c r="AM12" i="1"/>
  <c r="AM9" i="1"/>
  <c r="AM14" i="1"/>
  <c r="AM11" i="1"/>
  <c r="AM13" i="1"/>
  <c r="AM10" i="1"/>
  <c r="AM8" i="1"/>
  <c r="AM6" i="1"/>
  <c r="AM3" i="1"/>
  <c r="AM5" i="1"/>
  <c r="AM7" i="1"/>
  <c r="AM4" i="1"/>
  <c r="AJ17" i="1"/>
  <c r="AJ19" i="1"/>
  <c r="AJ16" i="1"/>
  <c r="AJ18" i="1"/>
  <c r="AJ15" i="1"/>
  <c r="AJ12" i="1"/>
  <c r="AJ9" i="1"/>
  <c r="AJ8" i="1"/>
  <c r="AJ14" i="1"/>
  <c r="AJ11" i="1"/>
  <c r="AJ13" i="1"/>
  <c r="AJ10" i="1"/>
  <c r="AJ6" i="1"/>
  <c r="AJ3" i="1"/>
  <c r="AJ5" i="1"/>
  <c r="AJ7" i="1"/>
  <c r="AJ4" i="1"/>
  <c r="AG17" i="1"/>
  <c r="AG18" i="1"/>
  <c r="AG19" i="1"/>
  <c r="AG16" i="1"/>
  <c r="AG15" i="1"/>
  <c r="AG12" i="1"/>
  <c r="AG9" i="1"/>
  <c r="AG14" i="1"/>
  <c r="AG11" i="1"/>
  <c r="AG8" i="1"/>
  <c r="AG13" i="1"/>
  <c r="AG10" i="1"/>
  <c r="AG6" i="1"/>
  <c r="AG3" i="1"/>
  <c r="AG5" i="1"/>
  <c r="AG7" i="1"/>
  <c r="AG4" i="1"/>
  <c r="AD17" i="1"/>
  <c r="AD18" i="1"/>
  <c r="AD19" i="1"/>
  <c r="AD16" i="1"/>
  <c r="AD15" i="1"/>
  <c r="AD12" i="1"/>
  <c r="AD9" i="1"/>
  <c r="AD14" i="1"/>
  <c r="AD11" i="1"/>
  <c r="AD13" i="1"/>
  <c r="AD10" i="1"/>
  <c r="AD8" i="1"/>
  <c r="AD6" i="1"/>
  <c r="AD3" i="1"/>
  <c r="AD5" i="1"/>
  <c r="AD7" i="1"/>
  <c r="AD4" i="1"/>
  <c r="AA17" i="1"/>
  <c r="AA19" i="1"/>
  <c r="AA16" i="1"/>
  <c r="AA18" i="1"/>
  <c r="AA15" i="1"/>
  <c r="AA12" i="1"/>
  <c r="AA9" i="1"/>
  <c r="AA8" i="1"/>
  <c r="AA14" i="1"/>
  <c r="AA11" i="1"/>
  <c r="AA13" i="1"/>
  <c r="AA10" i="1"/>
  <c r="AA6" i="1"/>
  <c r="AA3" i="1"/>
  <c r="AA5" i="1"/>
  <c r="AA7" i="1"/>
  <c r="AA4" i="1"/>
  <c r="X17" i="1"/>
  <c r="X18" i="1"/>
  <c r="X19" i="1"/>
  <c r="X16" i="1"/>
  <c r="X15" i="1"/>
  <c r="X12" i="1"/>
  <c r="X9" i="1"/>
  <c r="X14" i="1"/>
  <c r="X11" i="1"/>
  <c r="X8" i="1"/>
  <c r="X13" i="1"/>
  <c r="X10" i="1"/>
  <c r="X6" i="1"/>
  <c r="X3" i="1"/>
  <c r="X5" i="1"/>
  <c r="X7" i="1"/>
  <c r="X4" i="1"/>
  <c r="U17" i="1"/>
  <c r="U19" i="1"/>
  <c r="U16" i="1"/>
  <c r="U18" i="1"/>
  <c r="U15" i="1"/>
  <c r="U12" i="1"/>
  <c r="U9" i="1"/>
  <c r="U14" i="1"/>
  <c r="U11" i="1"/>
  <c r="U13" i="1"/>
  <c r="U10" i="1"/>
  <c r="U8" i="1"/>
  <c r="U6" i="1"/>
  <c r="U3" i="1"/>
  <c r="U5" i="1"/>
  <c r="U7" i="1"/>
  <c r="U4" i="1"/>
  <c r="R17" i="1"/>
  <c r="R18" i="1"/>
  <c r="R19" i="1"/>
  <c r="R16" i="1"/>
  <c r="R15" i="1"/>
  <c r="R12" i="1"/>
  <c r="R9" i="1"/>
  <c r="R14" i="1"/>
  <c r="R11" i="1"/>
  <c r="R13" i="1"/>
  <c r="R10" i="1"/>
  <c r="R6" i="1"/>
  <c r="R3" i="1"/>
  <c r="R8" i="1"/>
  <c r="R5" i="1"/>
  <c r="R7" i="1"/>
  <c r="R4" i="1"/>
  <c r="O17" i="1"/>
  <c r="O19" i="1"/>
  <c r="O16" i="1"/>
  <c r="O18" i="1"/>
  <c r="O15" i="1"/>
  <c r="O12" i="1"/>
  <c r="O9" i="1"/>
  <c r="O14" i="1"/>
  <c r="O11" i="1"/>
  <c r="O13" i="1"/>
  <c r="O10" i="1"/>
  <c r="O6" i="1"/>
  <c r="O3" i="1"/>
  <c r="O8" i="1"/>
  <c r="O5" i="1"/>
  <c r="O7" i="1"/>
  <c r="O4" i="1"/>
  <c r="L17" i="1"/>
  <c r="L18" i="1"/>
  <c r="L19" i="1"/>
  <c r="L16" i="1"/>
  <c r="L15" i="1"/>
  <c r="L12" i="1"/>
  <c r="L9" i="1"/>
  <c r="L14" i="1"/>
  <c r="L11" i="1"/>
  <c r="L13" i="1"/>
  <c r="L10" i="1"/>
  <c r="L6" i="1"/>
  <c r="L3" i="1"/>
  <c r="L8" i="1"/>
  <c r="L5" i="1"/>
  <c r="L7" i="1"/>
  <c r="L4" i="1"/>
  <c r="I17" i="1"/>
  <c r="I19" i="1"/>
  <c r="I16" i="1"/>
  <c r="I18" i="1"/>
  <c r="I15" i="1"/>
  <c r="I12" i="1"/>
  <c r="I9" i="1"/>
  <c r="I14" i="1"/>
  <c r="I11" i="1"/>
  <c r="I13" i="1"/>
  <c r="I10" i="1"/>
  <c r="I6" i="1"/>
  <c r="I3" i="1"/>
  <c r="I8" i="1"/>
  <c r="I5" i="1"/>
  <c r="I7" i="1"/>
  <c r="I4" i="1"/>
  <c r="BM16" i="1"/>
  <c r="BM18" i="1"/>
  <c r="BM15" i="1"/>
  <c r="BM19" i="1"/>
  <c r="BM17" i="1"/>
  <c r="BM14" i="1"/>
  <c r="BM13" i="1"/>
  <c r="BM10" i="1"/>
  <c r="BM12" i="1"/>
  <c r="BM9" i="1"/>
  <c r="BM11" i="1"/>
  <c r="BM7" i="1"/>
  <c r="BM4" i="1"/>
  <c r="BM6" i="1"/>
  <c r="BM3" i="1"/>
  <c r="BM8" i="1"/>
  <c r="BM5" i="1"/>
  <c r="BJ18" i="1"/>
  <c r="BJ15" i="1"/>
  <c r="BJ16" i="1"/>
  <c r="BJ17" i="1"/>
  <c r="BJ14" i="1"/>
  <c r="BJ19" i="1"/>
  <c r="BJ13" i="1"/>
  <c r="BJ10" i="1"/>
  <c r="BJ12" i="1"/>
  <c r="BJ9" i="1"/>
  <c r="BJ11" i="1"/>
  <c r="BJ7" i="1"/>
  <c r="BJ4" i="1"/>
  <c r="BJ6" i="1"/>
  <c r="BJ3" i="1"/>
  <c r="BJ8" i="1"/>
  <c r="BJ5" i="1"/>
  <c r="BD18" i="1"/>
  <c r="BD15" i="1"/>
  <c r="BD19" i="1"/>
  <c r="BD17" i="1"/>
  <c r="BD14" i="1"/>
  <c r="BD16" i="1"/>
  <c r="BD13" i="1"/>
  <c r="BD10" i="1"/>
  <c r="BD12" i="1"/>
  <c r="BD9" i="1"/>
  <c r="BD11" i="1"/>
  <c r="BD7" i="1"/>
  <c r="BD4" i="1"/>
  <c r="BD6" i="1"/>
  <c r="BD3" i="1"/>
  <c r="BD8" i="1"/>
  <c r="BD5" i="1"/>
  <c r="AX18" i="1"/>
  <c r="AX15" i="1"/>
  <c r="AX17" i="1"/>
  <c r="AX14" i="1"/>
  <c r="AX19" i="1"/>
  <c r="AX16" i="1"/>
  <c r="AX13" i="1"/>
  <c r="AX10" i="1"/>
  <c r="AX12" i="1"/>
  <c r="AX9" i="1"/>
  <c r="AX11" i="1"/>
  <c r="AX7" i="1"/>
  <c r="AX4" i="1"/>
  <c r="AX6" i="1"/>
  <c r="AX3" i="1"/>
  <c r="AX8" i="1"/>
  <c r="AX5" i="1"/>
  <c r="AR19" i="1"/>
  <c r="AR18" i="1"/>
  <c r="AR15" i="1"/>
  <c r="AR17" i="1"/>
  <c r="AR16" i="1"/>
  <c r="AR13" i="1"/>
  <c r="AR10" i="1"/>
  <c r="AR12" i="1"/>
  <c r="AR9" i="1"/>
  <c r="AR14" i="1"/>
  <c r="AR11" i="1"/>
  <c r="AR7" i="1"/>
  <c r="AR4" i="1"/>
  <c r="AR6" i="1"/>
  <c r="AR3" i="1"/>
  <c r="AR8" i="1"/>
  <c r="AR5" i="1"/>
  <c r="AL18" i="1"/>
  <c r="AL15" i="1"/>
  <c r="AL19" i="1"/>
  <c r="AL17" i="1"/>
  <c r="AL16" i="1"/>
  <c r="AL13" i="1"/>
  <c r="AL10" i="1"/>
  <c r="AL12" i="1"/>
  <c r="AL9" i="1"/>
  <c r="AL14" i="1"/>
  <c r="AL11" i="1"/>
  <c r="AL7" i="1"/>
  <c r="AL4" i="1"/>
  <c r="AL6" i="1"/>
  <c r="AL3" i="1"/>
  <c r="AL8" i="1"/>
  <c r="AL5" i="1"/>
  <c r="AF18" i="1"/>
  <c r="AF15" i="1"/>
  <c r="AF19" i="1"/>
  <c r="AF17" i="1"/>
  <c r="AF16" i="1"/>
  <c r="AF13" i="1"/>
  <c r="AF10" i="1"/>
  <c r="AF12" i="1"/>
  <c r="AF9" i="1"/>
  <c r="AF14" i="1"/>
  <c r="AF11" i="1"/>
  <c r="AF7" i="1"/>
  <c r="AF4" i="1"/>
  <c r="AF6" i="1"/>
  <c r="AF3" i="1"/>
  <c r="AF8" i="1"/>
  <c r="AF5" i="1"/>
  <c r="Z19" i="1"/>
  <c r="Z18" i="1"/>
  <c r="Z15" i="1"/>
  <c r="Z17" i="1"/>
  <c r="Z16" i="1"/>
  <c r="Z13" i="1"/>
  <c r="Z10" i="1"/>
  <c r="Z12" i="1"/>
  <c r="Z9" i="1"/>
  <c r="Z14" i="1"/>
  <c r="Z11" i="1"/>
  <c r="Z7" i="1"/>
  <c r="Z4" i="1"/>
  <c r="Z6" i="1"/>
  <c r="Z3" i="1"/>
  <c r="Z8" i="1"/>
  <c r="Z5" i="1"/>
  <c r="T18" i="1"/>
  <c r="T15" i="1"/>
  <c r="T19" i="1"/>
  <c r="T17" i="1"/>
  <c r="T16" i="1"/>
  <c r="T13" i="1"/>
  <c r="T10" i="1"/>
  <c r="T12" i="1"/>
  <c r="T9" i="1"/>
  <c r="T14" i="1"/>
  <c r="T11" i="1"/>
  <c r="T7" i="1"/>
  <c r="T4" i="1"/>
  <c r="T6" i="1"/>
  <c r="T3" i="1"/>
  <c r="T8" i="1"/>
  <c r="T5" i="1"/>
  <c r="N19" i="1"/>
  <c r="N18" i="1"/>
  <c r="N15" i="1"/>
  <c r="N17" i="1"/>
  <c r="N16" i="1"/>
  <c r="N13" i="1"/>
  <c r="N10" i="1"/>
  <c r="N12" i="1"/>
  <c r="N9" i="1"/>
  <c r="N14" i="1"/>
  <c r="N11" i="1"/>
  <c r="N7" i="1"/>
  <c r="N4" i="1"/>
  <c r="N6" i="1"/>
  <c r="N3" i="1"/>
  <c r="N8" i="1"/>
  <c r="N5" i="1"/>
  <c r="H18" i="1"/>
  <c r="H15" i="1"/>
  <c r="H17" i="1"/>
  <c r="H19" i="1"/>
  <c r="H16" i="1"/>
  <c r="H13" i="1"/>
  <c r="H10" i="1"/>
  <c r="H12" i="1"/>
  <c r="H9" i="1"/>
  <c r="H14" i="1"/>
  <c r="H11" i="1"/>
  <c r="H7" i="1"/>
  <c r="H4" i="1"/>
  <c r="H6" i="1"/>
  <c r="H3" i="1"/>
  <c r="H8" i="1"/>
  <c r="H5" i="1"/>
  <c r="F3" i="1"/>
  <c r="F18" i="1"/>
  <c r="F12" i="1"/>
  <c r="F6" i="1"/>
  <c r="F17" i="1"/>
  <c r="F14" i="1"/>
  <c r="F11" i="1"/>
  <c r="F8" i="1"/>
  <c r="F5" i="1"/>
  <c r="F15" i="1"/>
  <c r="F9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<sst xmlns="http://schemas.openxmlformats.org/spreadsheetml/2006/main" count="20" uniqueCount="20">
  <si>
    <t>000998.SZ</t>
  </si>
  <si>
    <t>002041.SZ</t>
  </si>
  <si>
    <t>002772.SZ</t>
  </si>
  <si>
    <t>300087.SZ</t>
  </si>
  <si>
    <t>300189.SZ</t>
  </si>
  <si>
    <t>300511.SZ</t>
  </si>
  <si>
    <t>300970.SZ</t>
  </si>
  <si>
    <t>300972.SZ</t>
  </si>
  <si>
    <t>600108.SH</t>
  </si>
  <si>
    <t>600313.SH</t>
  </si>
  <si>
    <t>600354.SH</t>
  </si>
  <si>
    <t>600359.SH</t>
  </si>
  <si>
    <t>600371.SH</t>
  </si>
  <si>
    <t>600506.SH</t>
  </si>
  <si>
    <t>600540.SH</t>
  </si>
  <si>
    <t>600598.SH</t>
  </si>
  <si>
    <t>601118.SH</t>
  </si>
  <si>
    <t>TR</t>
  </si>
  <si>
    <t>PTR</t>
  </si>
  <si>
    <t>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</si>
</sst>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Calibri"/>
      <family val="2"/>
      <charset val="134"/>
      <scheme val="minor"/>
    </font>
    <font>
      <sz val="14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49" fontId="0" fillId="0" borderId="0" xfId="0" applyNumberFormat="1" applyAlignment="1"/>
    <xf numFmtId="14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14" fontId="0" fillId="2" borderId="1" xfId="1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海南橡胶</v>
        <stp/>
        <stp>EM_S_INFO_NAME</stp>
        <stp>1</stp>
        <stp>601118.SH</stp>
        <tr r="A19" s="1"/>
      </tp>
      <tp t="s">
        <v>敦煌种业</v>
        <stp/>
        <stp>EM_S_INFO_NAME</stp>
        <stp>1</stp>
        <stp>600354.SH</stp>
        <tr r="A13" s="1"/>
      </tp>
      <tp t="s">
        <v>新农开发</v>
        <stp/>
        <stp>EM_S_INFO_NAME</stp>
        <stp>1</stp>
        <stp>600359.SH</stp>
        <tr r="A14" s="1"/>
      </tp>
      <tp t="s">
        <v>万向德农</v>
        <stp/>
        <stp>EM_S_INFO_NAME</stp>
        <stp>1</stp>
        <stp>600371.SH</stp>
        <tr r="A15" s="1"/>
      </tp>
      <tp t="s">
        <v>农发种业</v>
        <stp/>
        <stp>EM_S_INFO_NAME</stp>
        <stp>1</stp>
        <stp>600313.SH</stp>
        <tr r="A12" s="1"/>
      </tp>
      <tp t="s">
        <v>亚盛集团</v>
        <stp/>
        <stp>EM_S_INFO_NAME</stp>
        <stp>1</stp>
        <stp>600108.SH</stp>
        <tr r="A11" s="1"/>
      </tp>
      <tp t="s">
        <v>神农科技</v>
        <stp/>
        <stp>EM_S_INFO_NAME</stp>
        <stp>1</stp>
        <stp>300189.SZ</stp>
        <tr r="A7" s="1"/>
      </tp>
      <tp t="s">
        <v>荃银高科</v>
        <stp/>
        <stp>EM_S_INFO_NAME</stp>
        <stp>1</stp>
        <stp>300087.SZ</stp>
        <tr r="A6" s="1"/>
      </tp>
      <tp t="s">
        <v>北大荒</v>
        <stp/>
        <stp>EM_S_INFO_NAME</stp>
        <stp>1</stp>
        <stp>600598.SH</stp>
        <tr r="A18" s="1"/>
      </tp>
      <tp t="s">
        <v>新赛股份</v>
        <stp/>
        <stp>EM_S_INFO_NAME</stp>
        <stp>1</stp>
        <stp>600540.SH</stp>
        <tr r="A17" s="1"/>
      </tp>
      <tp t="s">
        <v>*ST香梨</v>
        <stp/>
        <stp>EM_S_INFO_NAME</stp>
        <stp>1</stp>
        <stp>600506.SH</stp>
        <tr r="A16" s="1"/>
      </tp>
      <tp t="s">
        <v>雪榕生物</v>
        <stp/>
        <stp>EM_S_INFO_NAME</stp>
        <stp>1</stp>
        <stp>300511.SZ</stp>
        <tr r="A8" s="1"/>
      </tp>
      <tp t="s">
        <v>隆平高科</v>
        <stp/>
        <stp>EM_S_INFO_NAME</stp>
        <stp>1</stp>
        <stp>000998.SZ</stp>
        <tr r="A3" s="1"/>
      </tp>
      <tp t="s">
        <v>华绿生物</v>
        <stp/>
        <stp>EM_S_INFO_NAME</stp>
        <stp>1</stp>
        <stp>300970.SZ</stp>
        <tr r="A9" s="1"/>
      </tp>
      <tp t="s">
        <v>万辰生物</v>
        <stp/>
        <stp>EM_S_INFO_NAME</stp>
        <stp>1</stp>
        <stp>300972.SZ</stp>
        <tr r="A10" s="1"/>
      </tp>
      <tp t="s">
        <v>登海种业</v>
        <stp/>
        <stp>EM_S_INFO_NAME</stp>
        <stp>1</stp>
        <stp>002041.SZ</stp>
        <tr r="A4" s="1"/>
      </tp>
      <tp t="s">
        <v>众兴菌业</v>
        <stp/>
        <stp>EM_S_INFO_NAME</stp>
        <stp>1</stp>
        <stp>002772.SZ</stp>
        <tr r="A5" s="1"/>
      </tp>
      <tp>
        <v>3.6331170454550001</v>
        <stp/>
        <stp>EM_S_DQ_FREETURNOVER</stp>
        <stp>2</stp>
        <stp>002041.SZ</stp>
        <stp>2021-05-18</stp>
        <tr r="BO4" s="1"/>
      </tp>
      <tp>
        <v>2.7410178977270001</v>
        <stp/>
        <stp>EM_S_DQ_FREETURNOVER</stp>
        <stp>2</stp>
        <stp>002041.SZ</stp>
        <stp>2021-06-18</stp>
        <tr r="AS4" s="1"/>
      </tp>
      <tp>
        <v>2.5877593750000001</v>
        <stp/>
        <stp>EM_S_DQ_FREETURNOVER</stp>
        <stp>2</stp>
        <stp>002041.SZ</stp>
        <stp>2021-05-19</stp>
        <tr r="BN4" s="1"/>
      </tp>
      <tp>
        <v>9.8895088068180002</v>
        <stp/>
        <stp>EM_S_DQ_FREETURNOVER</stp>
        <stp>2</stp>
        <stp>002041.SZ</stp>
        <stp>2021-07-19</stp>
        <tr r="X4" s="1"/>
      </tp>
      <tp>
        <v>3.176087784091</v>
        <stp/>
        <stp>EM_S_DQ_FREETURNOVER</stp>
        <stp>2</stp>
        <stp>002041.SZ</stp>
        <stp>2021-06-10</stp>
        <tr r="AX4" s="1"/>
      </tp>
      <tp>
        <v>1.8170923295450001</v>
        <stp/>
        <stp>EM_S_DQ_FREETURNOVER</stp>
        <stp>2</stp>
        <stp>002041.SZ</stp>
        <stp>2021-06-11</stp>
        <tr r="AW4" s="1"/>
      </tp>
      <tp>
        <v>10.539480681818</v>
        <stp/>
        <stp>EM_S_DQ_FREETURNOVER</stp>
        <stp>2</stp>
        <stp>002041.SZ</stp>
        <stp>2021-07-12</stp>
        <tr r="AC4" s="1"/>
      </tp>
      <tp>
        <v>1.5940626659099999</v>
        <stp/>
        <stp>EM_S_DQ_FREETURNOVER</stp>
        <stp>2</stp>
        <stp>600371.SH</stp>
        <stp>2021-05-31</stp>
        <tr r="BF15" s="1"/>
      </tp>
      <tp>
        <v>4.2758448863640002</v>
        <stp/>
        <stp>EM_S_DQ_FREETURNOVER</stp>
        <stp>2</stp>
        <stp>002041.SZ</stp>
        <stp>2021-05-13</stp>
        <tr r="BR4" s="1"/>
      </tp>
      <tp>
        <v>9.1594693181819995</v>
        <stp/>
        <stp>EM_S_DQ_FREETURNOVER</stp>
        <stp>2</stp>
        <stp>002041.SZ</stp>
        <stp>2021-07-13</stp>
        <tr r="AB4" s="1"/>
      </tp>
      <tp>
        <v>1.819377510726</v>
        <stp/>
        <stp>EM_S_DQ_FREETURNOVER</stp>
        <stp>2</stp>
        <stp>600371.SH</stp>
        <stp>2021-06-30</stp>
        <tr r="AK15" s="1"/>
      </tp>
      <tp>
        <v>10.283946503155001</v>
        <stp/>
        <stp>EM_S_DQ_FREETURNOVER</stp>
        <stp>2</stp>
        <stp>600371.SH</stp>
        <stp>2021-07-30</stp>
        <tr r="O15" s="1"/>
      </tp>
      <tp>
        <v>1.3580660996489999</v>
        <stp/>
        <stp>EM_S_DQ_FREETURNOVER</stp>
        <stp>2</stp>
        <stp>300511.SZ</stp>
        <stp>2021-05-31</stp>
        <tr r="BF8" s="1"/>
      </tp>
      <tp>
        <v>3.144399431818</v>
        <stp/>
        <stp>EM_S_DQ_FREETURNOVER</stp>
        <stp>2</stp>
        <stp>002041.SZ</stp>
        <stp>2021-05-14</stp>
        <tr r="BQ4" s="1"/>
      </tp>
      <tp>
        <v>5.0343997159090002</v>
        <stp/>
        <stp>EM_S_DQ_FREETURNOVER</stp>
        <stp>2</stp>
        <stp>002041.SZ</stp>
        <stp>2021-07-14</stp>
        <tr r="AA4" s="1"/>
      </tp>
      <tp>
        <v>2.9547054517950002</v>
        <stp/>
        <stp>EM_S_DQ_FREETURNOVER</stp>
        <stp>2</stp>
        <stp>300511.SZ</stp>
        <stp>2021-07-30</stp>
        <tr r="O8" s="1"/>
      </tp>
      <tp>
        <v>2.797461160568</v>
        <stp/>
        <stp>EM_S_DQ_FREETURNOVER</stp>
        <stp>2</stp>
        <stp>300511.SZ</stp>
        <stp>2021-06-30</stp>
        <tr r="AK8" s="1"/>
      </tp>
      <tp>
        <v>3.8904031250000002</v>
        <stp/>
        <stp>EM_S_DQ_FREETURNOVER</stp>
        <stp>2</stp>
        <stp>002041.SZ</stp>
        <stp>2021-07-15</stp>
        <tr r="Z4" s="1"/>
      </tp>
      <tp>
        <v>1.5364014204550001</v>
        <stp/>
        <stp>EM_S_DQ_FREETURNOVER</stp>
        <stp>2</stp>
        <stp>002041.SZ</stp>
        <stp>2021-06-15</stp>
        <tr r="AV4" s="1"/>
      </tp>
      <tp>
        <v>4.2990431818179999</v>
        <stp/>
        <stp>EM_S_DQ_FREETURNOVER</stp>
        <stp>2</stp>
        <stp>002041.SZ</stp>
        <stp>2021-07-16</stp>
        <tr r="Y4" s="1"/>
      </tp>
      <tp>
        <v>1.820992897727</v>
        <stp/>
        <stp>EM_S_DQ_FREETURNOVER</stp>
        <stp>2</stp>
        <stp>002041.SZ</stp>
        <stp>2021-06-16</stp>
        <tr r="AU4" s="1"/>
      </tp>
      <tp>
        <v>3.512784943182</v>
        <stp/>
        <stp>EM_S_DQ_FREETURNOVER</stp>
        <stp>2</stp>
        <stp>002041.SZ</stp>
        <stp>2021-05-17</stp>
        <tr r="BP4" s="1"/>
      </tp>
      <tp>
        <v>2.112296022727</v>
        <stp/>
        <stp>EM_S_DQ_FREETURNOVER</stp>
        <stp>2</stp>
        <stp>002041.SZ</stp>
        <stp>2021-06-17</stp>
        <tr r="AT4" s="1"/>
      </tp>
      <tp>
        <v>8.8238363636359995</v>
        <stp/>
        <stp>EM_S_DQ_FREETURNOVER</stp>
        <stp>2</stp>
        <stp>002041.SZ</stp>
        <stp>2021-07-08</stp>
        <tr r="AE4" s="1"/>
      </tp>
      <tp>
        <v>2.564390056818</v>
        <stp/>
        <stp>EM_S_DQ_FREETURNOVER</stp>
        <stp>2</stp>
        <stp>002041.SZ</stp>
        <stp>2021-06-08</stp>
        <tr r="AZ4" s="1"/>
      </tp>
      <tp>
        <v>5.4189136363639996</v>
        <stp/>
        <stp>EM_S_DQ_FREETURNOVER</stp>
        <stp>2</stp>
        <stp>002041.SZ</stp>
        <stp>2021-07-09</stp>
        <tr r="AD4" s="1"/>
      </tp>
      <tp>
        <v>2.6198738636360002</v>
        <stp/>
        <stp>EM_S_DQ_FREETURNOVER</stp>
        <stp>2</stp>
        <stp>002041.SZ</stp>
        <stp>2021-06-09</stp>
        <tr r="AY4" s="1"/>
      </tp>
      <tp>
        <v>1.81471322747</v>
        <stp/>
        <stp>EM_S_DQ_FREETURNOVER</stp>
        <stp>2</stp>
        <stp>600371.SH</stp>
        <stp>2021-06-29</stp>
        <tr r="AL15" s="1"/>
      </tp>
      <tp>
        <v>8.8209024601989992</v>
        <stp/>
        <stp>EM_S_DQ_FREETURNOVER</stp>
        <stp>2</stp>
        <stp>600371.SH</stp>
        <stp>2021-07-29</stp>
        <tr r="P15" s="1"/>
      </tp>
      <tp>
        <v>2.6039842366819999</v>
        <stp/>
        <stp>EM_S_DQ_FREETURNOVER</stp>
        <stp>2</stp>
        <stp>600371.SH</stp>
        <stp>2021-06-28</stp>
        <tr r="AM15" s="1"/>
      </tp>
      <tp>
        <v>4.8145434721680003</v>
        <stp/>
        <stp>EM_S_DQ_FREETURNOVER</stp>
        <stp>2</stp>
        <stp>600371.SH</stp>
        <stp>2021-07-28</stp>
        <tr r="Q15" s="1"/>
      </tp>
      <tp>
        <v>2.229068829509</v>
        <stp/>
        <stp>EM_S_DQ_FREETURNOVER</stp>
        <stp>2</stp>
        <stp>600371.SH</stp>
        <stp>2021-05-28</stp>
        <tr r="BG15" s="1"/>
      </tp>
      <tp>
        <v>2.953939864673</v>
        <stp/>
        <stp>EM_S_DQ_FREETURNOVER</stp>
        <stp>2</stp>
        <stp>300511.SZ</stp>
        <stp>2021-07-29</stp>
        <tr r="P8" s="1"/>
      </tp>
      <tp>
        <v>4.8814261477130003</v>
        <stp/>
        <stp>EM_S_DQ_FREETURNOVER</stp>
        <stp>2</stp>
        <stp>300511.SZ</stp>
        <stp>2021-06-29</stp>
        <tr r="AL8" s="1"/>
      </tp>
      <tp>
        <v>4.679333446177</v>
        <stp/>
        <stp>EM_S_DQ_FREETURNOVER</stp>
        <stp>2</stp>
        <stp>300511.SZ</stp>
        <stp>2021-07-28</stp>
        <tr r="Q8" s="1"/>
      </tp>
      <tp>
        <v>2.5753817553</v>
        <stp/>
        <stp>EM_S_DQ_FREETURNOVER</stp>
        <stp>2</stp>
        <stp>300511.SZ</stp>
        <stp>2021-06-28</stp>
        <tr r="AM8" s="1"/>
      </tp>
      <tp>
        <v>1.835935167518</v>
        <stp/>
        <stp>EM_S_DQ_FREETURNOVER</stp>
        <stp>2</stp>
        <stp>300511.SZ</stp>
        <stp>2021-05-28</stp>
        <tr r="BG8" s="1"/>
      </tp>
      <tp>
        <v>2.3102320150070002</v>
        <stp/>
        <stp>EM_S_DQ_FREETURNOVER</stp>
        <stp>2</stp>
        <stp>300511.SZ</stp>
        <stp>2021-08-25</stp>
        <tr r="G8" s="1"/>
      </tp>
      <tp>
        <v>3.26111254959</v>
        <stp/>
        <stp>EM_S_DQ_FREETURNOVER</stp>
        <stp>2</stp>
        <stp>300511.SZ</stp>
        <stp>2021-06-25</stp>
        <tr r="AN8" s="1"/>
      </tp>
      <tp>
        <v>1.628781448889</v>
        <stp/>
        <stp>EM_S_DQ_FREETURNOVER</stp>
        <stp>2</stp>
        <stp>300511.SZ</stp>
        <stp>2021-05-25</stp>
        <tr r="BJ8" s="1"/>
      </tp>
      <tp>
        <v>2.9632963973140001</v>
        <stp/>
        <stp>EM_S_DQ_FREETURNOVER</stp>
        <stp>2</stp>
        <stp>600371.SH</stp>
        <stp>2021-08-23</stp>
        <tr r="I15" s="1"/>
      </tp>
      <tp>
        <v>4.1837145422189996</v>
        <stp/>
        <stp>EM_S_DQ_FREETURNOVER</stp>
        <stp>2</stp>
        <stp>600371.SH</stp>
        <stp>2021-06-23</stp>
        <tr r="AP15" s="1"/>
      </tp>
      <tp>
        <v>6.7964491520210002</v>
        <stp/>
        <stp>EM_S_DQ_FREETURNOVER</stp>
        <stp>2</stp>
        <stp>600371.SH</stp>
        <stp>2021-07-23</stp>
        <tr r="T15" s="1"/>
      </tp>
      <tp>
        <v>2.878452457381</v>
        <stp/>
        <stp>EM_S_DQ_FREETURNOVER</stp>
        <stp>2</stp>
        <stp>300511.SZ</stp>
        <stp>2021-08-24</stp>
        <tr r="H8" s="1"/>
      </tp>
      <tp>
        <v>4.639626006716</v>
        <stp/>
        <stp>EM_S_DQ_FREETURNOVER</stp>
        <stp>2</stp>
        <stp>300511.SZ</stp>
        <stp>2021-06-24</stp>
        <tr r="AO8" s="1"/>
      </tp>
      <tp>
        <v>1.818559485507</v>
        <stp/>
        <stp>EM_S_DQ_FREETURNOVER</stp>
        <stp>2</stp>
        <stp>300511.SZ</stp>
        <stp>2021-05-24</stp>
        <tr r="BK8" s="1"/>
      </tp>
      <tp>
        <v>1.890241193182</v>
        <stp/>
        <stp>EM_S_DQ_FREETURNOVER</stp>
        <stp>2</stp>
        <stp>002041.SZ</stp>
        <stp>2021-07-01</stp>
        <tr r="AJ4" s="1"/>
      </tp>
      <tp>
        <v>5.3260968750000002</v>
        <stp/>
        <stp>EM_S_DQ_FREETURNOVER</stp>
        <stp>2</stp>
        <stp>002041.SZ</stp>
        <stp>2021-06-01</stp>
        <tr r="BE4" s="1"/>
      </tp>
      <tp>
        <v>3.4413518218500001</v>
        <stp/>
        <stp>EM_S_DQ_FREETURNOVER</stp>
        <stp>2</stp>
        <stp>600371.SH</stp>
        <stp>2021-06-22</stp>
        <tr r="AQ15" s="1"/>
      </tp>
      <tp>
        <v>1.97524933522</v>
        <stp/>
        <stp>EM_S_DQ_FREETURNOVER</stp>
        <stp>2</stp>
        <stp>600371.SH</stp>
        <stp>2021-07-22</stp>
        <tr r="U15" s="1"/>
      </tp>
      <tp>
        <v>7.7107585227269997</v>
        <stp/>
        <stp>EM_S_DQ_FREETURNOVER</stp>
        <stp>2</stp>
        <stp>002041.SZ</stp>
        <stp>2021-08-02</stp>
        <tr r="N4" s="1"/>
      </tp>
      <tp>
        <v>6.9515889143459999</v>
        <stp/>
        <stp>EM_S_DQ_FREETURNOVER</stp>
        <stp>2</stp>
        <stp>300511.SZ</stp>
        <stp>2021-07-27</stp>
        <tr r="R8" s="1"/>
      </tp>
      <tp>
        <v>1.6838404231120001</v>
        <stp/>
        <stp>EM_S_DQ_FREETURNOVER</stp>
        <stp>2</stp>
        <stp>300511.SZ</stp>
        <stp>2021-05-27</stp>
        <tr r="BH8" s="1"/>
      </tp>
      <tp>
        <v>2.7343738636360002</v>
        <stp/>
        <stp>EM_S_DQ_FREETURNOVER</stp>
        <stp>2</stp>
        <stp>002041.SZ</stp>
        <stp>2021-07-02</stp>
        <tr r="AI4" s="1"/>
      </tp>
      <tp>
        <v>4.334283238636</v>
        <stp/>
        <stp>EM_S_DQ_FREETURNOVER</stp>
        <stp>2</stp>
        <stp>002041.SZ</stp>
        <stp>2021-06-02</stp>
        <tr r="BD4" s="1"/>
      </tp>
      <tp>
        <v>1.3348577131570001</v>
        <stp/>
        <stp>EM_S_DQ_FREETURNOVER</stp>
        <stp>2</stp>
        <stp>600371.SH</stp>
        <stp>2021-06-21</stp>
        <tr r="AR15" s="1"/>
      </tp>
      <tp>
        <v>2.9066602182439998</v>
        <stp/>
        <stp>EM_S_DQ_FREETURNOVER</stp>
        <stp>2</stp>
        <stp>600371.SH</stp>
        <stp>2021-07-21</stp>
        <tr r="V15" s="1"/>
      </tp>
      <tp>
        <v>1.61944848895</v>
        <stp/>
        <stp>EM_S_DQ_FREETURNOVER</stp>
        <stp>2</stp>
        <stp>600371.SH</stp>
        <stp>2021-05-21</stp>
        <tr r="BL15" s="1"/>
      </tp>
      <tp>
        <v>9.7135156249999994</v>
        <stp/>
        <stp>EM_S_DQ_FREETURNOVER</stp>
        <stp>2</stp>
        <stp>002041.SZ</stp>
        <stp>2021-08-03</stp>
        <tr r="M4" s="1"/>
      </tp>
      <tp>
        <v>3.2669467177249998</v>
        <stp/>
        <stp>EM_S_DQ_FREETURNOVER</stp>
        <stp>2</stp>
        <stp>300511.SZ</stp>
        <stp>2021-08-26</stp>
        <tr r="F8" s="1"/>
      </tp>
      <tp>
        <v>5.669979590624</v>
        <stp/>
        <stp>EM_S_DQ_FREETURNOVER</stp>
        <stp>2</stp>
        <stp>300511.SZ</stp>
        <stp>2021-07-26</stp>
        <tr r="S8" s="1"/>
      </tp>
      <tp>
        <v>1.778364404727</v>
        <stp/>
        <stp>EM_S_DQ_FREETURNOVER</stp>
        <stp>2</stp>
        <stp>300511.SZ</stp>
        <stp>2021-05-26</stp>
        <tr r="BI8" s="1"/>
      </tp>
      <tp>
        <v>3.0076119318179999</v>
        <stp/>
        <stp>EM_S_DQ_FREETURNOVER</stp>
        <stp>2</stp>
        <stp>002041.SZ</stp>
        <stp>2021-06-03</stp>
        <tr r="BC4" s="1"/>
      </tp>
      <tp>
        <v>1.9699071700540001</v>
        <stp/>
        <stp>EM_S_DQ_FREETURNOVER</stp>
        <stp>2</stp>
        <stp>600371.SH</stp>
        <stp>2021-08-20</stp>
        <tr r="J15" s="1"/>
      </tp>
      <tp>
        <v>3.7243515689260001</v>
        <stp/>
        <stp>EM_S_DQ_FREETURNOVER</stp>
        <stp>2</stp>
        <stp>600371.SH</stp>
        <stp>2021-07-20</stp>
        <tr r="W15" s="1"/>
      </tp>
      <tp>
        <v>1.2688673333830001</v>
        <stp/>
        <stp>EM_S_DQ_FREETURNOVER</stp>
        <stp>2</stp>
        <stp>600371.SH</stp>
        <stp>2021-05-20</stp>
        <tr r="BM15" s="1"/>
      </tp>
      <tp>
        <v>6.0261153409089996</v>
        <stp/>
        <stp>EM_S_DQ_FREETURNOVER</stp>
        <stp>2</stp>
        <stp>002041.SZ</stp>
        <stp>2021-08-04</stp>
        <tr r="L4" s="1"/>
      </tp>
      <tp>
        <v>11.091580614141</v>
        <stp/>
        <stp>EM_S_DQ_FREETURNOVER</stp>
        <stp>2</stp>
        <stp>300511.SZ</stp>
        <stp>2021-07-21</stp>
        <tr r="V8" s="1"/>
      </tp>
      <tp>
        <v>3.6913754206339999</v>
        <stp/>
        <stp>EM_S_DQ_FREETURNOVER</stp>
        <stp>2</stp>
        <stp>300511.SZ</stp>
        <stp>2021-06-21</stp>
        <tr r="AR8" s="1"/>
      </tp>
      <tp>
        <v>2.9416760755319999</v>
        <stp/>
        <stp>EM_S_DQ_FREETURNOVER</stp>
        <stp>2</stp>
        <stp>300511.SZ</stp>
        <stp>2021-05-21</stp>
        <tr r="BL8" s="1"/>
      </tp>
      <tp>
        <v>5.7339593750000004</v>
        <stp/>
        <stp>EM_S_DQ_FREETURNOVER</stp>
        <stp>2</stp>
        <stp>002041.SZ</stp>
        <stp>2021-06-04</stp>
        <tr r="BB4" s="1"/>
      </tp>
      <tp>
        <v>7.3192869365890001</v>
        <stp/>
        <stp>EM_S_DQ_FREETURNOVER</stp>
        <stp>2</stp>
        <stp>600371.SH</stp>
        <stp>2021-07-27</stp>
        <tr r="R15" s="1"/>
      </tp>
      <tp>
        <v>2.4555873419509999</v>
        <stp/>
        <stp>EM_S_DQ_FREETURNOVER</stp>
        <stp>2</stp>
        <stp>600371.SH</stp>
        <stp>2021-05-27</stp>
        <tr r="BH15" s="1"/>
      </tp>
      <tp>
        <v>12.128695454544999</v>
        <stp/>
        <stp>EM_S_DQ_FREETURNOVER</stp>
        <stp>2</stp>
        <stp>002041.SZ</stp>
        <stp>2021-08-05</stp>
        <tr r="K4" s="1"/>
      </tp>
      <tp>
        <v>3.2596893137579999</v>
        <stp/>
        <stp>EM_S_DQ_FREETURNOVER</stp>
        <stp>2</stp>
        <stp>300511.SZ</stp>
        <stp>2021-08-20</stp>
        <tr r="J8" s="1"/>
      </tp>
      <tp>
        <v>12.698700195621001</v>
        <stp/>
        <stp>EM_S_DQ_FREETURNOVER</stp>
        <stp>2</stp>
        <stp>300511.SZ</stp>
        <stp>2021-07-20</stp>
        <tr r="W8" s="1"/>
      </tp>
      <tp>
        <v>1.5571990297180001</v>
        <stp/>
        <stp>EM_S_DQ_FREETURNOVER</stp>
        <stp>2</stp>
        <stp>300511.SZ</stp>
        <stp>2021-05-20</stp>
        <tr r="BM8" s="1"/>
      </tp>
      <tp>
        <v>4.4140099431820001</v>
        <stp/>
        <stp>EM_S_DQ_FREETURNOVER</stp>
        <stp>2</stp>
        <stp>002041.SZ</stp>
        <stp>2021-07-05</stp>
        <tr r="AH4" s="1"/>
      </tp>
      <tp>
        <v>5.4222355520010002</v>
        <stp/>
        <stp>EM_S_DQ_FREETURNOVER</stp>
        <stp>2</stp>
        <stp>600371.SH</stp>
        <stp>2021-08-26</stp>
        <tr r="F15" s="1"/>
      </tp>
      <tp>
        <v>8.0426649759490001</v>
        <stp/>
        <stp>EM_S_DQ_FREETURNOVER</stp>
        <stp>2</stp>
        <stp>600371.SH</stp>
        <stp>2021-07-26</stp>
        <tr r="S15" s="1"/>
      </tp>
      <tp>
        <v>1.547158364607</v>
        <stp/>
        <stp>EM_S_DQ_FREETURNOVER</stp>
        <stp>2</stp>
        <stp>600371.SH</stp>
        <stp>2021-05-26</stp>
        <tr r="BI15" s="1"/>
      </tp>
      <tp>
        <v>2.548311835637</v>
        <stp/>
        <stp>EM_S_DQ_FREETURNOVER</stp>
        <stp>2</stp>
        <stp>300511.SZ</stp>
        <stp>2021-08-23</stp>
        <tr r="I8" s="1"/>
      </tp>
      <tp>
        <v>4.9913294269130004</v>
        <stp/>
        <stp>EM_S_DQ_FREETURNOVER</stp>
        <stp>2</stp>
        <stp>300511.SZ</stp>
        <stp>2021-07-23</stp>
        <tr r="T8" s="1"/>
      </tp>
      <tp>
        <v>4.6318179229450003</v>
        <stp/>
        <stp>EM_S_DQ_FREETURNOVER</stp>
        <stp>2</stp>
        <stp>300511.SZ</stp>
        <stp>2021-06-23</stp>
        <tr r="AP8" s="1"/>
      </tp>
      <tp>
        <v>8.4548366477269994</v>
        <stp/>
        <stp>EM_S_DQ_FREETURNOVER</stp>
        <stp>2</stp>
        <stp>002041.SZ</stp>
        <stp>2021-07-06</stp>
        <tr r="AG4" s="1"/>
      </tp>
      <tp>
        <v>3.4999310725120001</v>
        <stp/>
        <stp>EM_S_DQ_FREETURNOVER</stp>
        <stp>2</stp>
        <stp>600371.SH</stp>
        <stp>2021-08-25</stp>
        <tr r="G15" s="1"/>
      </tp>
      <tp>
        <v>1.8171165751809999</v>
        <stp/>
        <stp>EM_S_DQ_FREETURNOVER</stp>
        <stp>2</stp>
        <stp>600371.SH</stp>
        <stp>2021-06-25</stp>
        <tr r="AN15" s="1"/>
      </tp>
      <tp>
        <v>1.7678459533299999</v>
        <stp/>
        <stp>EM_S_DQ_FREETURNOVER</stp>
        <stp>2</stp>
        <stp>600371.SH</stp>
        <stp>2021-05-25</stp>
        <tr r="BJ15" s="1"/>
      </tp>
      <tp>
        <v>7.4670446010599996</v>
        <stp/>
        <stp>EM_S_DQ_FREETURNOVER</stp>
        <stp>2</stp>
        <stp>300511.SZ</stp>
        <stp>2021-07-22</stp>
        <tr r="U8" s="1"/>
      </tp>
      <tp>
        <v>5.47993947318</v>
        <stp/>
        <stp>EM_S_DQ_FREETURNOVER</stp>
        <stp>2</stp>
        <stp>300511.SZ</stp>
        <stp>2021-06-22</stp>
        <tr r="AQ8" s="1"/>
      </tp>
      <tp>
        <v>8.1179329545449992</v>
        <stp/>
        <stp>EM_S_DQ_FREETURNOVER</stp>
        <stp>2</stp>
        <stp>002041.SZ</stp>
        <stp>2021-07-07</stp>
        <tr r="AF4" s="1"/>
      </tp>
      <tp>
        <v>3.612584659091</v>
        <stp/>
        <stp>EM_S_DQ_FREETURNOVER</stp>
        <stp>2</stp>
        <stp>002041.SZ</stp>
        <stp>2021-06-07</stp>
        <tr r="BA4" s="1"/>
      </tp>
      <tp>
        <v>2.6859868707380001</v>
        <stp/>
        <stp>EM_S_DQ_FREETURNOVER</stp>
        <stp>2</stp>
        <stp>600371.SH</stp>
        <stp>2021-08-24</stp>
        <tr r="H15" s="1"/>
      </tp>
      <tp>
        <v>2.6000468251200002</v>
        <stp/>
        <stp>EM_S_DQ_FREETURNOVER</stp>
        <stp>2</stp>
        <stp>600371.SH</stp>
        <stp>2021-06-24</stp>
        <tr r="AO15" s="1"/>
      </tp>
      <tp>
        <v>2.0475730688340001</v>
        <stp/>
        <stp>EM_S_DQ_FREETURNOVER</stp>
        <stp>2</stp>
        <stp>600371.SH</stp>
        <stp>2021-05-24</stp>
        <tr r="BK15" s="1"/>
      </tp>
      <tp>
        <v>6.3773637571290003</v>
        <stp/>
        <stp>EM_S_DQ_FREETURNOVER</stp>
        <stp>2</stp>
        <stp>600371.SH</stp>
        <stp>2021-07-19</stp>
        <tr r="X15" s="1"/>
      </tp>
      <tp>
        <v>1.861691583099</v>
        <stp/>
        <stp>EM_S_DQ_FREETURNOVER</stp>
        <stp>2</stp>
        <stp>600371.SH</stp>
        <stp>2021-05-19</stp>
        <tr r="BN15" s="1"/>
      </tp>
      <tp>
        <v>1.680870286442</v>
        <stp/>
        <stp>EM_S_DQ_FREETURNOVER</stp>
        <stp>2</stp>
        <stp>600371.SH</stp>
        <stp>2021-06-18</stp>
        <tr r="AS15" s="1"/>
      </tp>
      <tp>
        <v>1.379250433503</v>
        <stp/>
        <stp>EM_S_DQ_FREETURNOVER</stp>
        <stp>2</stp>
        <stp>600371.SH</stp>
        <stp>2021-05-18</stp>
        <tr r="BO15" s="1"/>
      </tp>
      <tp>
        <v>7.4895442661520004</v>
        <stp/>
        <stp>EM_S_DQ_FREETURNOVER</stp>
        <stp>2</stp>
        <stp>300511.SZ</stp>
        <stp>2021-07-19</stp>
        <tr r="X8" s="1"/>
      </tp>
      <tp>
        <v>1.425406078195</v>
        <stp/>
        <stp>EM_S_DQ_FREETURNOVER</stp>
        <stp>2</stp>
        <stp>300511.SZ</stp>
        <stp>2021-05-19</stp>
        <tr r="BN8" s="1"/>
      </tp>
      <tp>
        <v>2.48764398455</v>
        <stp/>
        <stp>EM_S_DQ_FREETURNOVER</stp>
        <stp>2</stp>
        <stp>300511.SZ</stp>
        <stp>2021-06-18</stp>
        <tr r="AS8" s="1"/>
      </tp>
      <tp>
        <v>1.2273438577919999</v>
        <stp/>
        <stp>EM_S_DQ_FREETURNOVER</stp>
        <stp>2</stp>
        <stp>300511.SZ</stp>
        <stp>2021-05-18</stp>
        <tr r="BO8" s="1"/>
      </tp>
      <tp>
        <v>9.0585861489290007</v>
        <stp/>
        <stp>EM_S_DQ_FREETURNOVER</stp>
        <stp>2</stp>
        <stp>300511.SZ</stp>
        <stp>2021-07-15</stp>
        <tr r="Z8" s="1"/>
      </tp>
      <tp>
        <v>3.72364900591</v>
        <stp/>
        <stp>EM_S_DQ_FREETURNOVER</stp>
        <stp>2</stp>
        <stp>300511.SZ</stp>
        <stp>2021-06-15</stp>
        <tr r="AV8" s="1"/>
      </tp>
      <tp>
        <v>6.0125258522729998</v>
        <stp/>
        <stp>EM_S_DQ_FREETURNOVER</stp>
        <stp>2</stp>
        <stp>002041.SZ</stp>
        <stp>2021-07-30</stp>
        <tr r="O4" s="1"/>
      </tp>
      <tp>
        <v>3.0325360795449998</v>
        <stp/>
        <stp>EM_S_DQ_FREETURNOVER</stp>
        <stp>2</stp>
        <stp>002041.SZ</stp>
        <stp>2021-06-30</stp>
        <tr r="AK4" s="1"/>
      </tp>
      <tp>
        <v>4.5468279683819999</v>
        <stp/>
        <stp>EM_S_DQ_FREETURNOVER</stp>
        <stp>2</stp>
        <stp>600371.SH</stp>
        <stp>2021-07-13</stp>
        <tr r="AB15" s="1"/>
      </tp>
      <tp>
        <v>2.5300609296209999</v>
        <stp/>
        <stp>EM_S_DQ_FREETURNOVER</stp>
        <stp>2</stp>
        <stp>600371.SH</stp>
        <stp>2021-05-13</stp>
        <tr r="BR15" s="1"/>
      </tp>
      <tp>
        <v>3.3759351057720002</v>
        <stp/>
        <stp>EM_S_DQ_FREETURNOVER</stp>
        <stp>2</stp>
        <stp>300511.SZ</stp>
        <stp>2021-07-14</stp>
        <tr r="AA8" s="1"/>
      </tp>
      <tp>
        <v>1.6914504443959999</v>
        <stp/>
        <stp>EM_S_DQ_FREETURNOVER</stp>
        <stp>2</stp>
        <stp>300511.SZ</stp>
        <stp>2021-05-14</stp>
        <tr r="BQ8" s="1"/>
      </tp>
      <tp>
        <v>2.1344857954549998</v>
        <stp/>
        <stp>EM_S_DQ_FREETURNOVER</stp>
        <stp>2</stp>
        <stp>002041.SZ</stp>
        <stp>2021-05-31</stp>
        <tr r="BF4" s="1"/>
      </tp>
      <tp>
        <v>6.3762261687480004</v>
        <stp/>
        <stp>EM_S_DQ_FREETURNOVER</stp>
        <stp>2</stp>
        <stp>600371.SH</stp>
        <stp>2021-07-12</stp>
        <tr r="AC15" s="1"/>
      </tp>
      <tp>
        <v>2.643305071341</v>
        <stp/>
        <stp>EM_S_DQ_FREETURNOVER</stp>
        <stp>2</stp>
        <stp>300511.SZ</stp>
        <stp>2021-06-17</stp>
        <tr r="AT8" s="1"/>
      </tp>
      <tp>
        <v>1.6235859376920001</v>
        <stp/>
        <stp>EM_S_DQ_FREETURNOVER</stp>
        <stp>2</stp>
        <stp>300511.SZ</stp>
        <stp>2021-05-17</stp>
        <tr r="BP8" s="1"/>
      </tp>
      <tp>
        <v>1.2556081910920001</v>
        <stp/>
        <stp>EM_S_DQ_FREETURNOVER</stp>
        <stp>2</stp>
        <stp>600371.SH</stp>
        <stp>2021-06-11</stp>
        <tr r="AW15" s="1"/>
      </tp>
      <tp>
        <v>5.0338368017160002</v>
        <stp/>
        <stp>EM_S_DQ_FREETURNOVER</stp>
        <stp>2</stp>
        <stp>300511.SZ</stp>
        <stp>2021-07-16</stp>
        <tr r="Y8" s="1"/>
      </tp>
      <tp>
        <v>2.5021164573579999</v>
        <stp/>
        <stp>EM_S_DQ_FREETURNOVER</stp>
        <stp>2</stp>
        <stp>300511.SZ</stp>
        <stp>2021-06-16</stp>
        <tr r="AU8" s="1"/>
      </tp>
      <tp>
        <v>1.818867675173</v>
        <stp/>
        <stp>EM_S_DQ_FREETURNOVER</stp>
        <stp>2</stp>
        <stp>600371.SH</stp>
        <stp>2021-06-10</stp>
        <tr r="AX15" s="1"/>
      </tp>
      <tp>
        <v>2.8583323324309999</v>
        <stp/>
        <stp>EM_S_DQ_FREETURNOVER</stp>
        <stp>2</stp>
        <stp>300511.SZ</stp>
        <stp>2021-06-11</stp>
        <tr r="AW8" s="1"/>
      </tp>
      <tp>
        <v>1.423045022752</v>
        <stp/>
        <stp>EM_S_DQ_FREETURNOVER</stp>
        <stp>2</stp>
        <stp>600371.SH</stp>
        <stp>2021-06-17</stp>
        <tr r="AT15" s="1"/>
      </tp>
      <tp>
        <v>2.1530896604210001</v>
        <stp/>
        <stp>EM_S_DQ_FREETURNOVER</stp>
        <stp>2</stp>
        <stp>600371.SH</stp>
        <stp>2021-05-17</stp>
        <tr r="BP15" s="1"/>
      </tp>
      <tp>
        <v>3.8518177508779998</v>
        <stp/>
        <stp>EM_S_DQ_FREETURNOVER</stp>
        <stp>2</stp>
        <stp>300511.SZ</stp>
        <stp>2021-06-10</stp>
        <tr r="AX8" s="1"/>
      </tp>
      <tp>
        <v>1.415739848291</v>
        <stp/>
        <stp>EM_S_DQ_FREETURNOVER</stp>
        <stp>2</stp>
        <stp>600371.SH</stp>
        <stp>2021-06-16</stp>
        <tr r="AU15" s="1"/>
      </tp>
      <tp>
        <v>2.117319142246</v>
        <stp/>
        <stp>EM_S_DQ_FREETURNOVER</stp>
        <stp>2</stp>
        <stp>600371.SH</stp>
        <stp>2021-07-16</stp>
        <tr r="Y15" s="1"/>
      </tp>
      <tp>
        <v>5.4553996428279996</v>
        <stp/>
        <stp>EM_S_DQ_FREETURNOVER</stp>
        <stp>2</stp>
        <stp>300511.SZ</stp>
        <stp>2021-07-13</stp>
        <tr r="AB8" s="1"/>
      </tp>
      <tp>
        <v>1.567807555163</v>
        <stp/>
        <stp>EM_S_DQ_FREETURNOVER</stp>
        <stp>2</stp>
        <stp>300511.SZ</stp>
        <stp>2021-05-13</stp>
        <tr r="BR8" s="1"/>
      </tp>
      <tp>
        <v>1.1175338997919999</v>
        <stp/>
        <stp>EM_S_DQ_FREETURNOVER</stp>
        <stp>2</stp>
        <stp>600371.SH</stp>
        <stp>2021-06-15</stp>
        <tr r="AV15" s="1"/>
      </tp>
      <tp>
        <v>2.4948156275139999</v>
        <stp/>
        <stp>EM_S_DQ_FREETURNOVER</stp>
        <stp>2</stp>
        <stp>600371.SH</stp>
        <stp>2021-07-15</stp>
        <tr r="Z15" s="1"/>
      </tp>
      <tp>
        <v>2.6051113550020002</v>
        <stp/>
        <stp>EM_S_DQ_FREETURNOVER</stp>
        <stp>2</stp>
        <stp>300511.SZ</stp>
        <stp>2021-07-12</stp>
        <tr r="AC8" s="1"/>
      </tp>
      <tp>
        <v>3.0054834380350002</v>
        <stp/>
        <stp>EM_S_DQ_FREETURNOVER</stp>
        <stp>2</stp>
        <stp>600371.SH</stp>
        <stp>2021-07-14</stp>
        <tr r="AA15" s="1"/>
      </tp>
      <tp>
        <v>1.891220460869</v>
        <stp/>
        <stp>EM_S_DQ_FREETURNOVER</stp>
        <stp>2</stp>
        <stp>600371.SH</stp>
        <stp>2021-05-14</stp>
        <tr r="BQ15" s="1"/>
      </tp>
      <tp>
        <v>2.220102840909</v>
        <stp/>
        <stp>EM_S_DQ_FREETURNOVER</stp>
        <stp>2</stp>
        <stp>002041.SZ</stp>
        <stp>2021-05-28</stp>
        <tr r="BG4" s="1"/>
      </tp>
      <tp>
        <v>4.1440857954550001</v>
        <stp/>
        <stp>EM_S_DQ_FREETURNOVER</stp>
        <stp>2</stp>
        <stp>002041.SZ</stp>
        <stp>2021-07-28</stp>
        <tr r="Q4" s="1"/>
      </tp>
      <tp>
        <v>2.7799292613639999</v>
        <stp/>
        <stp>EM_S_DQ_FREETURNOVER</stp>
        <stp>2</stp>
        <stp>002041.SZ</stp>
        <stp>2021-06-28</stp>
        <tr r="AM4" s="1"/>
      </tp>
      <tp>
        <v>5.3142693181820002</v>
        <stp/>
        <stp>EM_S_DQ_FREETURNOVER</stp>
        <stp>2</stp>
        <stp>002041.SZ</stp>
        <stp>2021-07-29</stp>
        <tr r="P4" s="1"/>
      </tp>
      <tp>
        <v>1.981620454545</v>
        <stp/>
        <stp>EM_S_DQ_FREETURNOVER</stp>
        <stp>2</stp>
        <stp>002041.SZ</stp>
        <stp>2021-06-29</stp>
        <tr r="AL4" s="1"/>
      </tp>
      <tp>
        <v>1.1447648148530001</v>
        <stp/>
        <stp>EM_S_DQ_FREETURNOVER</stp>
        <stp>2</stp>
        <stp>600371.SH</stp>
        <stp>2021-06-09</stp>
        <tr r="AY15" s="1"/>
      </tp>
      <tp>
        <v>4.9777426874200001</v>
        <stp/>
        <stp>EM_S_DQ_FREETURNOVER</stp>
        <stp>2</stp>
        <stp>600371.SH</stp>
        <stp>2021-07-09</stp>
        <tr r="AD15" s="1"/>
      </tp>
      <tp>
        <v>1.912348160149</v>
        <stp/>
        <stp>EM_S_DQ_FREETURNOVER</stp>
        <stp>2</stp>
        <stp>600371.SH</stp>
        <stp>2021-06-08</stp>
        <tr r="AZ15" s="1"/>
      </tp>
      <tp>
        <v>5.9597970455739997</v>
        <stp/>
        <stp>EM_S_DQ_FREETURNOVER</stp>
        <stp>2</stp>
        <stp>600371.SH</stp>
        <stp>2021-07-08</stp>
        <tr r="AE15" s="1"/>
      </tp>
      <tp>
        <v>1.334758650373</v>
        <stp/>
        <stp>EM_S_DQ_FREETURNOVER</stp>
        <stp>2</stp>
        <stp>300511.SZ</stp>
        <stp>2021-07-09</stp>
        <tr r="AD8" s="1"/>
      </tp>
      <tp>
        <v>1.336387864729</v>
        <stp/>
        <stp>EM_S_DQ_FREETURNOVER</stp>
        <stp>2</stp>
        <stp>300511.SZ</stp>
        <stp>2021-06-09</stp>
        <tr r="AY8" s="1"/>
      </tp>
      <tp>
        <v>1.96470176712</v>
        <stp/>
        <stp>EM_S_DQ_FREETURNOVER</stp>
        <stp>2</stp>
        <stp>300511.SZ</stp>
        <stp>2021-07-08</stp>
        <tr r="AE8" s="1"/>
      </tp>
      <tp>
        <v>1.4906553773469999</v>
        <stp/>
        <stp>EM_S_DQ_FREETURNOVER</stp>
        <stp>2</stp>
        <stp>300511.SZ</stp>
        <stp>2021-06-08</stp>
        <tr r="AZ8" s="1"/>
      </tp>
      <tp>
        <v>3.601265909091</v>
        <stp/>
        <stp>EM_S_DQ_FREETURNOVER</stp>
        <stp>2</stp>
        <stp>002041.SZ</stp>
        <stp>2021-08-20</stp>
        <tr r="J4" s="1"/>
      </tp>
      <tp>
        <v>3.3475072303950002</v>
        <stp/>
        <stp>EM_S_DQ_FREETURNOVER</stp>
        <stp>2</stp>
        <stp>300511.SZ</stp>
        <stp>2021-08-05</stp>
        <tr r="K8" s="1"/>
      </tp>
      <tp>
        <v>1.827901463618</v>
        <stp/>
        <stp>EM_S_DQ_FREETURNOVER</stp>
        <stp>2</stp>
        <stp>300511.SZ</stp>
        <stp>2021-07-05</stp>
        <tr r="AH8" s="1"/>
      </tp>
      <tp>
        <v>2.4072338068180001</v>
        <stp/>
        <stp>EM_S_DQ_FREETURNOVER</stp>
        <stp>2</stp>
        <stp>002041.SZ</stp>
        <stp>2021-05-20</stp>
        <tr r="BM4" s="1"/>
      </tp>
      <tp>
        <v>5.6731559659090003</v>
        <stp/>
        <stp>EM_S_DQ_FREETURNOVER</stp>
        <stp>2</stp>
        <stp>002041.SZ</stp>
        <stp>2021-07-20</stp>
        <tr r="W4" s="1"/>
      </tp>
      <tp>
        <v>10.426913506826001</v>
        <stp/>
        <stp>EM_S_DQ_FREETURNOVER</stp>
        <stp>2</stp>
        <stp>600371.SH</stp>
        <stp>2021-08-03</stp>
        <tr r="M15" s="1"/>
      </tp>
      <tp>
        <v>2.2865811282230002</v>
        <stp/>
        <stp>EM_S_DQ_FREETURNOVER</stp>
        <stp>2</stp>
        <stp>600371.SH</stp>
        <stp>2021-06-03</stp>
        <tr r="BC15" s="1"/>
      </tp>
      <tp>
        <v>4.6815988601600003</v>
        <stp/>
        <stp>EM_S_DQ_FREETURNOVER</stp>
        <stp>2</stp>
        <stp>300511.SZ</stp>
        <stp>2021-08-04</stp>
        <tr r="L8" s="1"/>
      </tp>
      <tp>
        <v>3.9249155813460002</v>
        <stp/>
        <stp>EM_S_DQ_FREETURNOVER</stp>
        <stp>2</stp>
        <stp>300511.SZ</stp>
        <stp>2021-06-04</stp>
        <tr r="BB8" s="1"/>
      </tp>
      <tp>
        <v>2.839055965909</v>
        <stp/>
        <stp>EM_S_DQ_FREETURNOVER</stp>
        <stp>2</stp>
        <stp>002041.SZ</stp>
        <stp>2021-05-21</stp>
        <tr r="BL4" s="1"/>
      </tp>
      <tp>
        <v>4.1327696022730001</v>
        <stp/>
        <stp>EM_S_DQ_FREETURNOVER</stp>
        <stp>2</stp>
        <stp>002041.SZ</stp>
        <stp>2021-07-21</stp>
        <tr r="V4" s="1"/>
      </tp>
      <tp>
        <v>1.854757670455</v>
        <stp/>
        <stp>EM_S_DQ_FREETURNOVER</stp>
        <stp>2</stp>
        <stp>002041.SZ</stp>
        <stp>2021-06-21</stp>
        <tr r="AR4" s="1"/>
      </tp>
      <tp>
        <v>9.6715821649840006</v>
        <stp/>
        <stp>EM_S_DQ_FREETURNOVER</stp>
        <stp>2</stp>
        <stp>600371.SH</stp>
        <stp>2021-08-02</stp>
        <tr r="N15" s="1"/>
      </tp>
      <tp>
        <v>4.5858489018309996</v>
        <stp/>
        <stp>EM_S_DQ_FREETURNOVER</stp>
        <stp>2</stp>
        <stp>600371.SH</stp>
        <stp>2021-06-02</stp>
        <tr r="BD15" s="1"/>
      </tp>
      <tp>
        <v>3.5899230290730002</v>
        <stp/>
        <stp>EM_S_DQ_FREETURNOVER</stp>
        <stp>2</stp>
        <stp>600371.SH</stp>
        <stp>2021-07-02</stp>
        <tr r="AI15" s="1"/>
      </tp>
      <tp>
        <v>2.4658885774330002</v>
        <stp/>
        <stp>EM_S_DQ_FREETURNOVER</stp>
        <stp>2</stp>
        <stp>300511.SZ</stp>
        <stp>2021-07-07</stp>
        <tr r="AF8" s="1"/>
      </tp>
      <tp>
        <v>2.3359646613199998</v>
        <stp/>
        <stp>EM_S_DQ_FREETURNOVER</stp>
        <stp>2</stp>
        <stp>300511.SZ</stp>
        <stp>2021-06-07</stp>
        <tr r="BA8" s="1"/>
      </tp>
      <tp>
        <v>4.3148406250000004</v>
        <stp/>
        <stp>EM_S_DQ_FREETURNOVER</stp>
        <stp>2</stp>
        <stp>002041.SZ</stp>
        <stp>2021-07-22</stp>
        <tr r="U4" s="1"/>
      </tp>
      <tp>
        <v>4.0054821022729996</v>
        <stp/>
        <stp>EM_S_DQ_FREETURNOVER</stp>
        <stp>2</stp>
        <stp>002041.SZ</stp>
        <stp>2021-06-22</stp>
        <tr r="AQ4" s="1"/>
      </tp>
      <tp>
        <v>1.9436953564520001</v>
        <stp/>
        <stp>EM_S_DQ_FREETURNOVER</stp>
        <stp>2</stp>
        <stp>600371.SH</stp>
        <stp>2021-06-01</stp>
        <tr r="BE15" s="1"/>
      </tp>
      <tp>
        <v>1.2907600708189999</v>
        <stp/>
        <stp>EM_S_DQ_FREETURNOVER</stp>
        <stp>2</stp>
        <stp>600371.SH</stp>
        <stp>2021-07-01</stp>
        <tr r="AJ15" s="1"/>
      </tp>
      <tp>
        <v>4.0805005681819999</v>
        <stp/>
        <stp>EM_S_DQ_FREETURNOVER</stp>
        <stp>2</stp>
        <stp>002041.SZ</stp>
        <stp>2021-08-23</stp>
        <tr r="I4" s="1"/>
      </tp>
      <tp>
        <v>3.5281560596319999</v>
        <stp/>
        <stp>EM_S_DQ_FREETURNOVER</stp>
        <stp>2</stp>
        <stp>300511.SZ</stp>
        <stp>2021-07-06</stp>
        <tr r="AG8" s="1"/>
      </tp>
      <tp>
        <v>5.5535588068179997</v>
        <stp/>
        <stp>EM_S_DQ_FREETURNOVER</stp>
        <stp>2</stp>
        <stp>002041.SZ</stp>
        <stp>2021-07-23</stp>
        <tr r="T4" s="1"/>
      </tp>
      <tp>
        <v>3.1527809659089998</v>
        <stp/>
        <stp>EM_S_DQ_FREETURNOVER</stp>
        <stp>2</stp>
        <stp>002041.SZ</stp>
        <stp>2021-06-23</stp>
        <tr r="AP4" s="1"/>
      </tp>
      <tp>
        <v>4.6244167613640004</v>
        <stp/>
        <stp>EM_S_DQ_FREETURNOVER</stp>
        <stp>2</stp>
        <stp>002041.SZ</stp>
        <stp>2021-08-24</stp>
        <tr r="H4" s="1"/>
      </tp>
      <tp>
        <v>2.0012314867969998</v>
        <stp/>
        <stp>EM_S_DQ_FREETURNOVER</stp>
        <stp>2</stp>
        <stp>300511.SZ</stp>
        <stp>2021-07-01</stp>
        <tr r="AJ8" s="1"/>
      </tp>
      <tp>
        <v>1.938025540533</v>
        <stp/>
        <stp>EM_S_DQ_FREETURNOVER</stp>
        <stp>2</stp>
        <stp>300511.SZ</stp>
        <stp>2021-06-01</stp>
        <tr r="BE8" s="1"/>
      </tp>
      <tp>
        <v>4.1778059659090001</v>
        <stp/>
        <stp>EM_S_DQ_FREETURNOVER</stp>
        <stp>2</stp>
        <stp>002041.SZ</stp>
        <stp>2021-05-24</stp>
        <tr r="BK4" s="1"/>
      </tp>
      <tp>
        <v>2.0066656250000001</v>
        <stp/>
        <stp>EM_S_DQ_FREETURNOVER</stp>
        <stp>2</stp>
        <stp>002041.SZ</stp>
        <stp>2021-06-24</stp>
        <tr r="AO4" s="1"/>
      </tp>
      <tp>
        <v>2.6494991648949999</v>
        <stp/>
        <stp>EM_S_DQ_FREETURNOVER</stp>
        <stp>2</stp>
        <stp>600371.SH</stp>
        <stp>2021-06-07</stp>
        <tr r="BA15" s="1"/>
      </tp>
      <tp>
        <v>4.3482729391820003</v>
        <stp/>
        <stp>EM_S_DQ_FREETURNOVER</stp>
        <stp>2</stp>
        <stp>600371.SH</stp>
        <stp>2021-07-07</stp>
        <tr r="AF15" s="1"/>
      </tp>
      <tp>
        <v>4.8001346590910003</v>
        <stp/>
        <stp>EM_S_DQ_FREETURNOVER</stp>
        <stp>2</stp>
        <stp>002041.SZ</stp>
        <stp>2021-08-25</stp>
        <tr r="G4" s="1"/>
      </tp>
      <tp>
        <v>3.5465008522730002</v>
        <stp/>
        <stp>EM_S_DQ_FREETURNOVER</stp>
        <stp>2</stp>
        <stp>002041.SZ</stp>
        <stp>2021-05-25</stp>
        <tr r="BJ4" s="1"/>
      </tp>
      <tp>
        <v>1.8872275568179999</v>
        <stp/>
        <stp>EM_S_DQ_FREETURNOVER</stp>
        <stp>2</stp>
        <stp>002041.SZ</stp>
        <stp>2021-06-25</stp>
        <tr r="AN4" s="1"/>
      </tp>
      <tp>
        <v>7.5848491684269996</v>
        <stp/>
        <stp>EM_S_DQ_FREETURNOVER</stp>
        <stp>2</stp>
        <stp>600371.SH</stp>
        <stp>2021-07-06</stp>
        <tr r="AG15" s="1"/>
      </tp>
      <tp>
        <v>3.861150568182</v>
        <stp/>
        <stp>EM_S_DQ_FREETURNOVER</stp>
        <stp>2</stp>
        <stp>002041.SZ</stp>
        <stp>2021-08-26</stp>
        <tr r="F4" s="1"/>
      </tp>
      <tp>
        <v>11.368839169914001</v>
        <stp/>
        <stp>EM_S_DQ_FREETURNOVER</stp>
        <stp>2</stp>
        <stp>300511.SZ</stp>
        <stp>2021-08-03</stp>
        <tr r="M8" s="1"/>
      </tp>
      <tp>
        <v>1.4696959043640001</v>
        <stp/>
        <stp>EM_S_DQ_FREETURNOVER</stp>
        <stp>2</stp>
        <stp>300511.SZ</stp>
        <stp>2021-06-03</stp>
        <tr r="BC8" s="1"/>
      </tp>
      <tp>
        <v>2.0376977272730001</v>
        <stp/>
        <stp>EM_S_DQ_FREETURNOVER</stp>
        <stp>2</stp>
        <stp>002041.SZ</stp>
        <stp>2021-05-26</stp>
        <tr r="BI4" s="1"/>
      </tp>
      <tp>
        <v>7.4611738636359997</v>
        <stp/>
        <stp>EM_S_DQ_FREETURNOVER</stp>
        <stp>2</stp>
        <stp>002041.SZ</stp>
        <stp>2021-07-26</stp>
        <tr r="S4" s="1"/>
      </tp>
      <tp>
        <v>10.309287893599</v>
        <stp/>
        <stp>EM_S_DQ_FREETURNOVER</stp>
        <stp>2</stp>
        <stp>600371.SH</stp>
        <stp>2021-08-05</stp>
        <tr r="K15" s="1"/>
      </tp>
      <tp>
        <v>4.4933841004220003</v>
        <stp/>
        <stp>EM_S_DQ_FREETURNOVER</stp>
        <stp>2</stp>
        <stp>600371.SH</stp>
        <stp>2021-07-05</stp>
        <tr r="AH15" s="1"/>
      </tp>
      <tp>
        <v>2.9618520088290001</v>
        <stp/>
        <stp>EM_S_DQ_FREETURNOVER</stp>
        <stp>2</stp>
        <stp>300511.SZ</stp>
        <stp>2021-08-02</stp>
        <tr r="N8" s="1"/>
      </tp>
      <tp>
        <v>2.1584964608339998</v>
        <stp/>
        <stp>EM_S_DQ_FREETURNOVER</stp>
        <stp>2</stp>
        <stp>300511.SZ</stp>
        <stp>2021-07-02</stp>
        <tr r="AI8" s="1"/>
      </tp>
      <tp>
        <v>1.5335193142770001</v>
        <stp/>
        <stp>EM_S_DQ_FREETURNOVER</stp>
        <stp>2</stp>
        <stp>300511.SZ</stp>
        <stp>2021-06-02</stp>
        <tr r="BD8" s="1"/>
      </tp>
      <tp>
        <v>2.1834704545450001</v>
        <stp/>
        <stp>EM_S_DQ_FREETURNOVER</stp>
        <stp>2</stp>
        <stp>002041.SZ</stp>
        <stp>2021-05-27</stp>
        <tr r="BH4" s="1"/>
      </tp>
      <tp>
        <v>6.8889534090910001</v>
        <stp/>
        <stp>EM_S_DQ_FREETURNOVER</stp>
        <stp>2</stp>
        <stp>002041.SZ</stp>
        <stp>2021-07-27</stp>
        <tr r="R4" s="1"/>
      </tp>
      <tp>
        <v>6.8832858246350002</v>
        <stp/>
        <stp>EM_S_DQ_FREETURNOVER</stp>
        <stp>2</stp>
        <stp>600371.SH</stp>
        <stp>2021-08-04</stp>
        <tr r="L15" s="1"/>
      </tp>
      <tp>
        <v>3.438883534191</v>
        <stp/>
        <stp>EM_S_DQ_FREETURNOVER</stp>
        <stp>2</stp>
        <stp>600371.SH</stp>
        <stp>2021-06-04</stp>
        <tr r="BB15" s="1"/>
      </tp>
      <tp>
        <v>6.9690831191090004</v>
        <stp/>
        <stp>EM_S_DQ_FREETURNOVER</stp>
        <stp>2</stp>
        <stp>300970.SZ</stp>
        <stp>2021-05-31</stp>
        <tr r="BF9" s="1"/>
      </tp>
      <tp>
        <v>5.1531076835189999</v>
        <stp/>
        <stp>EM_S_DQ_FREETURNOVER</stp>
        <stp>2</stp>
        <stp>300970.SZ</stp>
        <stp>2021-07-30</stp>
        <tr r="O9" s="1"/>
      </tp>
      <tp>
        <v>3.3204855755499998</v>
        <stp/>
        <stp>EM_S_DQ_FREETURNOVER</stp>
        <stp>2</stp>
        <stp>300970.SZ</stp>
        <stp>2021-06-30</stp>
        <tr r="AK9" s="1"/>
      </tp>
      <tp>
        <v>5.7319665224470002</v>
        <stp/>
        <stp>EM_S_DQ_FREETURNOVER</stp>
        <stp>2</stp>
        <stp>600540.SH</stp>
        <stp>2021-05-31</stp>
        <tr r="BF17" s="1"/>
      </tp>
      <tp>
        <v>6.8169913779450004</v>
        <stp/>
        <stp>EM_S_DQ_FREETURNOVER</stp>
        <stp>2</stp>
        <stp>600540.SH</stp>
        <stp>2021-07-30</stp>
        <tr r="O17" s="1"/>
      </tp>
      <tp>
        <v>2.5573487924010001</v>
        <stp/>
        <stp>EM_S_DQ_FREETURNOVER</stp>
        <stp>2</stp>
        <stp>600540.SH</stp>
        <stp>2021-06-30</stp>
        <tr r="AK17" s="1"/>
      </tp>
      <tp>
        <v>28.623930305626999</v>
        <stp/>
        <stp>EM_S_DQ_FREETURNOVER</stp>
        <stp>2</stp>
        <stp>300970.SZ</stp>
        <stp>2021-05-21</stp>
        <tr r="BL9" s="1"/>
      </tp>
      <tp>
        <v>4.6709997143670003</v>
        <stp/>
        <stp>EM_S_DQ_FREETURNOVER</stp>
        <stp>2</stp>
        <stp>300970.SZ</stp>
        <stp>2021-07-21</stp>
        <tr r="V9" s="1"/>
      </tp>
      <tp>
        <v>5.0948300485580003</v>
        <stp/>
        <stp>EM_S_DQ_FREETURNOVER</stp>
        <stp>2</stp>
        <stp>300970.SZ</stp>
        <stp>2021-06-21</stp>
        <tr r="AR9" s="1"/>
      </tp>
      <tp>
        <v>14.431888031991001</v>
        <stp/>
        <stp>EM_S_DQ_FREETURNOVER</stp>
        <stp>2</stp>
        <stp>300970.SZ</stp>
        <stp>2021-08-20</stp>
        <tr r="J9" s="1"/>
      </tp>
      <tp>
        <v>5.1728991716649997</v>
        <stp/>
        <stp>EM_S_DQ_FREETURNOVER</stp>
        <stp>2</stp>
        <stp>300970.SZ</stp>
        <stp>2021-05-20</stp>
        <tr r="BM9" s="1"/>
      </tp>
      <tp>
        <v>4.6892516423880002</v>
        <stp/>
        <stp>EM_S_DQ_FREETURNOVER</stp>
        <stp>2</stp>
        <stp>300970.SZ</stp>
        <stp>2021-07-20</stp>
        <tr r="W9" s="1"/>
      </tp>
      <tp>
        <v>12.577537846329999</v>
        <stp/>
        <stp>EM_S_DQ_FREETURNOVER</stp>
        <stp>2</stp>
        <stp>300970.SZ</stp>
        <stp>2021-08-23</stp>
        <tr r="I9" s="1"/>
      </tp>
      <tp>
        <v>7.6628391888029999</v>
        <stp/>
        <stp>EM_S_DQ_FREETURNOVER</stp>
        <stp>2</stp>
        <stp>300970.SZ</stp>
        <stp>2021-07-23</stp>
        <tr r="T9" s="1"/>
      </tp>
      <tp>
        <v>6.0358868894600004</v>
        <stp/>
        <stp>EM_S_DQ_FREETURNOVER</stp>
        <stp>2</stp>
        <stp>300970.SZ</stp>
        <stp>2021-06-23</stp>
        <tr r="AP9" s="1"/>
      </tp>
      <tp>
        <v>4.4261639531560002</v>
        <stp/>
        <stp>EM_S_DQ_FREETURNOVER</stp>
        <stp>2</stp>
        <stp>300970.SZ</stp>
        <stp>2021-07-22</stp>
        <tr r="U9" s="1"/>
      </tp>
      <tp>
        <v>7.9492773493289999</v>
        <stp/>
        <stp>EM_S_DQ_FREETURNOVER</stp>
        <stp>2</stp>
        <stp>300970.SZ</stp>
        <stp>2021-06-22</stp>
        <tr r="AQ9" s="1"/>
      </tp>
      <tp>
        <v>13.182819194516</v>
        <stp/>
        <stp>EM_S_DQ_FREETURNOVER</stp>
        <stp>2</stp>
        <stp>300970.SZ</stp>
        <stp>2021-08-25</stp>
        <tr r="G9" s="1"/>
      </tp>
      <tp>
        <v>10.589054555841001</v>
        <stp/>
        <stp>EM_S_DQ_FREETURNOVER</stp>
        <stp>2</stp>
        <stp>300970.SZ</stp>
        <stp>2021-05-25</stp>
        <tr r="BJ9" s="1"/>
      </tp>
      <tp>
        <v>4.7284261639530003</v>
        <stp/>
        <stp>EM_S_DQ_FREETURNOVER</stp>
        <stp>2</stp>
        <stp>300970.SZ</stp>
        <stp>2021-06-25</stp>
        <tr r="AN9" s="1"/>
      </tp>
      <tp>
        <v>7.5943391037890002</v>
        <stp/>
        <stp>EM_S_DQ_FREETURNOVER</stp>
        <stp>2</stp>
        <stp>600540.SH</stp>
        <stp>2021-07-29</stp>
        <tr r="P17" s="1"/>
      </tp>
      <tp>
        <v>2.7633657041149999</v>
        <stp/>
        <stp>EM_S_DQ_FREETURNOVER</stp>
        <stp>2</stp>
        <stp>600540.SH</stp>
        <stp>2021-06-29</stp>
        <tr r="AL17" s="1"/>
      </tp>
      <tp>
        <v>18.851968009139998</v>
        <stp/>
        <stp>EM_S_DQ_FREETURNOVER</stp>
        <stp>2</stp>
        <stp>300970.SZ</stp>
        <stp>2021-08-24</stp>
        <tr r="H9" s="1"/>
      </tp>
      <tp>
        <v>18.536086832334</v>
        <stp/>
        <stp>EM_S_DQ_FREETURNOVER</stp>
        <stp>2</stp>
        <stp>300970.SZ</stp>
        <stp>2021-05-24</stp>
        <tr r="BK9" s="1"/>
      </tp>
      <tp>
        <v>3.9542987717789999</v>
        <stp/>
        <stp>EM_S_DQ_FREETURNOVER</stp>
        <stp>2</stp>
        <stp>300970.SZ</stp>
        <stp>2021-06-24</stp>
        <tr r="AO9" s="1"/>
      </tp>
      <tp>
        <v>7.7706919500279996</v>
        <stp/>
        <stp>EM_S_DQ_FREETURNOVER</stp>
        <stp>2</stp>
        <stp>600540.SH</stp>
        <stp>2021-05-28</stp>
        <tr r="BG17" s="1"/>
      </tp>
      <tp>
        <v>8.6977753079879996</v>
        <stp/>
        <stp>EM_S_DQ_FREETURNOVER</stp>
        <stp>2</stp>
        <stp>600540.SH</stp>
        <stp>2021-07-28</stp>
        <tr r="Q17" s="1"/>
      </tp>
      <tp>
        <v>3.5472583738579999</v>
        <stp/>
        <stp>EM_S_DQ_FREETURNOVER</stp>
        <stp>2</stp>
        <stp>600540.SH</stp>
        <stp>2021-06-28</stp>
        <tr r="AM17" s="1"/>
      </tp>
      <tp>
        <v>6.9103341902309996</v>
        <stp/>
        <stp>EM_S_DQ_FREETURNOVER</stp>
        <stp>2</stp>
        <stp>300970.SZ</stp>
        <stp>2021-05-27</stp>
        <tr r="BH9" s="1"/>
      </tp>
      <tp>
        <v>5.1748071979430001</v>
        <stp/>
        <stp>EM_S_DQ_FREETURNOVER</stp>
        <stp>2</stp>
        <stp>300970.SZ</stp>
        <stp>2021-07-27</stp>
        <tr r="R9" s="1"/>
      </tp>
      <tp>
        <v>11.585244215937999</v>
        <stp/>
        <stp>EM_S_DQ_FREETURNOVER</stp>
        <stp>2</stp>
        <stp>300970.SZ</stp>
        <stp>2021-08-26</stp>
        <tr r="F9" s="1"/>
      </tp>
      <tp>
        <v>8.9981491002570007</v>
        <stp/>
        <stp>EM_S_DQ_FREETURNOVER</stp>
        <stp>2</stp>
        <stp>300970.SZ</stp>
        <stp>2021-05-26</stp>
        <tr r="BI9" s="1"/>
      </tp>
      <tp>
        <v>7.0586918023420004</v>
        <stp/>
        <stp>EM_S_DQ_FREETURNOVER</stp>
        <stp>2</stp>
        <stp>300970.SZ</stp>
        <stp>2021-07-26</stp>
        <tr r="S9" s="1"/>
      </tp>
      <tp>
        <v>4.7969408740360002</v>
        <stp/>
        <stp>EM_S_DQ_FREETURNOVER</stp>
        <stp>2</stp>
        <stp>300970.SZ</stp>
        <stp>2021-07-29</stp>
        <tr r="P9" s="1"/>
      </tp>
      <tp>
        <v>4.9031705227079998</v>
        <stp/>
        <stp>EM_S_DQ_FREETURNOVER</stp>
        <stp>2</stp>
        <stp>300970.SZ</stp>
        <stp>2021-06-29</stp>
        <tr r="AL9" s="1"/>
      </tp>
      <tp>
        <v>3.631745944425</v>
        <stp/>
        <stp>EM_S_DQ_FREETURNOVER</stp>
        <stp>2</stp>
        <stp>600540.SH</stp>
        <stp>2021-08-25</stp>
        <tr r="G17" s="1"/>
      </tp>
      <tp>
        <v>7.1238410551119999</v>
        <stp/>
        <stp>EM_S_DQ_FREETURNOVER</stp>
        <stp>2</stp>
        <stp>600540.SH</stp>
        <stp>2021-05-25</stp>
        <tr r="BJ17" s="1"/>
      </tp>
      <tp>
        <v>3.1802170139610002</v>
        <stp/>
        <stp>EM_S_DQ_FREETURNOVER</stp>
        <stp>2</stp>
        <stp>600540.SH</stp>
        <stp>2021-06-25</stp>
        <tr r="AN17" s="1"/>
      </tp>
      <tp>
        <v>9.8620337046559996</v>
        <stp/>
        <stp>EM_S_DQ_FREETURNOVER</stp>
        <stp>2</stp>
        <stp>300970.SZ</stp>
        <stp>2021-05-28</stp>
        <tr r="BG9" s="1"/>
      </tp>
      <tp>
        <v>4.3886489574410001</v>
        <stp/>
        <stp>EM_S_DQ_FREETURNOVER</stp>
        <stp>2</stp>
        <stp>300970.SZ</stp>
        <stp>2021-07-28</stp>
        <tr r="Q9" s="1"/>
      </tp>
      <tp>
        <v>3.2779834333050002</v>
        <stp/>
        <stp>EM_S_DQ_FREETURNOVER</stp>
        <stp>2</stp>
        <stp>300970.SZ</stp>
        <stp>2021-06-28</stp>
        <tr r="AM9" s="1"/>
      </tp>
      <tp>
        <v>6.1043123553439997</v>
        <stp/>
        <stp>EM_S_DQ_FREETURNOVER</stp>
        <stp>2</stp>
        <stp>600540.SH</stp>
        <stp>2021-08-24</stp>
        <tr r="H17" s="1"/>
      </tp>
      <tp>
        <v>8.2710642894909991</v>
        <stp/>
        <stp>EM_S_DQ_FREETURNOVER</stp>
        <stp>2</stp>
        <stp>600540.SH</stp>
        <stp>2021-05-24</stp>
        <tr r="BK17" s="1"/>
      </tp>
      <tp>
        <v>3.277051251529</v>
        <stp/>
        <stp>EM_S_DQ_FREETURNOVER</stp>
        <stp>2</stp>
        <stp>600540.SH</stp>
        <stp>2021-06-24</stp>
        <tr r="AO17" s="1"/>
      </tp>
      <tp>
        <v>10.506173779434</v>
        <stp/>
        <stp>EM_S_DQ_FREETURNOVER</stp>
        <stp>2</stp>
        <stp>600540.SH</stp>
        <stp>2021-05-27</stp>
        <tr r="BH17" s="1"/>
      </tp>
      <tp>
        <v>15.828511328603</v>
        <stp/>
        <stp>EM_S_DQ_FREETURNOVER</stp>
        <stp>2</stp>
        <stp>600540.SH</stp>
        <stp>2021-07-27</stp>
        <tr r="R17" s="1"/>
      </tp>
      <tp>
        <v>3.5658587129899999</v>
        <stp/>
        <stp>EM_S_DQ_FREETURNOVER</stp>
        <stp>2</stp>
        <stp>600540.SH</stp>
        <stp>2021-08-26</stp>
        <tr r="F17" s="1"/>
      </tp>
      <tp>
        <v>13.501955244035999</v>
        <stp/>
        <stp>EM_S_DQ_FREETURNOVER</stp>
        <stp>2</stp>
        <stp>600540.SH</stp>
        <stp>2021-05-26</stp>
        <tr r="BI17" s="1"/>
      </tp>
      <tp>
        <v>7.9416185766240002</v>
        <stp/>
        <stp>EM_S_DQ_FREETURNOVER</stp>
        <stp>2</stp>
        <stp>600540.SH</stp>
        <stp>2021-07-26</stp>
        <tr r="S17" s="1"/>
      </tp>
      <tp>
        <v>7.9790659334100003</v>
        <stp/>
        <stp>EM_S_DQ_FREETURNOVER</stp>
        <stp>2</stp>
        <stp>600540.SH</stp>
        <stp>2021-05-21</stp>
        <tr r="BL17" s="1"/>
      </tp>
      <tp>
        <v>2.683469114582</v>
        <stp/>
        <stp>EM_S_DQ_FREETURNOVER</stp>
        <stp>2</stp>
        <stp>600540.SH</stp>
        <stp>2021-07-21</stp>
        <tr r="V17" s="1"/>
      </tp>
      <tp>
        <v>3.5569347547130001</v>
        <stp/>
        <stp>EM_S_DQ_FREETURNOVER</stp>
        <stp>2</stp>
        <stp>600540.SH</stp>
        <stp>2021-06-21</stp>
        <tr r="AR17" s="1"/>
      </tp>
      <tp>
        <v>8.7071728040869996</v>
        <stp/>
        <stp>EM_S_DQ_FREETURNOVER</stp>
        <stp>2</stp>
        <stp>600540.SH</stp>
        <stp>2021-08-20</stp>
        <tr r="J17" s="1"/>
      </tp>
      <tp>
        <v>6.3610739056350001</v>
        <stp/>
        <stp>EM_S_DQ_FREETURNOVER</stp>
        <stp>2</stp>
        <stp>600540.SH</stp>
        <stp>2021-05-20</stp>
        <tr r="BM17" s="1"/>
      </tp>
      <tp>
        <v>3.1409976064470002</v>
        <stp/>
        <stp>EM_S_DQ_FREETURNOVER</stp>
        <stp>2</stp>
        <stp>600540.SH</stp>
        <stp>2021-07-20</stp>
        <tr r="W17" s="1"/>
      </tp>
      <tp>
        <v>5.183826320653</v>
        <stp/>
        <stp>EM_S_DQ_FREETURNOVER</stp>
        <stp>2</stp>
        <stp>600540.SH</stp>
        <stp>2021-08-23</stp>
        <tr r="I17" s="1"/>
      </tp>
      <tp>
        <v>8.7166785980739991</v>
        <stp/>
        <stp>EM_S_DQ_FREETURNOVER</stp>
        <stp>2</stp>
        <stp>600540.SH</stp>
        <stp>2021-07-23</stp>
        <tr r="T17" s="1"/>
      </tp>
      <tp>
        <v>4.60783940519</v>
        <stp/>
        <stp>EM_S_DQ_FREETURNOVER</stp>
        <stp>2</stp>
        <stp>600540.SH</stp>
        <stp>2021-06-23</stp>
        <tr r="AP17" s="1"/>
      </tp>
      <tp>
        <v>3.8504050418850002</v>
        <stp/>
        <stp>EM_S_DQ_FREETURNOVER</stp>
        <stp>2</stp>
        <stp>600540.SH</stp>
        <stp>2021-07-22</stp>
        <tr r="U17" s="1"/>
      </tp>
      <tp>
        <v>5.7575110212210001</v>
        <stp/>
        <stp>EM_S_DQ_FREETURNOVER</stp>
        <stp>2</stp>
        <stp>600540.SH</stp>
        <stp>2021-06-22</stp>
        <tr r="AQ17" s="1"/>
      </tp>
      <tp>
        <v>5.5596058269070001</v>
        <stp/>
        <stp>EM_S_DQ_FREETURNOVER</stp>
        <stp>2</stp>
        <stp>300970.SZ</stp>
        <stp>2021-06-11</stp>
        <tr r="AW9" s="1"/>
      </tp>
      <tp>
        <v>3.1473007712080001</v>
        <stp/>
        <stp>EM_S_DQ_FREETURNOVER</stp>
        <stp>2</stp>
        <stp>300970.SZ</stp>
        <stp>2021-06-10</stp>
        <tr r="AX9" s="1"/>
      </tp>
      <tp>
        <v>6.4056212510710004</v>
        <stp/>
        <stp>EM_S_DQ_FREETURNOVER</stp>
        <stp>2</stp>
        <stp>300970.SZ</stp>
        <stp>2021-05-13</stp>
        <tr r="BR9" s="1"/>
      </tp>
      <tp>
        <v>4.8284661525279997</v>
        <stp/>
        <stp>EM_S_DQ_FREETURNOVER</stp>
        <stp>2</stp>
        <stp>300970.SZ</stp>
        <stp>2021-07-13</stp>
        <tr r="AB9" s="1"/>
      </tp>
      <tp>
        <v>4.8550357040850001</v>
        <stp/>
        <stp>EM_S_DQ_FREETURNOVER</stp>
        <stp>2</stp>
        <stp>300970.SZ</stp>
        <stp>2021-07-12</stp>
        <tr r="AC9" s="1"/>
      </tp>
      <tp>
        <v>15.275572693516001</v>
        <stp/>
        <stp>EM_S_DQ_FREETURNOVER</stp>
        <stp>2</stp>
        <stp>300970.SZ</stp>
        <stp>2021-07-15</stp>
        <tr r="Z9" s="1"/>
      </tp>
      <tp>
        <v>6.6571608111970004</v>
        <stp/>
        <stp>EM_S_DQ_FREETURNOVER</stp>
        <stp>2</stp>
        <stp>300970.SZ</stp>
        <stp>2021-06-15</stp>
        <tr r="AV9" s="1"/>
      </tp>
      <tp>
        <v>7.2212358935100003</v>
        <stp/>
        <stp>EM_S_DQ_FREETURNOVER</stp>
        <stp>2</stp>
        <stp>600540.SH</stp>
        <stp>2021-05-19</stp>
        <tr r="BN17" s="1"/>
      </tp>
      <tp>
        <v>5.2253189220599996</v>
        <stp/>
        <stp>EM_S_DQ_FREETURNOVER</stp>
        <stp>2</stp>
        <stp>600540.SH</stp>
        <stp>2021-07-19</stp>
        <tr r="X17" s="1"/>
      </tp>
      <tp>
        <v>3.9616281062550001</v>
        <stp/>
        <stp>EM_S_DQ_FREETURNOVER</stp>
        <stp>2</stp>
        <stp>300970.SZ</stp>
        <stp>2021-05-14</stp>
        <tr r="BQ9" s="1"/>
      </tp>
      <tp>
        <v>4.369323050557</v>
        <stp/>
        <stp>EM_S_DQ_FREETURNOVER</stp>
        <stp>2</stp>
        <stp>300970.SZ</stp>
        <stp>2021-07-14</stp>
        <tr r="AA9" s="1"/>
      </tp>
      <tp>
        <v>6.7183765956970003</v>
        <stp/>
        <stp>EM_S_DQ_FREETURNOVER</stp>
        <stp>2</stp>
        <stp>600540.SH</stp>
        <stp>2021-05-18</stp>
        <tr r="BO17" s="1"/>
      </tp>
      <tp>
        <v>3.3390963853610001</v>
        <stp/>
        <stp>EM_S_DQ_FREETURNOVER</stp>
        <stp>2</stp>
        <stp>600540.SH</stp>
        <stp>2021-06-18</stp>
        <tr r="AS17" s="1"/>
      </tp>
      <tp>
        <v>4.7491288203369999</v>
        <stp/>
        <stp>EM_S_DQ_FREETURNOVER</stp>
        <stp>2</stp>
        <stp>300970.SZ</stp>
        <stp>2021-05-17</stp>
        <tr r="BP9" s="1"/>
      </tp>
      <tp>
        <v>5.8917852042270002</v>
        <stp/>
        <stp>EM_S_DQ_FREETURNOVER</stp>
        <stp>2</stp>
        <stp>300970.SZ</stp>
        <stp>2021-06-17</stp>
        <tr r="AT9" s="1"/>
      </tp>
      <tp>
        <v>11.075221365323999</v>
        <stp/>
        <stp>EM_S_DQ_FREETURNOVER</stp>
        <stp>2</stp>
        <stp>300970.SZ</stp>
        <stp>2021-07-16</stp>
        <tr r="Y9" s="1"/>
      </tp>
      <tp>
        <v>4.041576692374</v>
        <stp/>
        <stp>EM_S_DQ_FREETURNOVER</stp>
        <stp>2</stp>
        <stp>300970.SZ</stp>
        <stp>2021-06-16</stp>
        <tr r="AU9" s="1"/>
      </tp>
      <tp>
        <v>5.1746129677240003</v>
        <stp/>
        <stp>EM_S_DQ_FREETURNOVER</stp>
        <stp>2</stp>
        <stp>300970.SZ</stp>
        <stp>2021-05-19</stp>
        <tr r="BN9" s="1"/>
      </tp>
      <tp>
        <v>7.0545272779210002</v>
        <stp/>
        <stp>EM_S_DQ_FREETURNOVER</stp>
        <stp>2</stp>
        <stp>300970.SZ</stp>
        <stp>2021-07-19</stp>
        <tr r="X9" s="1"/>
      </tp>
      <tp>
        <v>8.5519008848670008</v>
        <stp/>
        <stp>EM_S_DQ_FREETURNOVER</stp>
        <stp>2</stp>
        <stp>600540.SH</stp>
        <stp>2021-07-15</stp>
        <tr r="Z17" s="1"/>
      </tp>
      <tp>
        <v>11.760407359743001</v>
        <stp/>
        <stp>EM_S_DQ_FREETURNOVER</stp>
        <stp>2</stp>
        <stp>600540.SH</stp>
        <stp>2021-06-15</stp>
        <tr r="AV17" s="1"/>
      </tp>
      <tp>
        <v>4.9016223936019996</v>
        <stp/>
        <stp>EM_S_DQ_FREETURNOVER</stp>
        <stp>2</stp>
        <stp>300970.SZ</stp>
        <stp>2021-05-18</stp>
        <tr r="BO9" s="1"/>
      </tp>
      <tp>
        <v>4.6075349900029998</v>
        <stp/>
        <stp>EM_S_DQ_FREETURNOVER</stp>
        <stp>2</stp>
        <stp>300970.SZ</stp>
        <stp>2021-06-18</stp>
        <tr r="AS9" s="1"/>
      </tp>
      <tp>
        <v>12.735973133743</v>
        <stp/>
        <stp>EM_S_DQ_FREETURNOVER</stp>
        <stp>2</stp>
        <stp>600540.SH</stp>
        <stp>2021-05-14</stp>
        <tr r="BQ17" s="1"/>
      </tp>
      <tp>
        <v>3.7939372492590002</v>
        <stp/>
        <stp>EM_S_DQ_FREETURNOVER</stp>
        <stp>2</stp>
        <stp>600540.SH</stp>
        <stp>2021-07-14</stp>
        <tr r="AA17" s="1"/>
      </tp>
      <tp>
        <v>8.1018290210790003</v>
        <stp/>
        <stp>EM_S_DQ_FREETURNOVER</stp>
        <stp>2</stp>
        <stp>600540.SH</stp>
        <stp>2021-05-17</stp>
        <tr r="BP17" s="1"/>
      </tp>
      <tp>
        <v>3.464954810689</v>
        <stp/>
        <stp>EM_S_DQ_FREETURNOVER</stp>
        <stp>2</stp>
        <stp>600540.SH</stp>
        <stp>2021-06-17</stp>
        <tr r="AT17" s="1"/>
      </tp>
      <tp>
        <v>5.3980777648769998</v>
        <stp/>
        <stp>EM_S_DQ_FREETURNOVER</stp>
        <stp>2</stp>
        <stp>600540.SH</stp>
        <stp>2021-07-16</stp>
        <tr r="Y17" s="1"/>
      </tp>
      <tp>
        <v>5.3456053149039997</v>
        <stp/>
        <stp>EM_S_DQ_FREETURNOVER</stp>
        <stp>2</stp>
        <stp>600540.SH</stp>
        <stp>2021-06-16</stp>
        <tr r="AU17" s="1"/>
      </tp>
      <tp>
        <v>4.6837427755579997</v>
        <stp/>
        <stp>EM_S_DQ_FREETURNOVER</stp>
        <stp>2</stp>
        <stp>600540.SH</stp>
        <stp>2021-06-11</stp>
        <tr r="AW17" s="1"/>
      </tp>
      <tp>
        <v>6.4366760946230004</v>
        <stp/>
        <stp>EM_S_DQ_FREETURNOVER</stp>
        <stp>2</stp>
        <stp>600540.SH</stp>
        <stp>2021-06-10</stp>
        <tr r="AX17" s="1"/>
      </tp>
      <tp>
        <v>16.859711426193002</v>
        <stp/>
        <stp>EM_S_DQ_FREETURNOVER</stp>
        <stp>2</stp>
        <stp>600540.SH</stp>
        <stp>2021-05-13</stp>
        <tr r="BR17" s="1"/>
      </tp>
      <tp>
        <v>3.0066360273780002</v>
        <stp/>
        <stp>EM_S_DQ_FREETURNOVER</stp>
        <stp>2</stp>
        <stp>600540.SH</stp>
        <stp>2021-07-13</stp>
        <tr r="AB17" s="1"/>
      </tp>
      <tp>
        <v>3.3722327076130001</v>
        <stp/>
        <stp>EM_S_DQ_FREETURNOVER</stp>
        <stp>2</stp>
        <stp>600540.SH</stp>
        <stp>2021-07-12</stp>
        <tr r="AC17" s="1"/>
      </tp>
      <tp>
        <v>3.8714595829760001</v>
        <stp/>
        <stp>EM_S_DQ_FREETURNOVER</stp>
        <stp>2</stp>
        <stp>300970.SZ</stp>
        <stp>2021-07-01</stp>
        <tr r="AJ9" s="1"/>
      </tp>
      <tp>
        <v>7.7716652385030001</v>
        <stp/>
        <stp>EM_S_DQ_FREETURNOVER</stp>
        <stp>2</stp>
        <stp>300970.SZ</stp>
        <stp>2021-06-01</stp>
        <tr r="BE9" s="1"/>
      </tp>
      <tp>
        <v>5.9411825192799999</v>
        <stp/>
        <stp>EM_S_DQ_FREETURNOVER</stp>
        <stp>2</stp>
        <stp>300970.SZ</stp>
        <stp>2021-08-03</stp>
        <tr r="M9" s="1"/>
      </tp>
      <tp>
        <v>6.7229591545270004</v>
        <stp/>
        <stp>EM_S_DQ_FREETURNOVER</stp>
        <stp>2</stp>
        <stp>300970.SZ</stp>
        <stp>2021-06-03</stp>
        <tr r="BC9" s="1"/>
      </tp>
      <tp>
        <v>7.5541645244220001</v>
        <stp/>
        <stp>EM_S_DQ_FREETURNOVER</stp>
        <stp>2</stp>
        <stp>300970.SZ</stp>
        <stp>2021-08-02</stp>
        <tr r="N9" s="1"/>
      </tp>
      <tp>
        <v>6.5632676378179999</v>
        <stp/>
        <stp>EM_S_DQ_FREETURNOVER</stp>
        <stp>2</stp>
        <stp>300970.SZ</stp>
        <stp>2021-07-02</stp>
        <tr r="AI9" s="1"/>
      </tp>
      <tp>
        <v>8.4903170522709992</v>
        <stp/>
        <stp>EM_S_DQ_FREETURNOVER</stp>
        <stp>2</stp>
        <stp>300970.SZ</stp>
        <stp>2021-06-02</stp>
        <tr r="BD9" s="1"/>
      </tp>
      <tp>
        <v>10.334498714653</v>
        <stp/>
        <stp>EM_S_DQ_FREETURNOVER</stp>
        <stp>2</stp>
        <stp>300970.SZ</stp>
        <stp>2021-08-05</stp>
        <tr r="K9" s="1"/>
      </tp>
      <tp>
        <v>5.0288431876609998</v>
        <stp/>
        <stp>EM_S_DQ_FREETURNOVER</stp>
        <stp>2</stp>
        <stp>300970.SZ</stp>
        <stp>2021-07-05</stp>
        <tr r="AH9" s="1"/>
      </tp>
      <tp>
        <v>3.092890339952</v>
        <stp/>
        <stp>EM_S_DQ_FREETURNOVER</stp>
        <stp>2</stp>
        <stp>600540.SH</stp>
        <stp>2021-07-09</stp>
        <tr r="AD17" s="1"/>
      </tp>
      <tp>
        <v>6.3648098288390003</v>
        <stp/>
        <stp>EM_S_DQ_FREETURNOVER</stp>
        <stp>2</stp>
        <stp>600540.SH</stp>
        <stp>2021-06-09</stp>
        <tr r="AY17" s="1"/>
      </tp>
      <tp>
        <v>3.8457812053699998</v>
        <stp/>
        <stp>EM_S_DQ_FREETURNOVER</stp>
        <stp>2</stp>
        <stp>300970.SZ</stp>
        <stp>2021-08-04</stp>
        <tr r="L9" s="1"/>
      </tp>
      <tp>
        <v>5.3410339902880004</v>
        <stp/>
        <stp>EM_S_DQ_FREETURNOVER</stp>
        <stp>2</stp>
        <stp>300970.SZ</stp>
        <stp>2021-06-04</stp>
        <tr r="BB9" s="1"/>
      </tp>
      <tp>
        <v>2.8819978998139999</v>
        <stp/>
        <stp>EM_S_DQ_FREETURNOVER</stp>
        <stp>2</stp>
        <stp>600540.SH</stp>
        <stp>2021-07-08</stp>
        <tr r="AE17" s="1"/>
      </tp>
      <tp>
        <v>6.943330065474</v>
        <stp/>
        <stp>EM_S_DQ_FREETURNOVER</stp>
        <stp>2</stp>
        <stp>600540.SH</stp>
        <stp>2021-06-08</stp>
        <tr r="AZ17" s="1"/>
      </tp>
      <tp>
        <v>5.5601256783780002</v>
        <stp/>
        <stp>EM_S_DQ_FREETURNOVER</stp>
        <stp>2</stp>
        <stp>300970.SZ</stp>
        <stp>2021-07-07</stp>
        <tr r="AF9" s="1"/>
      </tp>
      <tp>
        <v>3.584095972579</v>
        <stp/>
        <stp>EM_S_DQ_FREETURNOVER</stp>
        <stp>2</stp>
        <stp>300970.SZ</stp>
        <stp>2021-06-07</stp>
        <tr r="BA9" s="1"/>
      </tp>
      <tp>
        <v>4.6021136818050001</v>
        <stp/>
        <stp>EM_S_DQ_FREETURNOVER</stp>
        <stp>2</stp>
        <stp>300970.SZ</stp>
        <stp>2021-07-06</stp>
        <tr r="AG9" s="1"/>
      </tp>
      <tp>
        <v>4.9861411025419997</v>
        <stp/>
        <stp>EM_S_DQ_FREETURNOVER</stp>
        <stp>2</stp>
        <stp>300970.SZ</stp>
        <stp>2021-07-09</stp>
        <tr r="AD9" s="1"/>
      </tp>
      <tp>
        <v>3.314333047701</v>
        <stp/>
        <stp>EM_S_DQ_FREETURNOVER</stp>
        <stp>2</stp>
        <stp>300970.SZ</stp>
        <stp>2021-06-09</stp>
        <tr r="AY9" s="1"/>
      </tp>
      <tp>
        <v>7.4530684026299996</v>
        <stp/>
        <stp>EM_S_DQ_FREETURNOVER</stp>
        <stp>2</stp>
        <stp>600540.SH</stp>
        <stp>2021-08-05</stp>
        <tr r="K17" s="1"/>
      </tp>
      <tp>
        <v>2.6058478424309999</v>
        <stp/>
        <stp>EM_S_DQ_FREETURNOVER</stp>
        <stp>2</stp>
        <stp>600540.SH</stp>
        <stp>2021-07-05</stp>
        <tr r="AH17" s="1"/>
      </tp>
      <tp>
        <v>5.8396401028279996</v>
        <stp/>
        <stp>EM_S_DQ_FREETURNOVER</stp>
        <stp>2</stp>
        <stp>300970.SZ</stp>
        <stp>2021-07-08</stp>
        <tr r="AE9" s="1"/>
      </tp>
      <tp>
        <v>4.97410454156</v>
        <stp/>
        <stp>EM_S_DQ_FREETURNOVER</stp>
        <stp>2</stp>
        <stp>300970.SZ</stp>
        <stp>2021-06-08</stp>
        <tr r="AZ9" s="1"/>
      </tp>
      <tp>
        <v>6.0017393914820003</v>
        <stp/>
        <stp>EM_S_DQ_FREETURNOVER</stp>
        <stp>2</stp>
        <stp>600540.SH</stp>
        <stp>2021-08-04</stp>
        <tr r="L17" s="1"/>
      </tp>
      <tp>
        <v>11.14745759667</v>
        <stp/>
        <stp>EM_S_DQ_FREETURNOVER</stp>
        <stp>2</stp>
        <stp>600540.SH</stp>
        <stp>2021-06-04</stp>
        <tr r="BB17" s="1"/>
      </tp>
      <tp>
        <v>4.0957836348079999</v>
        <stp/>
        <stp>EM_S_DQ_FREETURNOVER</stp>
        <stp>2</stp>
        <stp>600540.SH</stp>
        <stp>2021-07-07</stp>
        <tr r="AF17" s="1"/>
      </tp>
      <tp>
        <v>8.8235933870449994</v>
        <stp/>
        <stp>EM_S_DQ_FREETURNOVER</stp>
        <stp>2</stp>
        <stp>600540.SH</stp>
        <stp>2021-06-07</stp>
        <tr r="BA17" s="1"/>
      </tp>
      <tp>
        <v>7.4272598835160002</v>
        <stp/>
        <stp>EM_S_DQ_FREETURNOVER</stp>
        <stp>2</stp>
        <stp>600540.SH</stp>
        <stp>2021-07-06</stp>
        <tr r="AG17" s="1"/>
      </tp>
      <tp>
        <v>3.9710747243109998</v>
        <stp/>
        <stp>EM_S_DQ_FREETURNOVER</stp>
        <stp>2</stp>
        <stp>600540.SH</stp>
        <stp>2021-07-01</stp>
        <tr r="AJ17" s="1"/>
      </tp>
      <tp>
        <v>15.141020766622001</v>
        <stp/>
        <stp>EM_S_DQ_FREETURNOVER</stp>
        <stp>2</stp>
        <stp>600540.SH</stp>
        <stp>2021-06-01</stp>
        <tr r="BE17" s="1"/>
      </tp>
      <tp>
        <v>10.425014422377</v>
        <stp/>
        <stp>EM_S_DQ_FREETURNOVER</stp>
        <stp>2</stp>
        <stp>600540.SH</stp>
        <stp>2021-08-03</stp>
        <tr r="M17" s="1"/>
      </tp>
      <tp>
        <v>16.400793819267999</v>
        <stp/>
        <stp>EM_S_DQ_FREETURNOVER</stp>
        <stp>2</stp>
        <stp>600540.SH</stp>
        <stp>2021-06-03</stp>
        <tr r="BC17" s="1"/>
      </tp>
      <tp>
        <v>7.7992670200780001</v>
        <stp/>
        <stp>EM_S_DQ_FREETURNOVER</stp>
        <stp>2</stp>
        <stp>600540.SH</stp>
        <stp>2021-08-02</stp>
        <tr r="N17" s="1"/>
      </tp>
      <tp>
        <v>3.1680073119340002</v>
        <stp/>
        <stp>EM_S_DQ_FREETURNOVER</stp>
        <stp>2</stp>
        <stp>600540.SH</stp>
        <stp>2021-07-02</stp>
        <tr r="AI17" s="1"/>
      </tp>
      <tp>
        <v>14.801727732118</v>
        <stp/>
        <stp>EM_S_DQ_FREETURNOVER</stp>
        <stp>2</stp>
        <stp>600540.SH</stp>
        <stp>2021-06-02</stp>
        <tr r="BD17" s="1"/>
      </tp>
      <tp>
        <v>1.529055359919</v>
        <stp/>
        <stp>EM_S_DQ_FREETURNOVER</stp>
        <stp>2</stp>
        <stp>600313.SH</stp>
        <stp>2021-05-31</stp>
        <tr r="BF12" s="1"/>
      </tp>
      <tp>
        <v>1.8258277341119999</v>
        <stp/>
        <stp>EM_S_DQ_FREETURNOVER</stp>
        <stp>2</stp>
        <stp>600313.SH</stp>
        <stp>2021-06-30</stp>
        <tr r="AK12" s="1"/>
      </tp>
      <tp>
        <v>8.7783195346090004</v>
        <stp/>
        <stp>EM_S_DQ_FREETURNOVER</stp>
        <stp>2</stp>
        <stp>600313.SH</stp>
        <stp>2021-07-30</stp>
        <tr r="O12" s="1"/>
      </tp>
      <tp>
        <v>1.9590919287740001</v>
        <stp/>
        <stp>EM_S_DQ_FREETURNOVER</stp>
        <stp>2</stp>
        <stp>600313.SH</stp>
        <stp>2021-06-29</stp>
        <tr r="AL12" s="1"/>
      </tp>
      <tp>
        <v>11.611378692056</v>
        <stp/>
        <stp>EM_S_DQ_FREETURNOVER</stp>
        <stp>2</stp>
        <stp>600313.SH</stp>
        <stp>2021-07-29</stp>
        <tr r="P12" s="1"/>
      </tp>
      <tp>
        <v>1.8455964396110001</v>
        <stp/>
        <stp>EM_S_DQ_FREETURNOVER</stp>
        <stp>2</stp>
        <stp>600313.SH</stp>
        <stp>2021-05-28</stp>
        <tr r="BG12" s="1"/>
      </tp>
      <tp>
        <v>1.819675136111</v>
        <stp/>
        <stp>EM_S_DQ_FREETURNOVER</stp>
        <stp>2</stp>
        <stp>600313.SH</stp>
        <stp>2021-06-28</stp>
        <tr r="AM12" s="1"/>
      </tp>
      <tp>
        <v>11.245719089304</v>
        <stp/>
        <stp>EM_S_DQ_FREETURNOVER</stp>
        <stp>2</stp>
        <stp>600313.SH</stp>
        <stp>2021-07-28</stp>
        <tr r="Q12" s="1"/>
      </tp>
      <tp>
        <v>2.7860781039160001</v>
        <stp/>
        <stp>EM_S_DQ_FREETURNOVER</stp>
        <stp>2</stp>
        <stp>600313.SH</stp>
        <stp>2021-08-23</stp>
        <tr r="I12" s="1"/>
      </tp>
      <tp>
        <v>3.0015576406840001</v>
        <stp/>
        <stp>EM_S_DQ_FREETURNOVER</stp>
        <stp>2</stp>
        <stp>600313.SH</stp>
        <stp>2021-06-23</stp>
        <tr r="AP12" s="1"/>
      </tp>
      <tp>
        <v>5.1669182280979999</v>
        <stp/>
        <stp>EM_S_DQ_FREETURNOVER</stp>
        <stp>2</stp>
        <stp>600313.SH</stp>
        <stp>2021-07-23</stp>
        <tr r="T12" s="1"/>
      </tp>
      <tp>
        <v>4.4769212260379998</v>
        <stp/>
        <stp>EM_S_DQ_FREETURNOVER</stp>
        <stp>2</stp>
        <stp>600313.SH</stp>
        <stp>2021-06-22</stp>
        <tr r="AQ12" s="1"/>
      </tp>
      <tp>
        <v>2.7505059229739999</v>
        <stp/>
        <stp>EM_S_DQ_FREETURNOVER</stp>
        <stp>2</stp>
        <stp>600313.SH</stp>
        <stp>2021-07-22</stp>
        <tr r="U12" s="1"/>
      </tp>
      <tp>
        <v>2.3152991697009999</v>
        <stp/>
        <stp>EM_S_DQ_FREETURNOVER</stp>
        <stp>2</stp>
        <stp>600313.SH</stp>
        <stp>2021-05-21</stp>
        <tr r="BL12" s="1"/>
      </tp>
      <tp>
        <v>1.4192334106840001</v>
        <stp/>
        <stp>EM_S_DQ_FREETURNOVER</stp>
        <stp>2</stp>
        <stp>600313.SH</stp>
        <stp>2021-06-21</stp>
        <tr r="AR12" s="1"/>
      </tp>
      <tp>
        <v>2.6551207869879998</v>
        <stp/>
        <stp>EM_S_DQ_FREETURNOVER</stp>
        <stp>2</stp>
        <stp>600313.SH</stp>
        <stp>2021-07-21</stp>
        <tr r="V12" s="1"/>
      </tp>
      <tp>
        <v>3.0509031707390002</v>
        <stp/>
        <stp>EM_S_DQ_FREETURNOVER</stp>
        <stp>2</stp>
        <stp>600313.SH</stp>
        <stp>2021-08-20</stp>
        <tr r="J12" s="1"/>
      </tp>
      <tp>
        <v>2.1393792210039999</v>
        <stp/>
        <stp>EM_S_DQ_FREETURNOVER</stp>
        <stp>2</stp>
        <stp>600313.SH</stp>
        <stp>2021-05-20</stp>
        <tr r="BM12" s="1"/>
      </tp>
      <tp>
        <v>3.417279216192</v>
        <stp/>
        <stp>EM_S_DQ_FREETURNOVER</stp>
        <stp>2</stp>
        <stp>600313.SH</stp>
        <stp>2021-07-20</stp>
        <tr r="W12" s="1"/>
      </tp>
      <tp>
        <v>1.8624661086950001</v>
        <stp/>
        <stp>EM_S_DQ_FREETURNOVER</stp>
        <stp>2</stp>
        <stp>600313.SH</stp>
        <stp>2021-05-27</stp>
        <tr r="BH12" s="1"/>
      </tp>
      <tp>
        <v>18.653061448523999</v>
        <stp/>
        <stp>EM_S_DQ_FREETURNOVER</stp>
        <stp>2</stp>
        <stp>600313.SH</stp>
        <stp>2021-07-27</stp>
        <tr r="R12" s="1"/>
      </tp>
      <tp>
        <v>4.7847807512380003</v>
        <stp/>
        <stp>EM_S_DQ_FREETURNOVER</stp>
        <stp>2</stp>
        <stp>600313.SH</stp>
        <stp>2021-08-26</stp>
        <tr r="F12" s="1"/>
      </tp>
      <tp>
        <v>2.3067930297050001</v>
        <stp/>
        <stp>EM_S_DQ_FREETURNOVER</stp>
        <stp>2</stp>
        <stp>600313.SH</stp>
        <stp>2021-05-26</stp>
        <tr r="BI12" s="1"/>
      </tp>
      <tp>
        <v>9.4605530206419992</v>
        <stp/>
        <stp>EM_S_DQ_FREETURNOVER</stp>
        <stp>2</stp>
        <stp>600313.SH</stp>
        <stp>2021-07-26</stp>
        <tr r="S12" s="1"/>
      </tp>
      <tp>
        <v>3.5821163260910001</v>
        <stp/>
        <stp>EM_S_DQ_FREETURNOVER</stp>
        <stp>2</stp>
        <stp>600313.SH</stp>
        <stp>2021-08-25</stp>
        <tr r="G12" s="1"/>
      </tp>
      <tp>
        <v>3.0140417933550001</v>
        <stp/>
        <stp>EM_S_DQ_FREETURNOVER</stp>
        <stp>2</stp>
        <stp>600313.SH</stp>
        <stp>2021-05-25</stp>
        <tr r="BJ12" s="1"/>
      </tp>
      <tp>
        <v>2.1702754274639999</v>
        <stp/>
        <stp>EM_S_DQ_FREETURNOVER</stp>
        <stp>2</stp>
        <stp>600313.SH</stp>
        <stp>2021-06-25</stp>
        <tr r="AN12" s="1"/>
      </tp>
      <tp>
        <v>3.432973038324</v>
        <stp/>
        <stp>EM_S_DQ_FREETURNOVER</stp>
        <stp>2</stp>
        <stp>600313.SH</stp>
        <stp>2021-08-24</stp>
        <tr r="H12" s="1"/>
      </tp>
      <tp>
        <v>3.1031887031930001</v>
        <stp/>
        <stp>EM_S_DQ_FREETURNOVER</stp>
        <stp>2</stp>
        <stp>600313.SH</stp>
        <stp>2021-05-24</stp>
        <tr r="BK12" s="1"/>
      </tp>
      <tp>
        <v>1.6770642287399999</v>
        <stp/>
        <stp>EM_S_DQ_FREETURNOVER</stp>
        <stp>2</stp>
        <stp>600313.SH</stp>
        <stp>2021-06-24</stp>
        <tr r="AO12" s="1"/>
      </tp>
      <tp>
        <v>3.2851870182959999</v>
        <stp/>
        <stp>EM_S_DQ_FREETURNOVER</stp>
        <stp>2</stp>
        <stp>600313.SH</stp>
        <stp>2021-05-19</stp>
        <tr r="BN12" s="1"/>
      </tp>
      <tp>
        <v>6.4662227960180001</v>
        <stp/>
        <stp>EM_S_DQ_FREETURNOVER</stp>
        <stp>2</stp>
        <stp>600313.SH</stp>
        <stp>2021-07-19</stp>
        <tr r="X12" s="1"/>
      </tp>
      <tp>
        <v>2.6248495427980001</v>
        <stp/>
        <stp>EM_S_DQ_FREETURNOVER</stp>
        <stp>2</stp>
        <stp>600313.SH</stp>
        <stp>2021-05-18</stp>
        <tr r="BO12" s="1"/>
      </tp>
      <tp>
        <v>2.1395905192379998</v>
        <stp/>
        <stp>EM_S_DQ_FREETURNOVER</stp>
        <stp>2</stp>
        <stp>600313.SH</stp>
        <stp>2021-06-18</stp>
        <tr r="AS12" s="1"/>
      </tp>
      <tp>
        <v>5.9903857948150003</v>
        <stp/>
        <stp>EM_S_DQ_FREETURNOVER</stp>
        <stp>2</stp>
        <stp>600313.SH</stp>
        <stp>2021-05-13</stp>
        <tr r="BR12" s="1"/>
      </tp>
      <tp>
        <v>4.9411907269680002</v>
        <stp/>
        <stp>EM_S_DQ_FREETURNOVER</stp>
        <stp>2</stp>
        <stp>600313.SH</stp>
        <stp>2021-07-13</stp>
        <tr r="AB12" s="1"/>
      </tp>
      <tp>
        <v>6.8696069879639996</v>
        <stp/>
        <stp>EM_S_DQ_FREETURNOVER</stp>
        <stp>2</stp>
        <stp>600313.SH</stp>
        <stp>2021-07-12</stp>
        <tr r="AC12" s="1"/>
      </tp>
      <tp>
        <v>1.4371055143210001</v>
        <stp/>
        <stp>EM_S_DQ_FREETURNOVER</stp>
        <stp>2</stp>
        <stp>600313.SH</stp>
        <stp>2021-06-11</stp>
        <tr r="AW12" s="1"/>
      </tp>
      <tp>
        <v>1.7365881117840001</v>
        <stp/>
        <stp>EM_S_DQ_FREETURNOVER</stp>
        <stp>2</stp>
        <stp>600313.SH</stp>
        <stp>2021-06-10</stp>
        <tr r="AX12" s="1"/>
      </tp>
      <tp>
        <v>2.9494028605640001</v>
        <stp/>
        <stp>EM_S_DQ_FREETURNOVER</stp>
        <stp>2</stp>
        <stp>600313.SH</stp>
        <stp>2021-05-17</stp>
        <tr r="BP12" s="1"/>
      </tp>
      <tp>
        <v>2.476167969394</v>
        <stp/>
        <stp>EM_S_DQ_FREETURNOVER</stp>
        <stp>2</stp>
        <stp>600313.SH</stp>
        <stp>2021-06-17</stp>
        <tr r="AT12" s="1"/>
      </tp>
      <tp>
        <v>1.586336586339</v>
        <stp/>
        <stp>EM_S_DQ_FREETURNOVER</stp>
        <stp>2</stp>
        <stp>600313.SH</stp>
        <stp>2021-06-16</stp>
        <tr r="AU12" s="1"/>
      </tp>
      <tp>
        <v>1.833608344967</v>
        <stp/>
        <stp>EM_S_DQ_FREETURNOVER</stp>
        <stp>2</stp>
        <stp>600313.SH</stp>
        <stp>2021-07-16</stp>
        <tr r="Y12" s="1"/>
      </tp>
      <tp>
        <v>1.5749549730700001</v>
        <stp/>
        <stp>EM_S_DQ_FREETURNOVER</stp>
        <stp>2</stp>
        <stp>600313.SH</stp>
        <stp>2021-06-15</stp>
        <tr r="AV12" s="1"/>
      </tp>
      <tp>
        <v>2.5254150886820002</v>
        <stp/>
        <stp>EM_S_DQ_FREETURNOVER</stp>
        <stp>2</stp>
        <stp>600313.SH</stp>
        <stp>2021-07-15</stp>
        <tr r="Z12" s="1"/>
      </tp>
      <tp>
        <v>3.5160791595749998</v>
        <stp/>
        <stp>EM_S_DQ_FREETURNOVER</stp>
        <stp>2</stp>
        <stp>600313.SH</stp>
        <stp>2021-05-14</stp>
        <tr r="BQ12" s="1"/>
      </tp>
      <tp>
        <v>3.4502229518249998</v>
        <stp/>
        <stp>EM_S_DQ_FREETURNOVER</stp>
        <stp>2</stp>
        <stp>600313.SH</stp>
        <stp>2021-07-14</stp>
        <tr r="AA12" s="1"/>
      </tp>
      <tp>
        <v>1.2852846528649999</v>
        <stp/>
        <stp>EM_S_DQ_FREETURNOVER</stp>
        <stp>2</stp>
        <stp>600313.SH</stp>
        <stp>2021-06-09</stp>
        <tr r="AY12" s="1"/>
      </tp>
      <tp>
        <v>2.7755070319050001</v>
        <stp/>
        <stp>EM_S_DQ_FREETURNOVER</stp>
        <stp>2</stp>
        <stp>600313.SH</stp>
        <stp>2021-07-09</stp>
        <tr r="AD12" s="1"/>
      </tp>
      <tp>
        <v>1.8821405616289999</v>
        <stp/>
        <stp>EM_S_DQ_FREETURNOVER</stp>
        <stp>2</stp>
        <stp>600313.SH</stp>
        <stp>2021-06-08</stp>
        <tr r="AZ12" s="1"/>
      </tp>
      <tp>
        <v>3.9086792871939999</v>
        <stp/>
        <stp>EM_S_DQ_FREETURNOVER</stp>
        <stp>2</stp>
        <stp>600313.SH</stp>
        <stp>2021-07-08</stp>
        <tr r="AE12" s="1"/>
      </tp>
      <tp>
        <v>24.046423774459001</v>
        <stp/>
        <stp>EM_S_DQ_FREETURNOVER</stp>
        <stp>2</stp>
        <stp>600313.SH</stp>
        <stp>2021-08-03</stp>
        <tr r="M12" s="1"/>
      </tp>
      <tp>
        <v>2.6812698675209998</v>
        <stp/>
        <stp>EM_S_DQ_FREETURNOVER</stp>
        <stp>2</stp>
        <stp>600313.SH</stp>
        <stp>2021-06-03</stp>
        <tr r="BC12" s="1"/>
      </tp>
      <tp>
        <v>8.2537533412029997</v>
        <stp/>
        <stp>EM_S_DQ_FREETURNOVER</stp>
        <stp>2</stp>
        <stp>600313.SH</stp>
        <stp>2021-08-02</stp>
        <tr r="N12" s="1"/>
      </tp>
      <tp>
        <v>3.2082102399200001</v>
        <stp/>
        <stp>EM_S_DQ_FREETURNOVER</stp>
        <stp>2</stp>
        <stp>600313.SH</stp>
        <stp>2021-06-02</stp>
        <tr r="BD12" s="1"/>
      </tp>
      <tp>
        <v>2.6856795631039998</v>
        <stp/>
        <stp>EM_S_DQ_FREETURNOVER</stp>
        <stp>2</stp>
        <stp>600313.SH</stp>
        <stp>2021-07-02</stp>
        <tr r="AI12" s="1"/>
      </tp>
      <tp>
        <v>2.9669464662889999</v>
        <stp/>
        <stp>EM_S_DQ_FREETURNOVER</stp>
        <stp>2</stp>
        <stp>600313.SH</stp>
        <stp>2021-06-01</stp>
        <tr r="BE12" s="1"/>
      </tp>
      <tp>
        <v>1.398380030649</v>
        <stp/>
        <stp>EM_S_DQ_FREETURNOVER</stp>
        <stp>2</stp>
        <stp>600313.SH</stp>
        <stp>2021-07-01</stp>
        <tr r="AJ12" s="1"/>
      </tp>
      <tp>
        <v>2.4236993220710001</v>
        <stp/>
        <stp>EM_S_DQ_FREETURNOVER</stp>
        <stp>2</stp>
        <stp>600313.SH</stp>
        <stp>2021-06-07</stp>
        <tr r="BA12" s="1"/>
      </tp>
      <tp>
        <v>3.8490237277719999</v>
        <stp/>
        <stp>EM_S_DQ_FREETURNOVER</stp>
        <stp>2</stp>
        <stp>600313.SH</stp>
        <stp>2021-07-07</stp>
        <tr r="AF12" s="1"/>
      </tp>
      <tp>
        <v>7.7662920109750004</v>
        <stp/>
        <stp>EM_S_DQ_FREETURNOVER</stp>
        <stp>2</stp>
        <stp>600313.SH</stp>
        <stp>2021-07-06</stp>
        <tr r="AG12" s="1"/>
      </tp>
      <tp>
        <v>17.660517408574002</v>
        <stp/>
        <stp>EM_S_DQ_FREETURNOVER</stp>
        <stp>2</stp>
        <stp>600313.SH</stp>
        <stp>2021-08-05</stp>
        <tr r="K12" s="1"/>
      </tp>
      <tp>
        <v>3.5325537995260001</v>
        <stp/>
        <stp>EM_S_DQ_FREETURNOVER</stp>
        <stp>2</stp>
        <stp>600313.SH</stp>
        <stp>2021-07-05</stp>
        <tr r="AH12" s="1"/>
      </tp>
      <tp>
        <v>16.118585638985</v>
        <stp/>
        <stp>EM_S_DQ_FREETURNOVER</stp>
        <stp>2</stp>
        <stp>600313.SH</stp>
        <stp>2021-08-04</stp>
        <tr r="L12" s="1"/>
      </tp>
      <tp>
        <v>2.383203522653</v>
        <stp/>
        <stp>EM_S_DQ_FREETURNOVER</stp>
        <stp>2</stp>
        <stp>600313.SH</stp>
        <stp>2021-06-04</stp>
        <tr r="BB12" s="1"/>
      </tp>
      <tp>
        <v>6.3599565689470001</v>
        <stp/>
        <stp>EM_S_DQ_FREETURNOVER</stp>
        <stp>2</stp>
        <stp>300972.SZ</stp>
        <stp>2021-05-31</stp>
        <tr r="BF10" s="1"/>
      </tp>
      <tp>
        <v>3.5065602605859998</v>
        <stp/>
        <stp>EM_S_DQ_FREETURNOVER</stp>
        <stp>2</stp>
        <stp>300972.SZ</stp>
        <stp>2021-07-30</stp>
        <tr r="O10" s="1"/>
      </tp>
      <tp>
        <v>2.9974267100979999</v>
        <stp/>
        <stp>EM_S_DQ_FREETURNOVER</stp>
        <stp>2</stp>
        <stp>300972.SZ</stp>
        <stp>2021-06-30</stp>
        <tr r="AK10" s="1"/>
      </tp>
      <tp>
        <v>14.299965869900999</v>
        <stp/>
        <stp>EM_S_DQ_FREETURNOVER</stp>
        <stp>2</stp>
        <stp>002772.SZ</stp>
        <stp>2021-07-19</stp>
        <tr r="X5" s="1"/>
      </tp>
      <tp>
        <v>0.62727791181199999</v>
        <stp/>
        <stp>EM_S_DQ_FREETURNOVER</stp>
        <stp>2</stp>
        <stp>002772.SZ</stp>
        <stp>2021-05-19</stp>
        <tr r="BN5" s="1"/>
      </tp>
      <tp>
        <v>4.0643429009040002</v>
        <stp/>
        <stp>EM_S_DQ_FREETURNOVER</stp>
        <stp>2</stp>
        <stp>002772.SZ</stp>
        <stp>2021-06-18</stp>
        <tr r="AS5" s="1"/>
      </tp>
      <tp>
        <v>0.96056702731599997</v>
        <stp/>
        <stp>EM_S_DQ_FREETURNOVER</stp>
        <stp>2</stp>
        <stp>002772.SZ</stp>
        <stp>2021-05-18</stp>
        <tr r="BO5" s="1"/>
      </tp>
      <tp>
        <v>3.2133906303250002</v>
        <stp/>
        <stp>EM_S_DQ_FREETURNOVER</stp>
        <stp>2</stp>
        <stp>002772.SZ</stp>
        <stp>2021-06-17</stp>
        <tr r="AT5" s="1"/>
      </tp>
      <tp>
        <v>0.87971774819100002</v>
        <stp/>
        <stp>EM_S_DQ_FREETURNOVER</stp>
        <stp>2</stp>
        <stp>002772.SZ</stp>
        <stp>2021-05-17</stp>
        <tr r="BP5" s="1"/>
      </tp>
      <tp>
        <v>6.4203757564780002</v>
        <stp/>
        <stp>EM_S_DQ_FREETURNOVER</stp>
        <stp>2</stp>
        <stp>002772.SZ</stp>
        <stp>2021-06-16</stp>
        <tr r="AU5" s="1"/>
      </tp>
      <tp>
        <v>14.498554876455</v>
        <stp/>
        <stp>EM_S_DQ_FREETURNOVER</stp>
        <stp>2</stp>
        <stp>002772.SZ</stp>
        <stp>2021-07-16</stp>
        <tr r="Y5" s="1"/>
      </tp>
      <tp>
        <v>3.7914508632450001</v>
        <stp/>
        <stp>EM_S_DQ_FREETURNOVER</stp>
        <stp>2</stp>
        <stp>002772.SZ</stp>
        <stp>2021-06-15</stp>
        <tr r="AV5" s="1"/>
      </tp>
      <tp>
        <v>15.333620357634</v>
        <stp/>
        <stp>EM_S_DQ_FREETURNOVER</stp>
        <stp>2</stp>
        <stp>002772.SZ</stp>
        <stp>2021-07-15</stp>
        <tr r="Z5" s="1"/>
      </tp>
      <tp>
        <v>19.582507549079001</v>
        <stp/>
        <stp>EM_S_DQ_FREETURNOVER</stp>
        <stp>2</stp>
        <stp>002772.SZ</stp>
        <stp>2021-07-14</stp>
        <tr r="AA5" s="1"/>
      </tp>
      <tp>
        <v>0.92412840259200002</v>
        <stp/>
        <stp>EM_S_DQ_FREETURNOVER</stp>
        <stp>2</stp>
        <stp>002772.SZ</stp>
        <stp>2021-05-14</stp>
        <tr r="BQ5" s="1"/>
      </tp>
      <tp>
        <v>15.552312677102</v>
        <stp/>
        <stp>EM_S_DQ_FREETURNOVER</stp>
        <stp>2</stp>
        <stp>002772.SZ</stp>
        <stp>2021-07-13</stp>
        <tr r="AB5" s="1"/>
      </tp>
      <tp>
        <v>0.84252970605699995</v>
        <stp/>
        <stp>EM_S_DQ_FREETURNOVER</stp>
        <stp>2</stp>
        <stp>002772.SZ</stp>
        <stp>2021-05-13</stp>
        <tr r="BR5" s="1"/>
      </tp>
      <tp>
        <v>12.830524958719</v>
        <stp/>
        <stp>EM_S_DQ_FREETURNOVER</stp>
        <stp>2</stp>
        <stp>002772.SZ</stp>
        <stp>2021-07-12</stp>
        <tr r="AC5" s="1"/>
      </tp>
      <tp>
        <v>0.66970294030199995</v>
        <stp/>
        <stp>EM_S_DQ_FREETURNOVER</stp>
        <stp>2</stp>
        <stp>002772.SZ</stp>
        <stp>2021-06-11</stp>
        <tr r="AW5" s="1"/>
      </tp>
      <tp>
        <v>0.99996602563400006</v>
        <stp/>
        <stp>EM_S_DQ_FREETURNOVER</stp>
        <stp>2</stp>
        <stp>002772.SZ</stp>
        <stp>2021-06-10</stp>
        <tr r="AX5" s="1"/>
      </tp>
      <tp>
        <v>15.873413680782001</v>
        <stp/>
        <stp>EM_S_DQ_FREETURNOVER</stp>
        <stp>2</stp>
        <stp>300972.SZ</stp>
        <stp>2021-05-21</stp>
        <tr r="BL10" s="1"/>
      </tp>
      <tp>
        <v>2.4231161780670001</v>
        <stp/>
        <stp>EM_S_DQ_FREETURNOVER</stp>
        <stp>2</stp>
        <stp>300972.SZ</stp>
        <stp>2021-07-21</stp>
        <tr r="V10" s="1"/>
      </tp>
      <tp>
        <v>4.4505906623240001</v>
        <stp/>
        <stp>EM_S_DQ_FREETURNOVER</stp>
        <stp>2</stp>
        <stp>300972.SZ</stp>
        <stp>2021-06-21</stp>
        <tr r="AR10" s="1"/>
      </tp>
      <tp>
        <v>6.573884907709</v>
        <stp/>
        <stp>EM_S_DQ_FREETURNOVER</stp>
        <stp>2</stp>
        <stp>300972.SZ</stp>
        <stp>2021-08-20</stp>
        <tr r="J10" s="1"/>
      </tp>
      <tp>
        <v>6.1220108577629997</v>
        <stp/>
        <stp>EM_S_DQ_FREETURNOVER</stp>
        <stp>2</stp>
        <stp>300972.SZ</stp>
        <stp>2021-05-20</stp>
        <tr r="BM10" s="1"/>
      </tp>
      <tp>
        <v>2.9873615635180002</v>
        <stp/>
        <stp>EM_S_DQ_FREETURNOVER</stp>
        <stp>2</stp>
        <stp>300972.SZ</stp>
        <stp>2021-07-20</stp>
        <tr r="W10" s="1"/>
      </tp>
      <tp>
        <v>5.5614332247559997</v>
        <stp/>
        <stp>EM_S_DQ_FREETURNOVER</stp>
        <stp>2</stp>
        <stp>300972.SZ</stp>
        <stp>2021-08-23</stp>
        <tr r="I10" s="1"/>
      </tp>
      <tp>
        <v>2.696568946797</v>
        <stp/>
        <stp>EM_S_DQ_FREETURNOVER</stp>
        <stp>2</stp>
        <stp>300972.SZ</stp>
        <stp>2021-07-23</stp>
        <tr r="T10" s="1"/>
      </tp>
      <tp>
        <v>7.127068403909</v>
        <stp/>
        <stp>EM_S_DQ_FREETURNOVER</stp>
        <stp>2</stp>
        <stp>300972.SZ</stp>
        <stp>2021-06-23</stp>
        <tr r="AP10" s="1"/>
      </tp>
      <tp>
        <v>3.9786948968510001</v>
        <stp/>
        <stp>EM_S_DQ_FREETURNOVER</stp>
        <stp>2</stp>
        <stp>300972.SZ</stp>
        <stp>2021-07-22</stp>
        <tr r="U10" s="1"/>
      </tp>
      <tp>
        <v>10.031963083605</v>
        <stp/>
        <stp>EM_S_DQ_FREETURNOVER</stp>
        <stp>2</stp>
        <stp>300972.SZ</stp>
        <stp>2021-06-22</stp>
        <tr r="AQ10" s="1"/>
      </tp>
      <tp>
        <v>5.6080651465800004</v>
        <stp/>
        <stp>EM_S_DQ_FREETURNOVER</stp>
        <stp>2</stp>
        <stp>300972.SZ</stp>
        <stp>2021-08-25</stp>
        <tr r="G10" s="1"/>
      </tp>
      <tp>
        <v>7.1011465798050004</v>
        <stp/>
        <stp>EM_S_DQ_FREETURNOVER</stp>
        <stp>2</stp>
        <stp>300972.SZ</stp>
        <stp>2021-05-25</stp>
        <tr r="BJ10" s="1"/>
      </tp>
      <tp>
        <v>2.718173724213</v>
        <stp/>
        <stp>EM_S_DQ_FREETURNOVER</stp>
        <stp>2</stp>
        <stp>300972.SZ</stp>
        <stp>2021-06-25</stp>
        <tr r="AN10" s="1"/>
      </tp>
      <tp>
        <v>6.2877307274699996</v>
        <stp/>
        <stp>EM_S_DQ_FREETURNOVER</stp>
        <stp>2</stp>
        <stp>300972.SZ</stp>
        <stp>2021-08-24</stp>
        <tr r="H10" s="1"/>
      </tp>
      <tp>
        <v>9.6972616720959994</v>
        <stp/>
        <stp>EM_S_DQ_FREETURNOVER</stp>
        <stp>2</stp>
        <stp>300972.SZ</stp>
        <stp>2021-05-24</stp>
        <tr r="BK10" s="1"/>
      </tp>
      <tp>
        <v>4.598599348534</v>
        <stp/>
        <stp>EM_S_DQ_FREETURNOVER</stp>
        <stp>2</stp>
        <stp>300972.SZ</stp>
        <stp>2021-06-24</stp>
        <tr r="AO10" s="1"/>
      </tp>
      <tp>
        <v>0.47064073770499998</v>
        <stp/>
        <stp>EM_S_DQ_FREETURNOVER</stp>
        <stp>2</stp>
        <stp>002772.SZ</stp>
        <stp>2021-06-09</stp>
        <tr r="AY5" s="1"/>
      </tp>
      <tp>
        <v>6.6464972855589997</v>
        <stp/>
        <stp>EM_S_DQ_FREETURNOVER</stp>
        <stp>2</stp>
        <stp>300972.SZ</stp>
        <stp>2021-05-27</stp>
        <tr r="BH10" s="1"/>
      </tp>
      <tp>
        <v>13.187400636045</v>
        <stp/>
        <stp>EM_S_DQ_FREETURNOVER</stp>
        <stp>2</stp>
        <stp>002772.SZ</stp>
        <stp>2021-07-09</stp>
        <tr r="AD5" s="1"/>
      </tp>
      <tp>
        <v>3.3148990228009998</v>
        <stp/>
        <stp>EM_S_DQ_FREETURNOVER</stp>
        <stp>2</stp>
        <stp>300972.SZ</stp>
        <stp>2021-07-27</stp>
        <tr r="R10" s="1"/>
      </tp>
      <tp>
        <v>5.7340065146579997</v>
        <stp/>
        <stp>EM_S_DQ_FREETURNOVER</stp>
        <stp>2</stp>
        <stp>300972.SZ</stp>
        <stp>2021-08-26</stp>
        <tr r="F10" s="1"/>
      </tp>
      <tp>
        <v>0.60432258445099996</v>
        <stp/>
        <stp>EM_S_DQ_FREETURNOVER</stp>
        <stp>2</stp>
        <stp>002772.SZ</stp>
        <stp>2021-06-08</stp>
        <tr r="AZ5" s="1"/>
      </tp>
      <tp>
        <v>6.873611292074</v>
        <stp/>
        <stp>EM_S_DQ_FREETURNOVER</stp>
        <stp>2</stp>
        <stp>300972.SZ</stp>
        <stp>2021-05-26</stp>
        <tr r="BI10" s="1"/>
      </tp>
      <tp>
        <v>14.942907991514</v>
        <stp/>
        <stp>EM_S_DQ_FREETURNOVER</stp>
        <stp>2</stp>
        <stp>002772.SZ</stp>
        <stp>2021-07-08</stp>
        <tr r="AE5" s="1"/>
      </tp>
      <tp>
        <v>3.3444039087949999</v>
        <stp/>
        <stp>EM_S_DQ_FREETURNOVER</stp>
        <stp>2</stp>
        <stp>300972.SZ</stp>
        <stp>2021-07-26</stp>
        <tr r="S10" s="1"/>
      </tp>
      <tp>
        <v>0.83953514442300003</v>
        <stp/>
        <stp>EM_S_DQ_FREETURNOVER</stp>
        <stp>2</stp>
        <stp>002772.SZ</stp>
        <stp>2021-06-07</stp>
        <tr r="BA5" s="1"/>
      </tp>
      <tp>
        <v>18.545651334376</v>
        <stp/>
        <stp>EM_S_DQ_FREETURNOVER</stp>
        <stp>2</stp>
        <stp>002772.SZ</stp>
        <stp>2021-07-07</stp>
        <tr r="AF5" s="1"/>
      </tp>
      <tp>
        <v>4.0796308360479996</v>
        <stp/>
        <stp>EM_S_DQ_FREETURNOVER</stp>
        <stp>2</stp>
        <stp>300972.SZ</stp>
        <stp>2021-07-29</stp>
        <tr r="P10" s="1"/>
      </tp>
      <tp>
        <v>4.3876351791530004</v>
        <stp/>
        <stp>EM_S_DQ_FREETURNOVER</stp>
        <stp>2</stp>
        <stp>300972.SZ</stp>
        <stp>2021-06-29</stp>
        <tr r="AL10" s="1"/>
      </tp>
      <tp>
        <v>8.9239522258409991</v>
        <stp/>
        <stp>EM_S_DQ_FREETURNOVER</stp>
        <stp>2</stp>
        <stp>300972.SZ</stp>
        <stp>2021-05-28</stp>
        <tr r="BG10" s="1"/>
      </tp>
      <tp>
        <v>21.530786438882998</v>
        <stp/>
        <stp>EM_S_DQ_FREETURNOVER</stp>
        <stp>2</stp>
        <stp>002772.SZ</stp>
        <stp>2021-07-06</stp>
        <tr r="AG5" s="1"/>
      </tp>
      <tp>
        <v>3.97437567861</v>
        <stp/>
        <stp>EM_S_DQ_FREETURNOVER</stp>
        <stp>2</stp>
        <stp>300972.SZ</stp>
        <stp>2021-07-28</stp>
        <tr r="Q10" s="1"/>
      </tp>
      <tp>
        <v>4.3101346362650004</v>
        <stp/>
        <stp>EM_S_DQ_FREETURNOVER</stp>
        <stp>2</stp>
        <stp>300972.SZ</stp>
        <stp>2021-06-28</stp>
        <tr r="AM10" s="1"/>
      </tp>
      <tp>
        <v>7.5261434643309997</v>
        <stp/>
        <stp>EM_S_DQ_FREETURNOVER</stp>
        <stp>2</stp>
        <stp>002772.SZ</stp>
        <stp>2021-08-05</stp>
        <tr r="K5" s="1"/>
      </tp>
      <tp>
        <v>20.933283200912999</v>
        <stp/>
        <stp>EM_S_DQ_FREETURNOVER</stp>
        <stp>2</stp>
        <stp>002772.SZ</stp>
        <stp>2021-07-05</stp>
        <tr r="AH5" s="1"/>
      </tp>
      <tp>
        <v>6.2463743477050002</v>
        <stp/>
        <stp>EM_S_DQ_FREETURNOVER</stp>
        <stp>2</stp>
        <stp>002772.SZ</stp>
        <stp>2021-08-04</stp>
        <tr r="L5" s="1"/>
      </tp>
      <tp>
        <v>0.97562724809400003</v>
        <stp/>
        <stp>EM_S_DQ_FREETURNOVER</stp>
        <stp>2</stp>
        <stp>002772.SZ</stp>
        <stp>2021-06-04</stp>
        <tr r="BB5" s="1"/>
      </tp>
      <tp>
        <v>8.6767885925280002</v>
        <stp/>
        <stp>EM_S_DQ_FREETURNOVER</stp>
        <stp>2</stp>
        <stp>002772.SZ</stp>
        <stp>2021-08-03</stp>
        <tr r="M5" s="1"/>
      </tp>
      <tp>
        <v>0.76795898305300003</v>
        <stp/>
        <stp>EM_S_DQ_FREETURNOVER</stp>
        <stp>2</stp>
        <stp>002772.SZ</stp>
        <stp>2021-06-03</stp>
        <tr r="BC5" s="1"/>
      </tp>
      <tp>
        <v>12.943994739612</v>
        <stp/>
        <stp>EM_S_DQ_FREETURNOVER</stp>
        <stp>2</stp>
        <stp>002772.SZ</stp>
        <stp>2021-08-02</stp>
        <tr r="N5" s="1"/>
      </tp>
      <tp>
        <v>0.93498932177299998</v>
        <stp/>
        <stp>EM_S_DQ_FREETURNOVER</stp>
        <stp>2</stp>
        <stp>002772.SZ</stp>
        <stp>2021-06-02</stp>
        <tr r="BD5" s="1"/>
      </tp>
      <tp>
        <v>25.784819752305999</v>
        <stp/>
        <stp>EM_S_DQ_FREETURNOVER</stp>
        <stp>2</stp>
        <stp>002772.SZ</stp>
        <stp>2021-07-02</stp>
        <tr r="AI5" s="1"/>
      </tp>
      <tp>
        <v>0.95644736831599997</v>
        <stp/>
        <stp>EM_S_DQ_FREETURNOVER</stp>
        <stp>2</stp>
        <stp>002772.SZ</stp>
        <stp>2021-06-01</stp>
        <tr r="BE5" s="1"/>
      </tp>
      <tp>
        <v>29.202425066071001</v>
        <stp/>
        <stp>EM_S_DQ_FREETURNOVER</stp>
        <stp>2</stp>
        <stp>002772.SZ</stp>
        <stp>2021-07-01</stp>
        <tr r="AJ5" s="1"/>
      </tp>
      <tp>
        <v>5.1818566775240003</v>
        <stp/>
        <stp>EM_S_DQ_FREETURNOVER</stp>
        <stp>2</stp>
        <stp>300972.SZ</stp>
        <stp>2021-06-11</stp>
        <tr r="AW10" s="1"/>
      </tp>
      <tp>
        <v>5.1697654723130002</v>
        <stp/>
        <stp>EM_S_DQ_FREETURNOVER</stp>
        <stp>2</stp>
        <stp>300972.SZ</stp>
        <stp>2021-06-10</stp>
        <tr r="AX10" s="1"/>
      </tp>
      <tp>
        <v>12.097774158523</v>
        <stp/>
        <stp>EM_S_DQ_FREETURNOVER</stp>
        <stp>2</stp>
        <stp>300972.SZ</stp>
        <stp>2021-05-13</stp>
        <tr r="BR10" s="1"/>
      </tp>
      <tp>
        <v>2.9865059717700002</v>
        <stp/>
        <stp>EM_S_DQ_FREETURNOVER</stp>
        <stp>2</stp>
        <stp>300972.SZ</stp>
        <stp>2021-07-13</stp>
        <tr r="AB10" s="1"/>
      </tp>
      <tp>
        <v>3.1168295331159999</v>
        <stp/>
        <stp>EM_S_DQ_FREETURNOVER</stp>
        <stp>2</stp>
        <stp>300972.SZ</stp>
        <stp>2021-07-12</stp>
        <tr r="AC10" s="1"/>
      </tp>
      <tp>
        <v>4.7585038002170004</v>
        <stp/>
        <stp>EM_S_DQ_FREETURNOVER</stp>
        <stp>2</stp>
        <stp>300972.SZ</stp>
        <stp>2021-07-15</stp>
        <tr r="Z10" s="1"/>
      </tp>
      <tp>
        <v>8.0089576547229999</v>
        <stp/>
        <stp>EM_S_DQ_FREETURNOVER</stp>
        <stp>2</stp>
        <stp>300972.SZ</stp>
        <stp>2021-06-15</stp>
        <tr r="AV10" s="1"/>
      </tp>
      <tp>
        <v>7.4163496199779999</v>
        <stp/>
        <stp>EM_S_DQ_FREETURNOVER</stp>
        <stp>2</stp>
        <stp>300972.SZ</stp>
        <stp>2021-05-14</stp>
        <tr r="BQ10" s="1"/>
      </tp>
      <tp>
        <v>2.8751357220410001</v>
        <stp/>
        <stp>EM_S_DQ_FREETURNOVER</stp>
        <stp>2</stp>
        <stp>300972.SZ</stp>
        <stp>2021-07-14</stp>
        <tr r="AA10" s="1"/>
      </tp>
      <tp>
        <v>9.9088121606949997</v>
        <stp/>
        <stp>EM_S_DQ_FREETURNOVER</stp>
        <stp>2</stp>
        <stp>300972.SZ</stp>
        <stp>2021-05-17</stp>
        <tr r="BP10" s="1"/>
      </tp>
      <tp>
        <v>4.7791900108579997</v>
        <stp/>
        <stp>EM_S_DQ_FREETURNOVER</stp>
        <stp>2</stp>
        <stp>300972.SZ</stp>
        <stp>2021-06-17</stp>
        <tr r="AT10" s="1"/>
      </tp>
      <tp>
        <v>2.0980369163949999</v>
        <stp/>
        <stp>EM_S_DQ_FREETURNOVER</stp>
        <stp>2</stp>
        <stp>300972.SZ</stp>
        <stp>2021-07-16</stp>
        <tr r="Y10" s="1"/>
      </tp>
      <tp>
        <v>4.2249467969600003</v>
        <stp/>
        <stp>EM_S_DQ_FREETURNOVER</stp>
        <stp>2</stp>
        <stp>300972.SZ</stp>
        <stp>2021-06-16</stp>
        <tr r="AU10" s="1"/>
      </tp>
      <tp>
        <v>6.3377242128119997</v>
        <stp/>
        <stp>EM_S_DQ_FREETURNOVER</stp>
        <stp>2</stp>
        <stp>300972.SZ</stp>
        <stp>2021-05-19</stp>
        <tr r="BN10" s="1"/>
      </tp>
      <tp>
        <v>5.7239457111830001</v>
        <stp/>
        <stp>EM_S_DQ_FREETURNOVER</stp>
        <stp>2</stp>
        <stp>300972.SZ</stp>
        <stp>2021-07-19</stp>
        <tr r="X10" s="1"/>
      </tp>
      <tp>
        <v>7.7528447339850004</v>
        <stp/>
        <stp>EM_S_DQ_FREETURNOVER</stp>
        <stp>2</stp>
        <stp>300972.SZ</stp>
        <stp>2021-05-18</stp>
        <tr r="BO10" s="1"/>
      </tp>
      <tp>
        <v>4.6188273615639996</v>
        <stp/>
        <stp>EM_S_DQ_FREETURNOVER</stp>
        <stp>2</stp>
        <stp>300972.SZ</stp>
        <stp>2021-06-18</stp>
        <tr r="AS10" s="1"/>
      </tp>
      <tp>
        <v>0.683167201143</v>
        <stp/>
        <stp>EM_S_DQ_FREETURNOVER</stp>
        <stp>2</stp>
        <stp>002772.SZ</stp>
        <stp>2021-05-31</stp>
        <tr r="BF5" s="1"/>
      </tp>
      <tp>
        <v>34.453639359377</v>
        <stp/>
        <stp>EM_S_DQ_FREETURNOVER</stp>
        <stp>2</stp>
        <stp>002772.SZ</stp>
        <stp>2021-06-30</stp>
        <tr r="AK5" s="1"/>
      </tp>
      <tp>
        <v>13.310627202286</v>
        <stp/>
        <stp>EM_S_DQ_FREETURNOVER</stp>
        <stp>2</stp>
        <stp>002772.SZ</stp>
        <stp>2021-07-30</stp>
        <tr r="O5" s="1"/>
      </tp>
      <tp>
        <v>2.9257698154180001</v>
        <stp/>
        <stp>EM_S_DQ_FREETURNOVER</stp>
        <stp>2</stp>
        <stp>300972.SZ</stp>
        <stp>2021-07-01</stp>
        <tr r="AJ10" s="1"/>
      </tp>
      <tp>
        <v>9.1538414766559999</v>
        <stp/>
        <stp>EM_S_DQ_FREETURNOVER</stp>
        <stp>2</stp>
        <stp>300972.SZ</stp>
        <stp>2021-06-01</stp>
        <tr r="BE10" s="1"/>
      </tp>
      <tp>
        <v>4.6036264929420003</v>
        <stp/>
        <stp>EM_S_DQ_FREETURNOVER</stp>
        <stp>2</stp>
        <stp>300972.SZ</stp>
        <stp>2021-08-03</stp>
        <tr r="M10" s="1"/>
      </tp>
      <tp>
        <v>11.360888165038</v>
        <stp/>
        <stp>EM_S_DQ_FREETURNOVER</stp>
        <stp>2</stp>
        <stp>300972.SZ</stp>
        <stp>2021-06-03</stp>
        <tr r="BC10" s="1"/>
      </tp>
      <tp>
        <v>3.334992399566</v>
        <stp/>
        <stp>EM_S_DQ_FREETURNOVER</stp>
        <stp>2</stp>
        <stp>300972.SZ</stp>
        <stp>2021-08-02</stp>
        <tr r="N10" s="1"/>
      </tp>
      <tp>
        <v>4.3969923995659999</v>
        <stp/>
        <stp>EM_S_DQ_FREETURNOVER</stp>
        <stp>2</stp>
        <stp>300972.SZ</stp>
        <stp>2021-07-02</stp>
        <tr r="AI10" s="1"/>
      </tp>
      <tp>
        <v>13.584247557003</v>
        <stp/>
        <stp>EM_S_DQ_FREETURNOVER</stp>
        <stp>2</stp>
        <stp>300972.SZ</stp>
        <stp>2021-06-02</stp>
        <tr r="BD10" s="1"/>
      </tp>
      <tp>
        <v>12.546879478827</v>
        <stp/>
        <stp>EM_S_DQ_FREETURNOVER</stp>
        <stp>2</stp>
        <stp>300972.SZ</stp>
        <stp>2021-08-05</stp>
        <tr r="K10" s="1"/>
      </tp>
      <tp>
        <v>2.8699652551570001</v>
        <stp/>
        <stp>EM_S_DQ_FREETURNOVER</stp>
        <stp>2</stp>
        <stp>300972.SZ</stp>
        <stp>2021-07-05</stp>
        <tr r="AH10" s="1"/>
      </tp>
      <tp>
        <v>2.566021715527</v>
        <stp/>
        <stp>EM_S_DQ_FREETURNOVER</stp>
        <stp>2</stp>
        <stp>300972.SZ</stp>
        <stp>2021-08-04</stp>
        <tr r="L10" s="1"/>
      </tp>
      <tp>
        <v>12.074013029315999</v>
        <stp/>
        <stp>EM_S_DQ_FREETURNOVER</stp>
        <stp>2</stp>
        <stp>300972.SZ</stp>
        <stp>2021-06-04</stp>
        <tr r="BB10" s="1"/>
      </tp>
      <tp>
        <v>31.183734762151001</v>
        <stp/>
        <stp>EM_S_DQ_FREETURNOVER</stp>
        <stp>2</stp>
        <stp>002772.SZ</stp>
        <stp>2021-06-29</stp>
        <tr r="AL5" s="1"/>
      </tp>
      <tp>
        <v>7.9418835785870003</v>
        <stp/>
        <stp>EM_S_DQ_FREETURNOVER</stp>
        <stp>2</stp>
        <stp>002772.SZ</stp>
        <stp>2021-07-29</stp>
        <tr r="P5" s="1"/>
      </tp>
      <tp>
        <v>6.8067752442999998</v>
        <stp/>
        <stp>EM_S_DQ_FREETURNOVER</stp>
        <stp>2</stp>
        <stp>300972.SZ</stp>
        <stp>2021-07-07</stp>
        <tr r="AF10" s="1"/>
      </tp>
      <tp>
        <v>10.408575461454999</v>
        <stp/>
        <stp>EM_S_DQ_FREETURNOVER</stp>
        <stp>2</stp>
        <stp>300972.SZ</stp>
        <stp>2021-06-07</stp>
        <tr r="BA10" s="1"/>
      </tp>
      <tp>
        <v>29.611788763223998</v>
        <stp/>
        <stp>EM_S_DQ_FREETURNOVER</stp>
        <stp>2</stp>
        <stp>002772.SZ</stp>
        <stp>2021-06-28</stp>
        <tr r="AM5" s="1"/>
      </tp>
      <tp>
        <v>7.5678350019499998</v>
        <stp/>
        <stp>EM_S_DQ_FREETURNOVER</stp>
        <stp>2</stp>
        <stp>002772.SZ</stp>
        <stp>2021-07-28</stp>
        <tr r="Q5" s="1"/>
      </tp>
      <tp>
        <v>8.8818175895770004</v>
        <stp/>
        <stp>EM_S_DQ_FREETURNOVER</stp>
        <stp>2</stp>
        <stp>300972.SZ</stp>
        <stp>2021-07-06</stp>
        <tr r="AG10" s="1"/>
      </tp>
      <tp>
        <v>0.76932106570600001</v>
        <stp/>
        <stp>EM_S_DQ_FREETURNOVER</stp>
        <stp>2</stp>
        <stp>002772.SZ</stp>
        <stp>2021-05-28</stp>
        <tr r="BG5" s="1"/>
      </tp>
      <tp>
        <v>8.4543945498250004</v>
        <stp/>
        <stp>EM_S_DQ_FREETURNOVER</stp>
        <stp>2</stp>
        <stp>002772.SZ</stp>
        <stp>2021-07-27</stp>
        <tr r="R5" s="1"/>
      </tp>
      <tp>
        <v>2.602757871878</v>
        <stp/>
        <stp>EM_S_DQ_FREETURNOVER</stp>
        <stp>2</stp>
        <stp>300972.SZ</stp>
        <stp>2021-07-09</stp>
        <tr r="AD10" s="1"/>
      </tp>
      <tp>
        <v>0.83368316182000002</v>
        <stp/>
        <stp>EM_S_DQ_FREETURNOVER</stp>
        <stp>2</stp>
        <stp>002772.SZ</stp>
        <stp>2021-05-27</stp>
        <tr r="BH5" s="1"/>
      </tp>
      <tp>
        <v>4.1244169381109996</v>
        <stp/>
        <stp>EM_S_DQ_FREETURNOVER</stp>
        <stp>2</stp>
        <stp>300972.SZ</stp>
        <stp>2021-06-09</stp>
        <tr r="AY10" s="1"/>
      </tp>
      <tp>
        <v>5.9107505027459997</v>
        <stp/>
        <stp>EM_S_DQ_FREETURNOVER</stp>
        <stp>2</stp>
        <stp>002772.SZ</stp>
        <stp>2021-08-26</stp>
        <tr r="F5" s="1"/>
      </tp>
      <tp>
        <v>11.799082004305999</v>
        <stp/>
        <stp>EM_S_DQ_FREETURNOVER</stp>
        <stp>2</stp>
        <stp>002772.SZ</stp>
        <stp>2021-07-26</stp>
        <tr r="S5" s="1"/>
      </tp>
      <tp>
        <v>5.581637350706</v>
        <stp/>
        <stp>EM_S_DQ_FREETURNOVER</stp>
        <stp>2</stp>
        <stp>300972.SZ</stp>
        <stp>2021-07-08</stp>
        <tr r="AE10" s="1"/>
      </tp>
      <tp>
        <v>0.79089993589499996</v>
        <stp/>
        <stp>EM_S_DQ_FREETURNOVER</stp>
        <stp>2</stp>
        <stp>002772.SZ</stp>
        <stp>2021-05-26</stp>
        <tr r="BI5" s="1"/>
      </tp>
      <tp>
        <v>6.0947296416940002</v>
        <stp/>
        <stp>EM_S_DQ_FREETURNOVER</stp>
        <stp>2</stp>
        <stp>300972.SZ</stp>
        <stp>2021-06-08</stp>
        <tr r="AZ10" s="1"/>
      </tp>
      <tp>
        <v>6.9645477133740004</v>
        <stp/>
        <stp>EM_S_DQ_FREETURNOVER</stp>
        <stp>2</stp>
        <stp>002772.SZ</stp>
        <stp>2021-08-25</stp>
        <tr r="G5" s="1"/>
      </tp>
      <tp>
        <v>15.284541096558</v>
        <stp/>
        <stp>EM_S_DQ_FREETURNOVER</stp>
        <stp>2</stp>
        <stp>002772.SZ</stp>
        <stp>2021-06-25</stp>
        <tr r="AN5" s="1"/>
      </tp>
      <tp>
        <v>0.84545472610700001</v>
        <stp/>
        <stp>EM_S_DQ_FREETURNOVER</stp>
        <stp>2</stp>
        <stp>002772.SZ</stp>
        <stp>2021-05-25</stp>
        <tr r="BJ5" s="1"/>
      </tp>
      <tp>
        <v>8.8112396140399998</v>
        <stp/>
        <stp>EM_S_DQ_FREETURNOVER</stp>
        <stp>2</stp>
        <stp>002772.SZ</stp>
        <stp>2021-08-24</stp>
        <tr r="H5" s="1"/>
      </tp>
      <tp>
        <v>2.2571026252749999</v>
        <stp/>
        <stp>EM_S_DQ_FREETURNOVER</stp>
        <stp>2</stp>
        <stp>002772.SZ</stp>
        <stp>2021-06-24</stp>
        <tr r="AO5" s="1"/>
      </tp>
      <tp>
        <v>0.71009649982599998</v>
        <stp/>
        <stp>EM_S_DQ_FREETURNOVER</stp>
        <stp>2</stp>
        <stp>002772.SZ</stp>
        <stp>2021-05-24</stp>
        <tr r="BK5" s="1"/>
      </tp>
      <tp>
        <v>5.4154219314400001</v>
        <stp/>
        <stp>EM_S_DQ_FREETURNOVER</stp>
        <stp>2</stp>
        <stp>002772.SZ</stp>
        <stp>2021-08-23</stp>
        <tr r="I5" s="1"/>
      </tp>
      <tp>
        <v>1.1888449465740001</v>
        <stp/>
        <stp>EM_S_DQ_FREETURNOVER</stp>
        <stp>2</stp>
        <stp>002772.SZ</stp>
        <stp>2021-06-23</stp>
        <tr r="AP5" s="1"/>
      </tp>
      <tp>
        <v>10.687435515638001</v>
        <stp/>
        <stp>EM_S_DQ_FREETURNOVER</stp>
        <stp>2</stp>
        <stp>002772.SZ</stp>
        <stp>2021-07-23</stp>
        <tr r="T5" s="1"/>
      </tp>
      <tp>
        <v>0.66066124492</v>
        <stp/>
        <stp>EM_S_DQ_FREETURNOVER</stp>
        <stp>2</stp>
        <stp>002772.SZ</stp>
        <stp>2021-06-22</stp>
        <tr r="AQ5" s="1"/>
      </tp>
      <tp>
        <v>14.557821858194</v>
        <stp/>
        <stp>EM_S_DQ_FREETURNOVER</stp>
        <stp>2</stp>
        <stp>002772.SZ</stp>
        <stp>2021-07-22</stp>
        <tr r="U5" s="1"/>
      </tp>
      <tp>
        <v>1.248714344063</v>
        <stp/>
        <stp>EM_S_DQ_FREETURNOVER</stp>
        <stp>2</stp>
        <stp>002772.SZ</stp>
        <stp>2021-06-21</stp>
        <tr r="AR5" s="1"/>
      </tp>
      <tp>
        <v>18.328863379371001</v>
        <stp/>
        <stp>EM_S_DQ_FREETURNOVER</stp>
        <stp>2</stp>
        <stp>002772.SZ</stp>
        <stp>2021-07-21</stp>
        <tr r="V5" s="1"/>
      </tp>
      <tp>
        <v>0.83708409494799996</v>
        <stp/>
        <stp>EM_S_DQ_FREETURNOVER</stp>
        <stp>2</stp>
        <stp>002772.SZ</stp>
        <stp>2021-05-21</stp>
        <tr r="BL5" s="1"/>
      </tp>
      <tp>
        <v>7.0919739057370004</v>
        <stp/>
        <stp>EM_S_DQ_FREETURNOVER</stp>
        <stp>2</stp>
        <stp>002772.SZ</stp>
        <stp>2021-08-20</stp>
        <tr r="J5" s="1"/>
      </tp>
      <tp>
        <v>22.614697428197999</v>
        <stp/>
        <stp>EM_S_DQ_FREETURNOVER</stp>
        <stp>2</stp>
        <stp>002772.SZ</stp>
        <stp>2021-07-20</stp>
        <tr r="W5" s="1"/>
      </tp>
      <tp>
        <v>0.71727870804299998</v>
        <stp/>
        <stp>EM_S_DQ_FREETURNOVER</stp>
        <stp>2</stp>
        <stp>002772.SZ</stp>
        <stp>2021-05-20</stp>
        <tr r="BM5" s="1"/>
      </tp>
      <tp>
        <v>4.3769494049739999</v>
        <stp/>
        <stp>EM_S_DQ_FREETURNOVER</stp>
        <stp>2</stp>
        <stp>600354.SH</stp>
        <stp>2021-05-31</stp>
        <tr r="BF13" s="1"/>
      </tp>
      <tp>
        <v>7.9252186255119996</v>
        <stp/>
        <stp>EM_S_DQ_FREETURNOVER</stp>
        <stp>2</stp>
        <stp>600354.SH</stp>
        <stp>2021-06-30</stp>
        <tr r="AK13" s="1"/>
      </tp>
      <tp>
        <v>12.437042214764</v>
        <stp/>
        <stp>EM_S_DQ_FREETURNOVER</stp>
        <stp>2</stp>
        <stp>600354.SH</stp>
        <stp>2021-07-30</stp>
        <tr r="O13" s="1"/>
      </tp>
      <tp>
        <v>8.4401176005220009</v>
        <stp/>
        <stp>EM_S_DQ_FREETURNOVER</stp>
        <stp>2</stp>
        <stp>600354.SH</stp>
        <stp>2021-06-29</stp>
        <tr r="AL13" s="1"/>
      </tp>
      <tp>
        <v>15.220513625106999</v>
        <stp/>
        <stp>EM_S_DQ_FREETURNOVER</stp>
        <stp>2</stp>
        <stp>600354.SH</stp>
        <stp>2021-07-29</stp>
        <tr r="P13" s="1"/>
      </tp>
      <tp>
        <v>3.306372437941</v>
        <stp/>
        <stp>EM_S_DQ_FREETURNOVER</stp>
        <stp>2</stp>
        <stp>600354.SH</stp>
        <stp>2021-05-28</stp>
        <tr r="BG13" s="1"/>
      </tp>
      <tp>
        <v>6.9302365197200002</v>
        <stp/>
        <stp>EM_S_DQ_FREETURNOVER</stp>
        <stp>2</stp>
        <stp>600354.SH</stp>
        <stp>2021-06-28</stp>
        <tr r="AM13" s="1"/>
      </tp>
      <tp>
        <v>11.665112469811</v>
        <stp/>
        <stp>EM_S_DQ_FREETURNOVER</stp>
        <stp>2</stp>
        <stp>600354.SH</stp>
        <stp>2021-07-28</stp>
        <tr r="Q13" s="1"/>
      </tp>
      <tp>
        <v>3.6874191553019999</v>
        <stp/>
        <stp>EM_S_DQ_FREETURNOVER</stp>
        <stp>2</stp>
        <stp>600354.SH</stp>
        <stp>2021-08-23</stp>
        <tr r="I13" s="1"/>
      </tp>
      <tp>
        <v>21.50485107031</v>
        <stp/>
        <stp>EM_S_DQ_FREETURNOVER</stp>
        <stp>2</stp>
        <stp>600354.SH</stp>
        <stp>2021-06-23</stp>
        <tr r="AP13" s="1"/>
      </tp>
      <tp>
        <v>12.158629376754</v>
        <stp/>
        <stp>EM_S_DQ_FREETURNOVER</stp>
        <stp>2</stp>
        <stp>600354.SH</stp>
        <stp>2021-07-23</stp>
        <tr r="T13" s="1"/>
      </tp>
      <tp>
        <v>15.438719472269</v>
        <stp/>
        <stp>EM_S_DQ_FREETURNOVER</stp>
        <stp>2</stp>
        <stp>600354.SH</stp>
        <stp>2021-06-22</stp>
        <tr r="AQ13" s="1"/>
      </tp>
      <tp>
        <v>8.4568980383709995</v>
        <stp/>
        <stp>EM_S_DQ_FREETURNOVER</stp>
        <stp>2</stp>
        <stp>600354.SH</stp>
        <stp>2021-07-22</stp>
        <tr r="U13" s="1"/>
      </tp>
      <tp>
        <v>3.2506657135569998</v>
        <stp/>
        <stp>EM_S_DQ_FREETURNOVER</stp>
        <stp>2</stp>
        <stp>600354.SH</stp>
        <stp>2021-05-21</stp>
        <tr r="BL13" s="1"/>
      </tp>
      <tp>
        <v>9.4828560073119998</v>
        <stp/>
        <stp>EM_S_DQ_FREETURNOVER</stp>
        <stp>2</stp>
        <stp>600354.SH</stp>
        <stp>2021-06-21</stp>
        <tr r="AR13" s="1"/>
      </tp>
      <tp>
        <v>9.8091530351680003</v>
        <stp/>
        <stp>EM_S_DQ_FREETURNOVER</stp>
        <stp>2</stp>
        <stp>600354.SH</stp>
        <stp>2021-07-21</stp>
        <tr r="V13" s="1"/>
      </tp>
      <tp>
        <v>3.9295506376180001</v>
        <stp/>
        <stp>EM_S_DQ_FREETURNOVER</stp>
        <stp>2</stp>
        <stp>600354.SH</stp>
        <stp>2021-08-20</stp>
        <tr r="J13" s="1"/>
      </tp>
      <tp>
        <v>5.8347321215559997</v>
        <stp/>
        <stp>EM_S_DQ_FREETURNOVER</stp>
        <stp>2</stp>
        <stp>600354.SH</stp>
        <stp>2021-05-20</stp>
        <tr r="BM13" s="1"/>
      </tp>
      <tp>
        <v>12.611232036069</v>
        <stp/>
        <stp>EM_S_DQ_FREETURNOVER</stp>
        <stp>2</stp>
        <stp>600354.SH</stp>
        <stp>2021-07-20</stp>
        <tr r="W13" s="1"/>
      </tp>
      <tp>
        <v>4.3255558504050002</v>
        <stp/>
        <stp>EM_S_DQ_FREETURNOVER</stp>
        <stp>2</stp>
        <stp>600354.SH</stp>
        <stp>2021-05-27</stp>
        <tr r="BH13" s="1"/>
      </tp>
      <tp>
        <v>14.174662309023001</v>
        <stp/>
        <stp>EM_S_DQ_FREETURNOVER</stp>
        <stp>2</stp>
        <stp>600354.SH</stp>
        <stp>2021-07-27</stp>
        <tr r="R13" s="1"/>
      </tp>
      <tp>
        <v>5.7301072023059998</v>
        <stp/>
        <stp>EM_S_DQ_FREETURNOVER</stp>
        <stp>2</stp>
        <stp>600354.SH</stp>
        <stp>2021-08-26</stp>
        <tr r="F13" s="1"/>
      </tp>
      <tp>
        <v>5.4092347930880003</v>
        <stp/>
        <stp>EM_S_DQ_FREETURNOVER</stp>
        <stp>2</stp>
        <stp>600354.SH</stp>
        <stp>2021-05-26</stp>
        <tr r="BI13" s="1"/>
      </tp>
      <tp>
        <v>13.316928146625999</v>
        <stp/>
        <stp>EM_S_DQ_FREETURNOVER</stp>
        <stp>2</stp>
        <stp>600354.SH</stp>
        <stp>2021-07-26</stp>
        <tr r="S13" s="1"/>
      </tp>
      <tp>
        <v>6.3713369128819997</v>
        <stp/>
        <stp>EM_S_DQ_FREETURNOVER</stp>
        <stp>2</stp>
        <stp>600354.SH</stp>
        <stp>2021-08-25</stp>
        <tr r="G13" s="1"/>
      </tp>
      <tp>
        <v>8.3578350998540003</v>
        <stp/>
        <stp>EM_S_DQ_FREETURNOVER</stp>
        <stp>2</stp>
        <stp>600354.SH</stp>
        <stp>2021-05-25</stp>
        <tr r="BJ13" s="1"/>
      </tp>
      <tp>
        <v>8.5197743536740003</v>
        <stp/>
        <stp>EM_S_DQ_FREETURNOVER</stp>
        <stp>2</stp>
        <stp>600354.SH</stp>
        <stp>2021-06-25</stp>
        <tr r="AN13" s="1"/>
      </tp>
      <tp>
        <v>5.6069123486589998</v>
        <stp/>
        <stp>EM_S_DQ_FREETURNOVER</stp>
        <stp>2</stp>
        <stp>600354.SH</stp>
        <stp>2021-08-24</stp>
        <tr r="H13" s="1"/>
      </tp>
      <tp>
        <v>15.341669362120999</v>
        <stp/>
        <stp>EM_S_DQ_FREETURNOVER</stp>
        <stp>2</stp>
        <stp>600354.SH</stp>
        <stp>2021-05-24</stp>
        <tr r="BK13" s="1"/>
      </tp>
      <tp>
        <v>12.778127693244</v>
        <stp/>
        <stp>EM_S_DQ_FREETURNOVER</stp>
        <stp>2</stp>
        <stp>600354.SH</stp>
        <stp>2021-06-24</stp>
        <tr r="AO13" s="1"/>
      </tp>
      <tp>
        <v>10.943408464779001</v>
        <stp/>
        <stp>EM_S_DQ_FREETURNOVER</stp>
        <stp>2</stp>
        <stp>600354.SH</stp>
        <stp>2021-05-19</stp>
        <tr r="BN13" s="1"/>
      </tp>
      <tp>
        <v>18.071019396134002</v>
        <stp/>
        <stp>EM_S_DQ_FREETURNOVER</stp>
        <stp>2</stp>
        <stp>600354.SH</stp>
        <stp>2021-07-19</stp>
        <tr r="X13" s="1"/>
      </tp>
      <tp t="s">
        <v>NULL</v>
        <stp/>
        <stp>EM_S_DQ_FREETURNOVER</stp>
        <stp>2</stp>
        <stp>600354.SH</stp>
        <stp>2021-05-18</stp>
        <tr r="BO13" s="1"/>
      </tp>
      <tp>
        <v>10.317088699234001</v>
        <stp/>
        <stp>EM_S_DQ_FREETURNOVER</stp>
        <stp>2</stp>
        <stp>600354.SH</stp>
        <stp>2021-06-18</stp>
        <tr r="AS13" s="1"/>
      </tp>
      <tp>
        <v>3.127314788149</v>
        <stp/>
        <stp>EM_S_DQ_FREETURNOVER</stp>
        <stp>2</stp>
        <stp>600354.SH</stp>
        <stp>2021-05-13</stp>
        <tr r="BR13" s="1"/>
      </tp>
      <tp>
        <v>17.185673557785002</v>
        <stp/>
        <stp>EM_S_DQ_FREETURNOVER</stp>
        <stp>2</stp>
        <stp>600354.SH</stp>
        <stp>2021-07-13</stp>
        <tr r="AB13" s="1"/>
      </tp>
      <tp>
        <v>17.222321054512999</v>
        <stp/>
        <stp>EM_S_DQ_FREETURNOVER</stp>
        <stp>2</stp>
        <stp>600354.SH</stp>
        <stp>2021-07-12</stp>
        <tr r="AC13" s="1"/>
      </tp>
      <tp>
        <v>10.137129669894</v>
        <stp/>
        <stp>EM_S_DQ_FREETURNOVER</stp>
        <stp>2</stp>
        <stp>600354.SH</stp>
        <stp>2021-06-11</stp>
        <tr r="AW13" s="1"/>
      </tp>
      <tp>
        <v>6.9587751529890003</v>
        <stp/>
        <stp>EM_S_DQ_FREETURNOVER</stp>
        <stp>2</stp>
        <stp>600354.SH</stp>
        <stp>2021-06-10</stp>
        <tr r="AX13" s="1"/>
      </tp>
      <tp>
        <v>3.8973285686939998</v>
        <stp/>
        <stp>EM_S_DQ_FREETURNOVER</stp>
        <stp>2</stp>
        <stp>600354.SH</stp>
        <stp>2021-05-17</stp>
        <tr r="BP13" s="1"/>
      </tp>
      <tp>
        <v>6.2245633817890003</v>
        <stp/>
        <stp>EM_S_DQ_FREETURNOVER</stp>
        <stp>2</stp>
        <stp>600354.SH</stp>
        <stp>2021-06-17</stp>
        <tr r="AT13" s="1"/>
      </tp>
      <tp>
        <v>10.131314516608001</v>
        <stp/>
        <stp>EM_S_DQ_FREETURNOVER</stp>
        <stp>2</stp>
        <stp>600354.SH</stp>
        <stp>2021-06-16</stp>
        <tr r="AU13" s="1"/>
      </tp>
      <tp>
        <v>12.800787939297001</v>
        <stp/>
        <stp>EM_S_DQ_FREETURNOVER</stp>
        <stp>2</stp>
        <stp>600354.SH</stp>
        <stp>2021-07-16</stp>
        <tr r="Y13" s="1"/>
      </tp>
      <tp>
        <v>5.4689778316139996</v>
        <stp/>
        <stp>EM_S_DQ_FREETURNOVER</stp>
        <stp>2</stp>
        <stp>600354.SH</stp>
        <stp>2021-06-15</stp>
        <tr r="AV13" s="1"/>
      </tp>
      <tp>
        <v>13.068858121969001</v>
        <stp/>
        <stp>EM_S_DQ_FREETURNOVER</stp>
        <stp>2</stp>
        <stp>600354.SH</stp>
        <stp>2021-07-15</stp>
        <tr r="Z13" s="1"/>
      </tp>
      <tp>
        <v>3.1130457083460001</v>
        <stp/>
        <stp>EM_S_DQ_FREETURNOVER</stp>
        <stp>2</stp>
        <stp>600354.SH</stp>
        <stp>2021-05-14</stp>
        <tr r="BQ13" s="1"/>
      </tp>
      <tp>
        <v>14.288327075179</v>
        <stp/>
        <stp>EM_S_DQ_FREETURNOVER</stp>
        <stp>2</stp>
        <stp>600354.SH</stp>
        <stp>2021-07-14</stp>
        <tr r="AA13" s="1"/>
      </tp>
      <tp>
        <v>10.187465062660999</v>
        <stp/>
        <stp>EM_S_DQ_FREETURNOVER</stp>
        <stp>2</stp>
        <stp>600354.SH</stp>
        <stp>2021-06-09</stp>
        <tr r="AY13" s="1"/>
      </tp>
      <tp>
        <v>11.214366567103999</v>
        <stp/>
        <stp>EM_S_DQ_FREETURNOVER</stp>
        <stp>2</stp>
        <stp>600354.SH</stp>
        <stp>2021-07-09</stp>
        <tr r="AD13" s="1"/>
      </tp>
      <tp>
        <v>13.663489399284</v>
        <stp/>
        <stp>EM_S_DQ_FREETURNOVER</stp>
        <stp>2</stp>
        <stp>600354.SH</stp>
        <stp>2021-06-08</stp>
        <tr r="AZ13" s="1"/>
      </tp>
      <tp>
        <v>16.223809453346998</v>
        <stp/>
        <stp>EM_S_DQ_FREETURNOVER</stp>
        <stp>2</stp>
        <stp>600354.SH</stp>
        <stp>2021-07-08</stp>
        <tr r="AE13" s="1"/>
      </tp>
      <tp>
        <v>13.342120355039</v>
        <stp/>
        <stp>EM_S_DQ_FREETURNOVER</stp>
        <stp>2</stp>
        <stp>600354.SH</stp>
        <stp>2021-08-03</stp>
        <tr r="M13" s="1"/>
      </tp>
      <tp>
        <v>18.467328700182001</v>
        <stp/>
        <stp>EM_S_DQ_FREETURNOVER</stp>
        <stp>2</stp>
        <stp>600354.SH</stp>
        <stp>2021-06-03</stp>
        <tr r="BC13" s="1"/>
      </tp>
      <tp>
        <v>9.7960771109499998</v>
        <stp/>
        <stp>EM_S_DQ_FREETURNOVER</stp>
        <stp>2</stp>
        <stp>600354.SH</stp>
        <stp>2021-08-02</stp>
        <tr r="N13" s="1"/>
      </tp>
      <tp>
        <v>21.855027077574</v>
        <stp/>
        <stp>EM_S_DQ_FREETURNOVER</stp>
        <stp>2</stp>
        <stp>600354.SH</stp>
        <stp>2021-06-02</stp>
        <tr r="BD13" s="1"/>
      </tp>
      <tp>
        <v>16.275646829584002</v>
        <stp/>
        <stp>EM_S_DQ_FREETURNOVER</stp>
        <stp>2</stp>
        <stp>600354.SH</stp>
        <stp>2021-07-02</stp>
        <tr r="AI13" s="1"/>
      </tp>
      <tp>
        <v>4.5830588617609997</v>
        <stp/>
        <stp>EM_S_DQ_FREETURNOVER</stp>
        <stp>2</stp>
        <stp>600354.SH</stp>
        <stp>2021-06-01</stp>
        <tr r="BE13" s="1"/>
      </tp>
      <tp>
        <v>6.2422679349800001</v>
        <stp/>
        <stp>EM_S_DQ_FREETURNOVER</stp>
        <stp>2</stp>
        <stp>600354.SH</stp>
        <stp>2021-07-01</stp>
        <tr r="AJ13" s="1"/>
      </tp>
      <tp>
        <v>15.349792198621</v>
        <stp/>
        <stp>EM_S_DQ_FREETURNOVER</stp>
        <stp>2</stp>
        <stp>600354.SH</stp>
        <stp>2021-06-07</stp>
        <tr r="BA13" s="1"/>
      </tp>
      <tp>
        <v>19.547738661811</v>
        <stp/>
        <stp>EM_S_DQ_FREETURNOVER</stp>
        <stp>2</stp>
        <stp>600354.SH</stp>
        <stp>2021-07-07</stp>
        <tr r="AF13" s="1"/>
      </tp>
      <tp>
        <v>20.294884258507999</v>
        <stp/>
        <stp>EM_S_DQ_FREETURNOVER</stp>
        <stp>2</stp>
        <stp>600354.SH</stp>
        <stp>2021-07-06</stp>
        <tr r="AG13" s="1"/>
      </tp>
      <tp>
        <v>14.987325599399</v>
        <stp/>
        <stp>EM_S_DQ_FREETURNOVER</stp>
        <stp>2</stp>
        <stp>600354.SH</stp>
        <stp>2021-08-05</stp>
        <tr r="K13" s="1"/>
      </tp>
      <tp>
        <v>15.322357198743999</v>
        <stp/>
        <stp>EM_S_DQ_FREETURNOVER</stp>
        <stp>2</stp>
        <stp>600354.SH</stp>
        <stp>2021-07-05</stp>
        <tr r="AH13" s="1"/>
      </tp>
      <tp>
        <v>11.866007614066</v>
        <stp/>
        <stp>EM_S_DQ_FREETURNOVER</stp>
        <stp>2</stp>
        <stp>600354.SH</stp>
        <stp>2021-08-04</stp>
        <tr r="L13" s="1"/>
      </tp>
      <tp>
        <v>21.587137123445999</v>
        <stp/>
        <stp>EM_S_DQ_FREETURNOVER</stp>
        <stp>2</stp>
        <stp>600354.SH</stp>
        <stp>2021-06-04</stp>
        <tr r="BB13" s="1"/>
      </tp>
      <tp>
        <v>5.3771292833190003</v>
        <stp/>
        <stp>EM_S_DQ_FREETURNOVER</stp>
        <stp>2</stp>
        <stp>300087.SZ</stp>
        <stp>2021-06-30</stp>
        <tr r="AK6" s="1"/>
      </tp>
      <tp>
        <v>10.687666825847</v>
        <stp/>
        <stp>EM_S_DQ_FREETURNOVER</stp>
        <stp>2</stp>
        <stp>300087.SZ</stp>
        <stp>2021-07-30</stp>
        <tr r="O6" s="1"/>
      </tp>
      <tp>
        <v>3.843756480218</v>
        <stp/>
        <stp>EM_S_DQ_FREETURNOVER</stp>
        <stp>2</stp>
        <stp>300087.SZ</stp>
        <stp>2021-05-31</stp>
        <tr r="BF6" s="1"/>
      </tp>
      <tp>
        <v>3.0535653612070002</v>
        <stp/>
        <stp>EM_S_DQ_FREETURNOVER</stp>
        <stp>2</stp>
        <stp>300087.SZ</stp>
        <stp>2021-06-28</stp>
        <tr r="AM6" s="1"/>
      </tp>
      <tp>
        <v>9.5697584960119997</v>
        <stp/>
        <stp>EM_S_DQ_FREETURNOVER</stp>
        <stp>2</stp>
        <stp>300087.SZ</stp>
        <stp>2021-07-28</stp>
        <tr r="Q6" s="1"/>
      </tp>
      <tp>
        <v>3.67948519238</v>
        <stp/>
        <stp>EM_S_DQ_FREETURNOVER</stp>
        <stp>2</stp>
        <stp>300087.SZ</stp>
        <stp>2021-05-28</stp>
        <tr r="BG6" s="1"/>
      </tp>
      <tp>
        <v>3.8877124386749999</v>
        <stp/>
        <stp>EM_S_DQ_FREETURNOVER</stp>
        <stp>2</stp>
        <stp>300087.SZ</stp>
        <stp>2021-06-29</stp>
        <tr r="AL6" s="1"/>
      </tp>
      <tp>
        <v>10.109883094721001</v>
        <stp/>
        <stp>EM_S_DQ_FREETURNOVER</stp>
        <stp>2</stp>
        <stp>300087.SZ</stp>
        <stp>2021-07-29</stp>
        <tr r="P6" s="1"/>
      </tp>
      <tp>
        <v>9.8240184735269995</v>
        <stp/>
        <stp>EM_S_DQ_FREETURNOVER</stp>
        <stp>2</stp>
        <stp>300087.SZ</stp>
        <stp>2021-07-20</stp>
        <tr r="W6" s="1"/>
      </tp>
      <tp>
        <v>3.6648859337639998</v>
        <stp/>
        <stp>EM_S_DQ_FREETURNOVER</stp>
        <stp>2</stp>
        <stp>300087.SZ</stp>
        <stp>2021-05-20</stp>
        <tr r="BM6" s="1"/>
      </tp>
      <tp>
        <v>5.8066664708699998</v>
        <stp/>
        <stp>EM_S_DQ_FREETURNOVER</stp>
        <stp>2</stp>
        <stp>300087.SZ</stp>
        <stp>2021-08-20</stp>
        <tr r="J6" s="1"/>
      </tp>
      <tp>
        <v>5.1927097156819997</v>
        <stp/>
        <stp>EM_S_DQ_FREETURNOVER</stp>
        <stp>2</stp>
        <stp>300087.SZ</stp>
        <stp>2021-06-21</stp>
        <tr r="AR6" s="1"/>
      </tp>
      <tp>
        <v>8.1191792811530004</v>
        <stp/>
        <stp>EM_S_DQ_FREETURNOVER</stp>
        <stp>2</stp>
        <stp>300087.SZ</stp>
        <stp>2021-07-21</stp>
        <tr r="V6" s="1"/>
      </tp>
      <tp>
        <v>3.1101146873430001</v>
        <stp/>
        <stp>EM_S_DQ_FREETURNOVER</stp>
        <stp>2</stp>
        <stp>300087.SZ</stp>
        <stp>2021-05-21</stp>
        <tr r="BL6" s="1"/>
      </tp>
      <tp>
        <v>7.0776445522470004</v>
        <stp/>
        <stp>EM_S_DQ_FREETURNOVER</stp>
        <stp>2</stp>
        <stp>300087.SZ</stp>
        <stp>2021-06-22</stp>
        <tr r="AQ6" s="1"/>
      </tp>
      <tp>
        <v>7.637065634502</v>
        <stp/>
        <stp>EM_S_DQ_FREETURNOVER</stp>
        <stp>2</stp>
        <stp>300087.SZ</stp>
        <stp>2021-07-22</stp>
        <tr r="U6" s="1"/>
      </tp>
      <tp>
        <v>5.096414197673</v>
        <stp/>
        <stp>EM_S_DQ_FREETURNOVER</stp>
        <stp>2</stp>
        <stp>300087.SZ</stp>
        <stp>2021-06-23</stp>
        <tr r="AP6" s="1"/>
      </tp>
      <tp>
        <v>11.183035414178001</v>
        <stp/>
        <stp>EM_S_DQ_FREETURNOVER</stp>
        <stp>2</stp>
        <stp>300087.SZ</stp>
        <stp>2021-07-23</stp>
        <tr r="T6" s="1"/>
      </tp>
      <tp>
        <v>5.9732735187939996</v>
        <stp/>
        <stp>EM_S_DQ_FREETURNOVER</stp>
        <stp>2</stp>
        <stp>300087.SZ</stp>
        <stp>2021-08-23</stp>
        <tr r="I6" s="1"/>
      </tp>
      <tp>
        <v>5.0049369080639998</v>
        <stp/>
        <stp>EM_S_DQ_FREETURNOVER</stp>
        <stp>2</stp>
        <stp>300087.SZ</stp>
        <stp>2021-06-24</stp>
        <tr r="AO6" s="1"/>
      </tp>
      <tp>
        <v>3.2629110624809998</v>
        <stp/>
        <stp>EM_S_DQ_FREETURNOVER</stp>
        <stp>2</stp>
        <stp>300087.SZ</stp>
        <stp>2021-05-24</stp>
        <tr r="BK6" s="1"/>
      </tp>
      <tp>
        <v>6.8985747297330002</v>
        <stp/>
        <stp>EM_S_DQ_FREETURNOVER</stp>
        <stp>2</stp>
        <stp>300087.SZ</stp>
        <stp>2021-08-24</stp>
        <tr r="H6" s="1"/>
      </tp>
      <tp>
        <v>5.577025343171</v>
        <stp/>
        <stp>EM_S_DQ_FREETURNOVER</stp>
        <stp>2</stp>
        <stp>300087.SZ</stp>
        <stp>2021-06-25</stp>
        <tr r="AN6" s="1"/>
      </tp>
      <tp>
        <v>2.7226417656490001</v>
        <stp/>
        <stp>EM_S_DQ_FREETURNOVER</stp>
        <stp>2</stp>
        <stp>300087.SZ</stp>
        <stp>2021-05-25</stp>
        <tr r="BJ6" s="1"/>
      </tp>
      <tp>
        <v>7.6617011182399999</v>
        <stp/>
        <stp>EM_S_DQ_FREETURNOVER</stp>
        <stp>2</stp>
        <stp>300087.SZ</stp>
        <stp>2021-08-25</stp>
        <tr r="G6" s="1"/>
      </tp>
      <tp>
        <v>13.917342186338001</v>
        <stp/>
        <stp>EM_S_DQ_FREETURNOVER</stp>
        <stp>2</stp>
        <stp>300087.SZ</stp>
        <stp>2021-07-26</stp>
        <tr r="S6" s="1"/>
      </tp>
      <tp>
        <v>2.6433831284339999</v>
        <stp/>
        <stp>EM_S_DQ_FREETURNOVER</stp>
        <stp>2</stp>
        <stp>300087.SZ</stp>
        <stp>2021-05-26</stp>
        <tr r="BI6" s="1"/>
      </tp>
      <tp>
        <v>9.2068638920880002</v>
        <stp/>
        <stp>EM_S_DQ_FREETURNOVER</stp>
        <stp>2</stp>
        <stp>300087.SZ</stp>
        <stp>2021-08-26</stp>
        <tr r="F6" s="1"/>
      </tp>
      <tp>
        <v>12.098933692259999</v>
        <stp/>
        <stp>EM_S_DQ_FREETURNOVER</stp>
        <stp>2</stp>
        <stp>300087.SZ</stp>
        <stp>2021-07-27</stp>
        <tr r="R6" s="1"/>
      </tp>
      <tp>
        <v>2.863416554694</v>
        <stp/>
        <stp>EM_S_DQ_FREETURNOVER</stp>
        <stp>2</stp>
        <stp>300087.SZ</stp>
        <stp>2021-05-27</stp>
        <tr r="BH6" s="1"/>
      </tp>
      <tp>
        <v>4.8374661244250001</v>
        <stp/>
        <stp>EM_S_DQ_FREETURNOVER</stp>
        <stp>2</stp>
        <stp>300087.SZ</stp>
        <stp>2021-06-18</stp>
        <tr r="AS6" s="1"/>
      </tp>
      <tp>
        <v>5.0543623843949996</v>
        <stp/>
        <stp>EM_S_DQ_FREETURNOVER</stp>
        <stp>2</stp>
        <stp>300087.SZ</stp>
        <stp>2021-05-18</stp>
        <tr r="BO6" s="1"/>
      </tp>
      <tp>
        <v>13.861890399412999</v>
        <stp/>
        <stp>EM_S_DQ_FREETURNOVER</stp>
        <stp>2</stp>
        <stp>300087.SZ</stp>
        <stp>2021-07-19</stp>
        <tr r="X6" s="1"/>
      </tp>
      <tp>
        <v>4.0677310672600004</v>
        <stp/>
        <stp>EM_S_DQ_FREETURNOVER</stp>
        <stp>2</stp>
        <stp>300087.SZ</stp>
        <stp>2021-05-19</stp>
        <tr r="BN6" s="1"/>
      </tp>
      <tp>
        <v>2.95385120614</v>
        <stp/>
        <stp>EM_S_DQ_FREETURNOVER</stp>
        <stp>2</stp>
        <stp>300087.SZ</stp>
        <stp>2021-06-10</stp>
        <tr r="AX6" s="1"/>
      </tp>
      <tp>
        <v>5.9435862048179997</v>
        <stp/>
        <stp>EM_S_DQ_FREETURNOVER</stp>
        <stp>2</stp>
        <stp>300087.SZ</stp>
        <stp>2021-06-11</stp>
        <tr r="AW6" s="1"/>
      </tp>
      <tp>
        <v>13.975546677542001</v>
        <stp/>
        <stp>EM_S_DQ_FREETURNOVER</stp>
        <stp>2</stp>
        <stp>300087.SZ</stp>
        <stp>2021-07-12</stp>
        <tr r="AC6" s="1"/>
      </tp>
      <tp>
        <v>8.4795747317549992</v>
        <stp/>
        <stp>EM_S_DQ_FREETURNOVER</stp>
        <stp>2</stp>
        <stp>300087.SZ</stp>
        <stp>2021-07-13</stp>
        <tr r="AB6" s="1"/>
      </tp>
      <tp>
        <v>4.3885522443599996</v>
        <stp/>
        <stp>EM_S_DQ_FREETURNOVER</stp>
        <stp>2</stp>
        <stp>300087.SZ</stp>
        <stp>2021-05-13</stp>
        <tr r="BR6" s="1"/>
      </tp>
      <tp>
        <v>8.3763861660340009</v>
        <stp/>
        <stp>EM_S_DQ_FREETURNOVER</stp>
        <stp>2</stp>
        <stp>300087.SZ</stp>
        <stp>2021-07-14</stp>
        <tr r="AA6" s="1"/>
      </tp>
      <tp>
        <v>6.7489252878929999</v>
        <stp/>
        <stp>EM_S_DQ_FREETURNOVER</stp>
        <stp>2</stp>
        <stp>300087.SZ</stp>
        <stp>2021-05-14</stp>
        <tr r="BQ6" s="1"/>
      </tp>
      <tp>
        <v>4.311167789642</v>
        <stp/>
        <stp>EM_S_DQ_FREETURNOVER</stp>
        <stp>2</stp>
        <stp>300087.SZ</stp>
        <stp>2021-06-15</stp>
        <tr r="AV6" s="1"/>
      </tp>
      <tp>
        <v>6.3561492083899997</v>
        <stp/>
        <stp>EM_S_DQ_FREETURNOVER</stp>
        <stp>2</stp>
        <stp>300087.SZ</stp>
        <stp>2021-07-15</stp>
        <tr r="Z6" s="1"/>
      </tp>
      <tp>
        <v>6.0465151251840004</v>
        <stp/>
        <stp>EM_S_DQ_FREETURNOVER</stp>
        <stp>2</stp>
        <stp>300087.SZ</stp>
        <stp>2021-06-16</stp>
        <tr r="AU6" s="1"/>
      </tp>
      <tp>
        <v>6.2481656522459996</v>
        <stp/>
        <stp>EM_S_DQ_FREETURNOVER</stp>
        <stp>2</stp>
        <stp>300087.SZ</stp>
        <stp>2021-07-16</stp>
        <tr r="Y6" s="1"/>
      </tp>
      <tp>
        <v>6.5826022914970004</v>
        <stp/>
        <stp>EM_S_DQ_FREETURNOVER</stp>
        <stp>2</stp>
        <stp>300087.SZ</stp>
        <stp>2021-06-17</stp>
        <tr r="AT6" s="1"/>
      </tp>
      <tp>
        <v>4.3608851097689998</v>
        <stp/>
        <stp>EM_S_DQ_FREETURNOVER</stp>
        <stp>2</stp>
        <stp>300087.SZ</stp>
        <stp>2021-05-17</stp>
        <tr r="BP6" s="1"/>
      </tp>
      <tp>
        <v>3.1800339818799999</v>
        <stp/>
        <stp>EM_S_DQ_FREETURNOVER</stp>
        <stp>2</stp>
        <stp>300087.SZ</stp>
        <stp>2021-06-08</stp>
        <tr r="AZ6" s="1"/>
      </tp>
      <tp>
        <v>9.9002460071759995</v>
        <stp/>
        <stp>EM_S_DQ_FREETURNOVER</stp>
        <stp>2</stp>
        <stp>300087.SZ</stp>
        <stp>2021-07-08</stp>
        <tr r="AE6" s="1"/>
      </tp>
      <tp>
        <v>2.6164471186720002</v>
        <stp/>
        <stp>EM_S_DQ_FREETURNOVER</stp>
        <stp>2</stp>
        <stp>300087.SZ</stp>
        <stp>2021-06-09</stp>
        <tr r="AY6" s="1"/>
      </tp>
      <tp>
        <v>9.3485070679129993</v>
        <stp/>
        <stp>EM_S_DQ_FREETURNOVER</stp>
        <stp>2</stp>
        <stp>300087.SZ</stp>
        <stp>2021-07-09</stp>
        <tr r="AD6" s="1"/>
      </tp>
      <tp>
        <v>6.889033147018</v>
        <stp/>
        <stp>EM_S_DQ_FREETURNOVER</stp>
        <stp>2</stp>
        <stp>300087.SZ</stp>
        <stp>2021-06-01</stp>
        <tr r="BE6" s="1"/>
      </tp>
      <tp>
        <v>3.7004492066800001</v>
        <stp/>
        <stp>EM_S_DQ_FREETURNOVER</stp>
        <stp>2</stp>
        <stp>300087.SZ</stp>
        <stp>2021-07-01</stp>
        <tr r="AJ6" s="1"/>
      </tp>
      <tp>
        <v>6.3387418919540002</v>
        <stp/>
        <stp>EM_S_DQ_FREETURNOVER</stp>
        <stp>2</stp>
        <stp>300087.SZ</stp>
        <stp>2021-06-02</stp>
        <tr r="BD6" s="1"/>
      </tp>
      <tp>
        <v>5.6434325080369998</v>
        <stp/>
        <stp>EM_S_DQ_FREETURNOVER</stp>
        <stp>2</stp>
        <stp>300087.SZ</stp>
        <stp>2021-07-02</stp>
        <tr r="AI6" s="1"/>
      </tp>
      <tp>
        <v>11.144530087452999</v>
        <stp/>
        <stp>EM_S_DQ_FREETURNOVER</stp>
        <stp>2</stp>
        <stp>300087.SZ</stp>
        <stp>2021-08-02</stp>
        <tr r="N6" s="1"/>
      </tp>
      <tp>
        <v>4.4765143751269996</v>
        <stp/>
        <stp>EM_S_DQ_FREETURNOVER</stp>
        <stp>2</stp>
        <stp>300087.SZ</stp>
        <stp>2021-06-03</stp>
        <tr r="BC6" s="1"/>
      </tp>
      <tp>
        <v>9.8964960617439992</v>
        <stp/>
        <stp>EM_S_DQ_FREETURNOVER</stp>
        <stp>2</stp>
        <stp>300087.SZ</stp>
        <stp>2021-08-03</stp>
        <tr r="M6" s="1"/>
      </tp>
      <tp>
        <v>4.8024095643539999</v>
        <stp/>
        <stp>EM_S_DQ_FREETURNOVER</stp>
        <stp>2</stp>
        <stp>300087.SZ</stp>
        <stp>2021-06-04</stp>
        <tr r="BB6" s="1"/>
      </tp>
      <tp>
        <v>7.2059427472699999</v>
        <stp/>
        <stp>EM_S_DQ_FREETURNOVER</stp>
        <stp>2</stp>
        <stp>300087.SZ</stp>
        <stp>2021-08-04</stp>
        <tr r="L6" s="1"/>
      </tp>
      <tp>
        <v>12.446583776804999</v>
        <stp/>
        <stp>EM_S_DQ_FREETURNOVER</stp>
        <stp>2</stp>
        <stp>300087.SZ</stp>
        <stp>2021-07-05</stp>
        <tr r="AH6" s="1"/>
      </tp>
      <tp>
        <v>11.927601420903001</v>
        <stp/>
        <stp>EM_S_DQ_FREETURNOVER</stp>
        <stp>2</stp>
        <stp>300087.SZ</stp>
        <stp>2021-08-05</stp>
        <tr r="K6" s="1"/>
      </tp>
      <tp>
        <v>12.306057758653999</v>
        <stp/>
        <stp>EM_S_DQ_FREETURNOVER</stp>
        <stp>2</stp>
        <stp>300087.SZ</stp>
        <stp>2021-07-06</stp>
        <tr r="AG6" s="1"/>
      </tp>
      <tp>
        <v>4.7689968401199998</v>
        <stp/>
        <stp>EM_S_DQ_FREETURNOVER</stp>
        <stp>2</stp>
        <stp>300087.SZ</stp>
        <stp>2021-06-07</stp>
        <tr r="BA6" s="1"/>
      </tp>
      <tp>
        <v>9.7701080283720003</v>
        <stp/>
        <stp>EM_S_DQ_FREETURNOVER</stp>
        <stp>2</stp>
        <stp>300087.SZ</stp>
        <stp>2021-07-07</stp>
        <tr r="AF6" s="1"/>
      </tp>
      <tp>
        <v>1.8998777460409999</v>
        <stp/>
        <stp>EM_S_DQ_FREETURNOVER</stp>
        <stp>2</stp>
        <stp>600506.SH</stp>
        <stp>2021-05-31</stp>
        <tr r="BF16" s="1"/>
      </tp>
      <tp>
        <v>1.5122011333630001</v>
        <stp/>
        <stp>EM_S_DQ_FREETURNOVER</stp>
        <stp>2</stp>
        <stp>600506.SH</stp>
        <stp>2021-07-30</stp>
        <tr r="O16" s="1"/>
      </tp>
      <tp>
        <v>1.268559795686</v>
        <stp/>
        <stp>EM_S_DQ_FREETURNOVER</stp>
        <stp>2</stp>
        <stp>600506.SH</stp>
        <stp>2021-06-30</stp>
        <tr r="AK16" s="1"/>
      </tp>
      <tp>
        <v>2.1531665698219999</v>
        <stp/>
        <stp>EM_S_DQ_FREETURNOVER</stp>
        <stp>2</stp>
        <stp>600506.SH</stp>
        <stp>2021-07-29</stp>
        <tr r="P16" s="1"/>
      </tp>
      <tp>
        <v>2.3844295058110001</v>
        <stp/>
        <stp>EM_S_DQ_FREETURNOVER</stp>
        <stp>2</stp>
        <stp>600506.SH</stp>
        <stp>2021-06-29</stp>
        <tr r="AL16" s="1"/>
      </tp>
      <tp>
        <v>1.2002649030429999</v>
        <stp/>
        <stp>EM_S_DQ_FREETURNOVER</stp>
        <stp>2</stp>
        <stp>600506.SH</stp>
        <stp>2021-05-28</stp>
        <tr r="BG16" s="1"/>
      </tp>
      <tp>
        <v>1.8869932744669999</v>
        <stp/>
        <stp>EM_S_DQ_FREETURNOVER</stp>
        <stp>2</stp>
        <stp>600506.SH</stp>
        <stp>2021-07-28</stp>
        <tr r="Q16" s="1"/>
      </tp>
      <tp>
        <v>2.039682513757</v>
        <stp/>
        <stp>EM_S_DQ_FREETURNOVER</stp>
        <stp>2</stp>
        <stp>600506.SH</stp>
        <stp>2021-06-28</stp>
        <tr r="AM16" s="1"/>
      </tp>
      <tp>
        <v>1.7225002513000001</v>
        <stp/>
        <stp>EM_S_DQ_FREETURNOVER</stp>
        <stp>2</stp>
        <stp>600506.SH</stp>
        <stp>2021-08-25</stp>
        <tr r="G16" s="1"/>
      </tp>
      <tp>
        <v>1.1477969652360001</v>
        <stp/>
        <stp>EM_S_DQ_FREETURNOVER</stp>
        <stp>2</stp>
        <stp>600506.SH</stp>
        <stp>2021-05-25</stp>
        <tr r="BJ16" s="1"/>
      </tp>
      <tp>
        <v>1.623401104779</v>
        <stp/>
        <stp>EM_S_DQ_FREETURNOVER</stp>
        <stp>2</stp>
        <stp>600506.SH</stp>
        <stp>2021-06-25</stp>
        <tr r="AN16" s="1"/>
      </tp>
      <tp>
        <v>1.633387099168</v>
        <stp/>
        <stp>EM_S_DQ_FREETURNOVER</stp>
        <stp>2</stp>
        <stp>600506.SH</stp>
        <stp>2021-08-24</stp>
        <tr r="H16" s="1"/>
      </tp>
      <tp>
        <v>1.637449198581</v>
        <stp/>
        <stp>EM_S_DQ_FREETURNOVER</stp>
        <stp>2</stp>
        <stp>600506.SH</stp>
        <stp>2021-05-24</stp>
        <tr r="BK16" s="1"/>
      </tp>
      <tp>
        <v>1.6895625489599999</v>
        <stp/>
        <stp>EM_S_DQ_FREETURNOVER</stp>
        <stp>2</stp>
        <stp>600506.SH</stp>
        <stp>2021-06-24</stp>
        <tr r="AO16" s="1"/>
      </tp>
      <tp>
        <v>1.2831156519139999</v>
        <stp/>
        <stp>EM_S_DQ_FREETURNOVER</stp>
        <stp>2</stp>
        <stp>600506.SH</stp>
        <stp>2021-05-27</stp>
        <tr r="BH16" s="1"/>
      </tp>
      <tp>
        <v>1.466758088727</v>
        <stp/>
        <stp>EM_S_DQ_FREETURNOVER</stp>
        <stp>2</stp>
        <stp>600506.SH</stp>
        <stp>2021-07-27</stp>
        <tr r="R16" s="1"/>
      </tp>
      <tp>
        <v>1.0349899257399999</v>
        <stp/>
        <stp>EM_S_DQ_FREETURNOVER</stp>
        <stp>2</stp>
        <stp>600506.SH</stp>
        <stp>2021-08-26</stp>
        <tr r="F16" s="1"/>
      </tp>
      <tp>
        <v>1.688902457805</v>
        <stp/>
        <stp>EM_S_DQ_FREETURNOVER</stp>
        <stp>2</stp>
        <stp>600506.SH</stp>
        <stp>2021-05-26</stp>
        <tr r="BI16" s="1"/>
      </tp>
      <tp>
        <v>1.8907380223629999</v>
        <stp/>
        <stp>EM_S_DQ_FREETURNOVER</stp>
        <stp>2</stp>
        <stp>600506.SH</stp>
        <stp>2021-07-26</stp>
        <tr r="S16" s="1"/>
      </tp>
      <tp>
        <v>1.36486540259</v>
        <stp/>
        <stp>EM_S_DQ_FREETURNOVER</stp>
        <stp>2</stp>
        <stp>600506.SH</stp>
        <stp>2021-05-21</stp>
        <tr r="BL16" s="1"/>
      </tp>
      <tp>
        <v>1.7344326683239999</v>
        <stp/>
        <stp>EM_S_DQ_FREETURNOVER</stp>
        <stp>2</stp>
        <stp>600506.SH</stp>
        <stp>2021-07-21</stp>
        <tr r="V16" s="1"/>
      </tp>
      <tp>
        <v>2.1713613901070001</v>
        <stp/>
        <stp>EM_S_DQ_FREETURNOVER</stp>
        <stp>2</stp>
        <stp>600506.SH</stp>
        <stp>2021-06-21</stp>
        <tr r="AR16" s="1"/>
      </tp>
      <tp>
        <v>1.2657671023399999</v>
        <stp/>
        <stp>EM_S_DQ_FREETURNOVER</stp>
        <stp>2</stp>
        <stp>600506.SH</stp>
        <stp>2021-08-20</stp>
        <tr r="J16" s="1"/>
      </tp>
      <tp>
        <v>1.659962538304</v>
        <stp/>
        <stp>EM_S_DQ_FREETURNOVER</stp>
        <stp>2</stp>
        <stp>600506.SH</stp>
        <stp>2021-05-20</stp>
        <tr r="BM16" s="1"/>
      </tp>
      <tp>
        <v>1.4344297012989999</v>
        <stp/>
        <stp>EM_S_DQ_FREETURNOVER</stp>
        <stp>2</stp>
        <stp>600506.SH</stp>
        <stp>2021-07-20</stp>
        <tr r="W16" s="1"/>
      </tp>
      <tp>
        <v>2.7565584329870001</v>
        <stp/>
        <stp>EM_S_DQ_FREETURNOVER</stp>
        <stp>2</stp>
        <stp>600506.SH</stp>
        <stp>2021-08-23</stp>
        <tr r="I16" s="1"/>
      </tp>
      <tp>
        <v>2.271221333997</v>
        <stp/>
        <stp>EM_S_DQ_FREETURNOVER</stp>
        <stp>2</stp>
        <stp>600506.SH</stp>
        <stp>2021-07-23</stp>
        <tr r="T16" s="1"/>
      </tp>
      <tp>
        <v>1.324320572829</v>
        <stp/>
        <stp>EM_S_DQ_FREETURNOVER</stp>
        <stp>2</stp>
        <stp>600506.SH</stp>
        <stp>2021-06-23</stp>
        <tr r="AP16" s="1"/>
      </tp>
      <tp>
        <v>4.9859748401350004</v>
        <stp/>
        <stp>EM_S_DQ_FREETURNOVER</stp>
        <stp>2</stp>
        <stp>600506.SH</stp>
        <stp>2021-07-22</stp>
        <tr r="U16" s="1"/>
      </tp>
      <tp>
        <v>1.629324999756</v>
        <stp/>
        <stp>EM_S_DQ_FREETURNOVER</stp>
        <stp>2</stp>
        <stp>600506.SH</stp>
        <stp>2021-06-22</stp>
        <tr r="AQ16" s="1"/>
      </tp>
      <tp>
        <v>1.5384363716730001</v>
        <stp/>
        <stp>EM_S_DQ_FREETURNOVER</stp>
        <stp>2</stp>
        <stp>600506.SH</stp>
        <stp>2021-05-19</stp>
        <tr r="BN16" s="1"/>
      </tp>
      <tp>
        <v>2.8092827908190001</v>
        <stp/>
        <stp>EM_S_DQ_FREETURNOVER</stp>
        <stp>2</stp>
        <stp>600506.SH</stp>
        <stp>2021-07-19</stp>
        <tr r="X16" s="1"/>
      </tp>
      <tp>
        <v>1.865453146061</v>
        <stp/>
        <stp>EM_S_DQ_FREETURNOVER</stp>
        <stp>2</stp>
        <stp>600506.SH</stp>
        <stp>2021-05-18</stp>
        <tr r="BO16" s="1"/>
      </tp>
      <tp>
        <v>2.7513961816500001</v>
        <stp/>
        <stp>EM_S_DQ_FREETURNOVER</stp>
        <stp>2</stp>
        <stp>600506.SH</stp>
        <stp>2021-06-18</stp>
        <tr r="AS16" s="1"/>
      </tp>
      <tp>
        <v>1.49485343006</v>
        <stp/>
        <stp>EM_S_DQ_FREETURNOVER</stp>
        <stp>2</stp>
        <stp>600506.SH</stp>
        <stp>2021-07-15</stp>
        <tr r="Z16" s="1"/>
      </tp>
      <tp>
        <v>2.723641041144</v>
        <stp/>
        <stp>EM_S_DQ_FREETURNOVER</stp>
        <stp>2</stp>
        <stp>600506.SH</stp>
        <stp>2021-06-15</stp>
        <tr r="AV16" s="1"/>
      </tp>
      <tp>
        <v>2.1981881716439999</v>
        <stp/>
        <stp>EM_S_DQ_FREETURNOVER</stp>
        <stp>2</stp>
        <stp>600506.SH</stp>
        <stp>2021-05-14</stp>
        <tr r="BQ16" s="1"/>
      </tp>
      <tp>
        <v>1.9299203562789999</v>
        <stp/>
        <stp>EM_S_DQ_FREETURNOVER</stp>
        <stp>2</stp>
        <stp>600506.SH</stp>
        <stp>2021-07-14</stp>
        <tr r="AA16" s="1"/>
      </tp>
      <tp>
        <v>3.803986845636</v>
        <stp/>
        <stp>EM_S_DQ_FREETURNOVER</stp>
        <stp>2</stp>
        <stp>600506.SH</stp>
        <stp>2021-05-17</stp>
        <tr r="BP16" s="1"/>
      </tp>
      <tp>
        <v>2.171417243974</v>
        <stp/>
        <stp>EM_S_DQ_FREETURNOVER</stp>
        <stp>2</stp>
        <stp>600506.SH</stp>
        <stp>2021-06-17</stp>
        <tr r="AT16" s="1"/>
      </tp>
      <tp>
        <v>2.434553273748</v>
        <stp/>
        <stp>EM_S_DQ_FREETURNOVER</stp>
        <stp>2</stp>
        <stp>600506.SH</stp>
        <stp>2021-07-16</stp>
        <tr r="Y16" s="1"/>
      </tp>
      <tp>
        <v>3.1617613120880002</v>
        <stp/>
        <stp>EM_S_DQ_FREETURNOVER</stp>
        <stp>2</stp>
        <stp>600506.SH</stp>
        <stp>2021-06-16</stp>
        <tr r="AU16" s="1"/>
      </tp>
      <tp>
        <v>1.6834863252550001</v>
        <stp/>
        <stp>EM_S_DQ_FREETURNOVER</stp>
        <stp>2</stp>
        <stp>600506.SH</stp>
        <stp>2021-06-11</stp>
        <tr r="AW16" s="1"/>
      </tp>
      <tp>
        <v>2.1344326750940001</v>
        <stp/>
        <stp>EM_S_DQ_FREETURNOVER</stp>
        <stp>2</stp>
        <stp>600506.SH</stp>
        <stp>2021-06-10</stp>
        <tr r="AX16" s="1"/>
      </tp>
      <tp>
        <v>2.2653025166449998</v>
        <stp/>
        <stp>EM_S_DQ_FREETURNOVER</stp>
        <stp>2</stp>
        <stp>600506.SH</stp>
        <stp>2021-05-13</stp>
        <tr r="BR16" s="1"/>
      </tp>
      <tp>
        <v>1.42605077499</v>
        <stp/>
        <stp>EM_S_DQ_FREETURNOVER</stp>
        <stp>2</stp>
        <stp>600506.SH</stp>
        <stp>2021-07-13</stp>
        <tr r="AB16" s="1"/>
      </tp>
      <tp>
        <v>1.2016206287219999</v>
        <stp/>
        <stp>EM_S_DQ_FREETURNOVER</stp>
        <stp>2</stp>
        <stp>600506.SH</stp>
        <stp>2021-07-12</stp>
        <tr r="AC16" s="1"/>
      </tp>
      <tp>
        <v>1.1618137470209999</v>
        <stp/>
        <stp>EM_S_DQ_FREETURNOVER</stp>
        <stp>2</stp>
        <stp>600506.SH</stp>
        <stp>2021-07-09</stp>
        <tr r="AD16" s="1"/>
      </tp>
      <tp>
        <v>1.6571969256200001</v>
        <stp/>
        <stp>EM_S_DQ_FREETURNOVER</stp>
        <stp>2</stp>
        <stp>600506.SH</stp>
        <stp>2021-06-09</stp>
        <tr r="AY16" s="1"/>
      </tp>
      <tp>
        <v>1.77970899763</v>
        <stp/>
        <stp>EM_S_DQ_FREETURNOVER</stp>
        <stp>2</stp>
        <stp>600506.SH</stp>
        <stp>2021-07-08</stp>
        <tr r="AE16" s="1"/>
      </tp>
      <tp>
        <v>2.0765790704830001</v>
        <stp/>
        <stp>EM_S_DQ_FREETURNOVER</stp>
        <stp>2</stp>
        <stp>600506.SH</stp>
        <stp>2021-06-08</stp>
        <tr r="AZ16" s="1"/>
      </tp>
      <tp>
        <v>1.1002746334639999</v>
        <stp/>
        <stp>EM_S_DQ_FREETURNOVER</stp>
        <stp>2</stp>
        <stp>600506.SH</stp>
        <stp>2021-08-05</stp>
        <tr r="K16" s="1"/>
      </tp>
      <tp>
        <v>1.2339473236089999</v>
        <stp/>
        <stp>EM_S_DQ_FREETURNOVER</stp>
        <stp>2</stp>
        <stp>600506.SH</stp>
        <stp>2021-07-05</stp>
        <tr r="AH16" s="1"/>
      </tp>
      <tp>
        <v>0.70819148919399999</v>
        <stp/>
        <stp>EM_S_DQ_FREETURNOVER</stp>
        <stp>2</stp>
        <stp>600506.SH</stp>
        <stp>2021-08-04</stp>
        <tr r="L16" s="1"/>
      </tp>
      <tp>
        <v>2.9215414468950001</v>
        <stp/>
        <stp>EM_S_DQ_FREETURNOVER</stp>
        <stp>2</stp>
        <stp>600506.SH</stp>
        <stp>2021-06-04</stp>
        <tr r="BB16" s="1"/>
      </tp>
      <tp>
        <v>1.2524806521780001</v>
        <stp/>
        <stp>EM_S_DQ_FREETURNOVER</stp>
        <stp>2</stp>
        <stp>600506.SH</stp>
        <stp>2021-07-07</stp>
        <tr r="AF16" s="1"/>
      </tp>
      <tp>
        <v>2.8161595866160001</v>
        <stp/>
        <stp>EM_S_DQ_FREETURNOVER</stp>
        <stp>2</stp>
        <stp>600506.SH</stp>
        <stp>2021-06-07</stp>
        <tr r="BA16" s="1"/>
      </tp>
      <tp>
        <v>1.9550639053709999</v>
        <stp/>
        <stp>EM_S_DQ_FREETURNOVER</stp>
        <stp>2</stp>
        <stp>600506.SH</stp>
        <stp>2021-07-06</stp>
        <tr r="AG16" s="1"/>
      </tp>
      <tp>
        <v>1.188756467645</v>
        <stp/>
        <stp>EM_S_DQ_FREETURNOVER</stp>
        <stp>2</stp>
        <stp>600506.SH</stp>
        <stp>2021-07-01</stp>
        <tr r="AJ16" s="1"/>
      </tp>
      <tp>
        <v>1.4711603889660001</v>
        <stp/>
        <stp>EM_S_DQ_FREETURNOVER</stp>
        <stp>2</stp>
        <stp>600506.SH</stp>
        <stp>2021-06-01</stp>
        <tr r="BE16" s="1"/>
      </tp>
      <tp>
        <v>0.80124910911000002</v>
        <stp/>
        <stp>EM_S_DQ_FREETURNOVER</stp>
        <stp>2</stp>
        <stp>600506.SH</stp>
        <stp>2021-08-03</stp>
        <tr r="M16" s="1"/>
      </tp>
      <tp>
        <v>4.3819948188259996</v>
        <stp/>
        <stp>EM_S_DQ_FREETURNOVER</stp>
        <stp>2</stp>
        <stp>600506.SH</stp>
        <stp>2021-06-03</stp>
        <tr r="BC16" s="1"/>
      </tp>
      <tp>
        <v>1.1980654454649999</v>
        <stp/>
        <stp>EM_S_DQ_FREETURNOVER</stp>
        <stp>2</stp>
        <stp>600506.SH</stp>
        <stp>2021-08-02</stp>
        <tr r="N16" s="1"/>
      </tp>
      <tp>
        <v>0.76839518757000003</v>
        <stp/>
        <stp>EM_S_DQ_FREETURNOVER</stp>
        <stp>2</stp>
        <stp>600506.SH</stp>
        <stp>2021-07-02</stp>
        <tr r="AI16" s="1"/>
      </tp>
      <tp>
        <v>4.5100304997659997</v>
        <stp/>
        <stp>EM_S_DQ_FREETURNOVER</stp>
        <stp>2</stp>
        <stp>600506.SH</stp>
        <stp>2021-06-02</stp>
        <tr r="BD16" s="1"/>
      </tp>
      <tp>
        <v>2.3894612304690002</v>
        <stp/>
        <stp>EM_S_DQ_FREETURNOVER</stp>
        <stp>2</stp>
        <stp>300189.SZ</stp>
        <stp>2021-05-31</stp>
        <tr r="BF7" s="1"/>
      </tp>
      <tp>
        <v>5.7905455078130004</v>
        <stp/>
        <stp>EM_S_DQ_FREETURNOVER</stp>
        <stp>2</stp>
        <stp>300189.SZ</stp>
        <stp>2021-06-30</stp>
        <tr r="AK7" s="1"/>
      </tp>
      <tp>
        <v>10.885102636718999</v>
        <stp/>
        <stp>EM_S_DQ_FREETURNOVER</stp>
        <stp>2</stp>
        <stp>300189.SZ</stp>
        <stp>2021-07-30</stp>
        <tr r="O7" s="1"/>
      </tp>
      <tp>
        <v>1.969726294737</v>
        <stp/>
        <stp>EM_S_DQ_FREETURNOVER</stp>
        <stp>2</stp>
        <stp>600359.SH</stp>
        <stp>2021-05-31</stp>
        <tr r="BF14" s="1"/>
      </tp>
      <tp>
        <v>1.459540293648</v>
        <stp/>
        <stp>EM_S_DQ_FREETURNOVER</stp>
        <stp>2</stp>
        <stp>600359.SH</stp>
        <stp>2021-06-30</stp>
        <tr r="AK14" s="1"/>
      </tp>
      <tp>
        <v>3.624300226661</v>
        <stp/>
        <stp>EM_S_DQ_FREETURNOVER</stp>
        <stp>2</stp>
        <stp>600359.SH</stp>
        <stp>2021-07-30</stp>
        <tr r="O14" s="1"/>
      </tp>
      <tp>
        <v>7.8036429687500002</v>
        <stp/>
        <stp>EM_S_DQ_FREETURNOVER</stp>
        <stp>2</stp>
        <stp>300189.SZ</stp>
        <stp>2021-06-29</stp>
        <tr r="AL7" s="1"/>
      </tp>
      <tp>
        <v>10.435465625000001</v>
        <stp/>
        <stp>EM_S_DQ_FREETURNOVER</stp>
        <stp>2</stp>
        <stp>300189.SZ</stp>
        <stp>2021-07-29</stp>
        <tr r="P7" s="1"/>
      </tp>
      <tp>
        <v>5.3249533203129999</v>
        <stp/>
        <stp>EM_S_DQ_FREETURNOVER</stp>
        <stp>2</stp>
        <stp>300189.SZ</stp>
        <stp>2021-06-28</stp>
        <tr r="AM7" s="1"/>
      </tp>
      <tp>
        <v>10.128271874999999</v>
        <stp/>
        <stp>EM_S_DQ_FREETURNOVER</stp>
        <stp>2</stp>
        <stp>300189.SZ</stp>
        <stp>2021-07-28</stp>
        <tr r="Q7" s="1"/>
      </tp>
      <tp>
        <v>3.1770224609379998</v>
        <stp/>
        <stp>EM_S_DQ_FREETURNOVER</stp>
        <stp>2</stp>
        <stp>300189.SZ</stp>
        <stp>2021-05-28</stp>
        <tr r="BG7" s="1"/>
      </tp>
      <tp>
        <v>2.118391460607</v>
        <stp/>
        <stp>EM_S_DQ_FREETURNOVER</stp>
        <stp>2</stp>
        <stp>600359.SH</stp>
        <stp>2021-06-29</stp>
        <tr r="AL14" s="1"/>
      </tp>
      <tp>
        <v>4.5150951065460001</v>
        <stp/>
        <stp>EM_S_DQ_FREETURNOVER</stp>
        <stp>2</stp>
        <stp>600359.SH</stp>
        <stp>2021-07-29</stp>
        <tr r="P14" s="1"/>
      </tp>
      <tp>
        <v>2.5635669770330001</v>
        <stp/>
        <stp>EM_S_DQ_FREETURNOVER</stp>
        <stp>2</stp>
        <stp>600359.SH</stp>
        <stp>2021-05-28</stp>
        <tr r="BG14" s="1"/>
      </tp>
      <tp>
        <v>3.302466568052</v>
        <stp/>
        <stp>EM_S_DQ_FREETURNOVER</stp>
        <stp>2</stp>
        <stp>600359.SH</stp>
        <stp>2021-06-28</stp>
        <tr r="AM14" s="1"/>
      </tp>
      <tp>
        <v>5.8272004245269997</v>
        <stp/>
        <stp>EM_S_DQ_FREETURNOVER</stp>
        <stp>2</stp>
        <stp>600359.SH</stp>
        <stp>2021-07-28</stp>
        <tr r="Q14" s="1"/>
      </tp>
      <tp>
        <v>3.0661970703130002</v>
        <stp/>
        <stp>EM_S_DQ_FREETURNOVER</stp>
        <stp>2</stp>
        <stp>300189.SZ</stp>
        <stp>2021-06-21</stp>
        <tr r="AR7" s="1"/>
      </tp>
      <tp>
        <v>6.1068650390629999</v>
        <stp/>
        <stp>EM_S_DQ_FREETURNOVER</stp>
        <stp>2</stp>
        <stp>300189.SZ</stp>
        <stp>2021-07-21</stp>
        <tr r="V7" s="1"/>
      </tp>
      <tp>
        <v>3.8015741210940002</v>
        <stp/>
        <stp>EM_S_DQ_FREETURNOVER</stp>
        <stp>2</stp>
        <stp>300189.SZ</stp>
        <stp>2021-05-21</stp>
        <tr r="BL7" s="1"/>
      </tp>
      <tp>
        <v>2.7086901037820001</v>
        <stp/>
        <stp>EM_S_DQ_FREETURNOVER</stp>
        <stp>2</stp>
        <stp>600359.SH</stp>
        <stp>2021-08-23</stp>
        <tr r="I14" s="1"/>
      </tp>
      <tp>
        <v>2.860802947592</v>
        <stp/>
        <stp>EM_S_DQ_FREETURNOVER</stp>
        <stp>2</stp>
        <stp>600359.SH</stp>
        <stp>2021-06-23</stp>
        <tr r="AP14" s="1"/>
      </tp>
      <tp>
        <v>5.1268569865269997</v>
        <stp/>
        <stp>EM_S_DQ_FREETURNOVER</stp>
        <stp>2</stp>
        <stp>600359.SH</stp>
        <stp>2021-07-23</stp>
        <tr r="T14" s="1"/>
      </tp>
      <tp>
        <v>7.1570072265629996</v>
        <stp/>
        <stp>EM_S_DQ_FREETURNOVER</stp>
        <stp>2</stp>
        <stp>300189.SZ</stp>
        <stp>2021-07-20</stp>
        <tr r="W7" s="1"/>
      </tp>
      <tp>
        <v>1.8261985351559999</v>
        <stp/>
        <stp>EM_S_DQ_FREETURNOVER</stp>
        <stp>2</stp>
        <stp>300189.SZ</stp>
        <stp>2021-05-20</stp>
        <tr r="BM7" s="1"/>
      </tp>
      <tp>
        <v>2.870659667969</v>
        <stp/>
        <stp>EM_S_DQ_FREETURNOVER</stp>
        <stp>2</stp>
        <stp>300189.SZ</stp>
        <stp>2021-08-20</stp>
        <tr r="J7" s="1"/>
      </tp>
      <tp>
        <v>3.8385979620119999</v>
        <stp/>
        <stp>EM_S_DQ_FREETURNOVER</stp>
        <stp>2</stp>
        <stp>600359.SH</stp>
        <stp>2021-06-22</stp>
        <tr r="AQ14" s="1"/>
      </tp>
      <tp>
        <v>3.2977996213430001</v>
        <stp/>
        <stp>EM_S_DQ_FREETURNOVER</stp>
        <stp>2</stp>
        <stp>600359.SH</stp>
        <stp>2021-07-22</stp>
        <tr r="U14" s="1"/>
      </tp>
      <tp>
        <v>11.507348828125</v>
        <stp/>
        <stp>EM_S_DQ_FREETURNOVER</stp>
        <stp>2</stp>
        <stp>300189.SZ</stp>
        <stp>2021-06-23</stp>
        <tr r="AP7" s="1"/>
      </tp>
      <tp>
        <v>15.578208886719001</v>
        <stp/>
        <stp>EM_S_DQ_FREETURNOVER</stp>
        <stp>2</stp>
        <stp>300189.SZ</stp>
        <stp>2021-07-23</stp>
        <tr r="T7" s="1"/>
      </tp>
      <tp>
        <v>3.7566904296880002</v>
        <stp/>
        <stp>EM_S_DQ_FREETURNOVER</stp>
        <stp>2</stp>
        <stp>300189.SZ</stp>
        <stp>2021-08-23</stp>
        <tr r="I7" s="1"/>
      </tp>
      <tp>
        <v>3.015102262269</v>
        <stp/>
        <stp>EM_S_DQ_FREETURNOVER</stp>
        <stp>2</stp>
        <stp>600359.SH</stp>
        <stp>2021-05-21</stp>
        <tr r="BL14" s="1"/>
      </tp>
      <tp>
        <v>1.502483367837</v>
        <stp/>
        <stp>EM_S_DQ_FREETURNOVER</stp>
        <stp>2</stp>
        <stp>600359.SH</stp>
        <stp>2021-06-21</stp>
        <tr r="AR14" s="1"/>
      </tp>
      <tp>
        <v>4.0754637463209997</v>
        <stp/>
        <stp>EM_S_DQ_FREETURNOVER</stp>
        <stp>2</stp>
        <stp>600359.SH</stp>
        <stp>2021-07-21</stp>
        <tr r="V14" s="1"/>
      </tp>
      <tp>
        <v>15.148586621093999</v>
        <stp/>
        <stp>EM_S_DQ_FREETURNOVER</stp>
        <stp>2</stp>
        <stp>300189.SZ</stp>
        <stp>2021-06-22</stp>
        <tr r="AQ7" s="1"/>
      </tp>
      <tp>
        <v>9.9737733398439996</v>
        <stp/>
        <stp>EM_S_DQ_FREETURNOVER</stp>
        <stp>2</stp>
        <stp>300189.SZ</stp>
        <stp>2021-07-22</stp>
        <tr r="U7" s="1"/>
      </tp>
      <tp>
        <v>2.7950712114999998</v>
        <stp/>
        <stp>EM_S_DQ_FREETURNOVER</stp>
        <stp>2</stp>
        <stp>600359.SH</stp>
        <stp>2021-08-20</stp>
        <tr r="J14" s="1"/>
      </tp>
      <tp>
        <v>1.566963507718</v>
        <stp/>
        <stp>EM_S_DQ_FREETURNOVER</stp>
        <stp>2</stp>
        <stp>600359.SH</stp>
        <stp>2021-05-20</stp>
        <tr r="BM14" s="1"/>
      </tp>
      <tp>
        <v>6.3375323359599998</v>
        <stp/>
        <stp>EM_S_DQ_FREETURNOVER</stp>
        <stp>2</stp>
        <stp>600359.SH</stp>
        <stp>2021-07-20</stp>
        <tr r="W14" s="1"/>
      </tp>
      <tp>
        <v>4.6875350585940003</v>
        <stp/>
        <stp>EM_S_DQ_FREETURNOVER</stp>
        <stp>2</stp>
        <stp>300189.SZ</stp>
        <stp>2021-06-25</stp>
        <tr r="AN7" s="1"/>
      </tp>
      <tp>
        <v>3.0002978515629999</v>
        <stp/>
        <stp>EM_S_DQ_FREETURNOVER</stp>
        <stp>2</stp>
        <stp>300189.SZ</stp>
        <stp>2021-05-25</stp>
        <tr r="BJ7" s="1"/>
      </tp>
      <tp>
        <v>4.4609958007810002</v>
        <stp/>
        <stp>EM_S_DQ_FREETURNOVER</stp>
        <stp>2</stp>
        <stp>300189.SZ</stp>
        <stp>2021-08-25</stp>
        <tr r="G7" s="1"/>
      </tp>
      <tp>
        <v>2.2131392596450001</v>
        <stp/>
        <stp>EM_S_DQ_FREETURNOVER</stp>
        <stp>2</stp>
        <stp>600359.SH</stp>
        <stp>2021-05-27</stp>
        <tr r="BH14" s="1"/>
      </tp>
      <tp>
        <v>6.2073859885839999</v>
        <stp/>
        <stp>EM_S_DQ_FREETURNOVER</stp>
        <stp>2</stp>
        <stp>600359.SH</stp>
        <stp>2021-07-27</stp>
        <tr r="R14" s="1"/>
      </tp>
      <tp>
        <v>6.1712443359379998</v>
        <stp/>
        <stp>EM_S_DQ_FREETURNOVER</stp>
        <stp>2</stp>
        <stp>300189.SZ</stp>
        <stp>2021-06-24</stp>
        <tr r="AO7" s="1"/>
      </tp>
      <tp>
        <v>4.5791287109379999</v>
        <stp/>
        <stp>EM_S_DQ_FREETURNOVER</stp>
        <stp>2</stp>
        <stp>300189.SZ</stp>
        <stp>2021-05-24</stp>
        <tr r="BK7" s="1"/>
      </tp>
      <tp>
        <v>3.9387946289059999</v>
        <stp/>
        <stp>EM_S_DQ_FREETURNOVER</stp>
        <stp>2</stp>
        <stp>300189.SZ</stp>
        <stp>2021-08-24</stp>
        <tr r="H7" s="1"/>
      </tp>
      <tp>
        <v>3.0358092990599999</v>
        <stp/>
        <stp>EM_S_DQ_FREETURNOVER</stp>
        <stp>2</stp>
        <stp>600359.SH</stp>
        <stp>2021-08-26</stp>
        <tr r="F14" s="1"/>
      </tp>
      <tp>
        <v>3.0666509887309998</v>
        <stp/>
        <stp>EM_S_DQ_FREETURNOVER</stp>
        <stp>2</stp>
        <stp>600359.SH</stp>
        <stp>2021-05-26</stp>
        <tr r="BI14" s="1"/>
      </tp>
      <tp>
        <v>4.9110171448499997</v>
        <stp/>
        <stp>EM_S_DQ_FREETURNOVER</stp>
        <stp>2</stp>
        <stp>600359.SH</stp>
        <stp>2021-07-26</stp>
        <tr r="S14" s="1"/>
      </tp>
      <tp>
        <v>12.348600585938</v>
        <stp/>
        <stp>EM_S_DQ_FREETURNOVER</stp>
        <stp>2</stp>
        <stp>300189.SZ</stp>
        <stp>2021-07-27</stp>
        <tr r="R7" s="1"/>
      </tp>
      <tp>
        <v>2.2666611328130002</v>
        <stp/>
        <stp>EM_S_DQ_FREETURNOVER</stp>
        <stp>2</stp>
        <stp>300189.SZ</stp>
        <stp>2021-05-27</stp>
        <tr r="BH7" s="1"/>
      </tp>
      <tp>
        <v>2.1510019855509999</v>
        <stp/>
        <stp>EM_S_DQ_FREETURNOVER</stp>
        <stp>2</stp>
        <stp>600359.SH</stp>
        <stp>2021-08-25</stp>
        <tr r="G14" s="1"/>
      </tp>
      <tp>
        <v>2.5204439176290001</v>
        <stp/>
        <stp>EM_S_DQ_FREETURNOVER</stp>
        <stp>2</stp>
        <stp>600359.SH</stp>
        <stp>2021-05-25</stp>
        <tr r="BJ14" s="1"/>
      </tp>
      <tp>
        <v>1.848435045162</v>
        <stp/>
        <stp>EM_S_DQ_FREETURNOVER</stp>
        <stp>2</stp>
        <stp>600359.SH</stp>
        <stp>2021-06-25</stp>
        <tr r="AN14" s="1"/>
      </tp>
      <tp>
        <v>13.819184375000001</v>
        <stp/>
        <stp>EM_S_DQ_FREETURNOVER</stp>
        <stp>2</stp>
        <stp>300189.SZ</stp>
        <stp>2021-07-26</stp>
        <tr r="S7" s="1"/>
      </tp>
      <tp>
        <v>2.4282701171880001</v>
        <stp/>
        <stp>EM_S_DQ_FREETURNOVER</stp>
        <stp>2</stp>
        <stp>300189.SZ</stp>
        <stp>2021-05-26</stp>
        <tr r="BI7" s="1"/>
      </tp>
      <tp>
        <v>7.3847687500000001</v>
        <stp/>
        <stp>EM_S_DQ_FREETURNOVER</stp>
        <stp>2</stp>
        <stp>300189.SZ</stp>
        <stp>2021-08-26</stp>
        <tr r="F7" s="1"/>
      </tp>
      <tp>
        <v>2.2201748467239999</v>
        <stp/>
        <stp>EM_S_DQ_FREETURNOVER</stp>
        <stp>2</stp>
        <stp>600359.SH</stp>
        <stp>2021-08-24</stp>
        <tr r="H14" s="1"/>
      </tp>
      <tp>
        <v>3.026811785774</v>
        <stp/>
        <stp>EM_S_DQ_FREETURNOVER</stp>
        <stp>2</stp>
        <stp>600359.SH</stp>
        <stp>2021-05-24</stp>
        <tr r="BK14" s="1"/>
      </tp>
      <tp>
        <v>1.697714902477</v>
        <stp/>
        <stp>EM_S_DQ_FREETURNOVER</stp>
        <stp>2</stp>
        <stp>600359.SH</stp>
        <stp>2021-06-24</stp>
        <tr r="AO14" s="1"/>
      </tp>
      <tp>
        <v>12.321758593749999</v>
        <stp/>
        <stp>EM_S_DQ_FREETURNOVER</stp>
        <stp>2</stp>
        <stp>300189.SZ</stp>
        <stp>2021-07-19</stp>
        <tr r="X7" s="1"/>
      </tp>
      <tp>
        <v>2.080038378906</v>
        <stp/>
        <stp>EM_S_DQ_FREETURNOVER</stp>
        <stp>2</stp>
        <stp>300189.SZ</stp>
        <stp>2021-05-19</stp>
        <tr r="BN7" s="1"/>
      </tp>
      <tp>
        <v>1.443938769531</v>
        <stp/>
        <stp>EM_S_DQ_FREETURNOVER</stp>
        <stp>2</stp>
        <stp>300189.SZ</stp>
        <stp>2021-06-18</stp>
        <tr r="AS7" s="1"/>
      </tp>
      <tp>
        <v>2.1496751953130002</v>
        <stp/>
        <stp>EM_S_DQ_FREETURNOVER</stp>
        <stp>2</stp>
        <stp>300189.SZ</stp>
        <stp>2021-05-18</stp>
        <tr r="BO7" s="1"/>
      </tp>
      <tp>
        <v>1.6003446489690001</v>
        <stp/>
        <stp>EM_S_DQ_FREETURNOVER</stp>
        <stp>2</stp>
        <stp>600359.SH</stp>
        <stp>2021-05-19</stp>
        <tr r="BN14" s="1"/>
      </tp>
      <tp>
        <v>7.9483174379300001</v>
        <stp/>
        <stp>EM_S_DQ_FREETURNOVER</stp>
        <stp>2</stp>
        <stp>600359.SH</stp>
        <stp>2021-07-19</stp>
        <tr r="X14" s="1"/>
      </tp>
      <tp>
        <v>2.4398926707980002</v>
        <stp/>
        <stp>EM_S_DQ_FREETURNOVER</stp>
        <stp>2</stp>
        <stp>600359.SH</stp>
        <stp>2021-05-18</stp>
        <tr r="BO14" s="1"/>
      </tp>
      <tp>
        <v>2.148333224206</v>
        <stp/>
        <stp>EM_S_DQ_FREETURNOVER</stp>
        <stp>2</stp>
        <stp>600359.SH</stp>
        <stp>2021-06-18</stp>
        <tr r="AS14" s="1"/>
      </tp>
      <tp>
        <v>2.0562646484379998</v>
        <stp/>
        <stp>EM_S_DQ_FREETURNOVER</stp>
        <stp>2</stp>
        <stp>300189.SZ</stp>
        <stp>2021-06-11</stp>
        <tr r="AW7" s="1"/>
      </tp>
      <tp>
        <v>4.9090076011950003</v>
        <stp/>
        <stp>EM_S_DQ_FREETURNOVER</stp>
        <stp>2</stp>
        <stp>600359.SH</stp>
        <stp>2021-05-13</stp>
        <tr r="BR14" s="1"/>
      </tp>
      <tp>
        <v>3.0071077733810001</v>
        <stp/>
        <stp>EM_S_DQ_FREETURNOVER</stp>
        <stp>2</stp>
        <stp>600359.SH</stp>
        <stp>2021-07-13</stp>
        <tr r="AB14" s="1"/>
      </tp>
      <tp>
        <v>2.506397460938</v>
        <stp/>
        <stp>EM_S_DQ_FREETURNOVER</stp>
        <stp>2</stp>
        <stp>300189.SZ</stp>
        <stp>2021-06-10</stp>
        <tr r="AX7" s="1"/>
      </tp>
      <tp>
        <v>2.497338534172</v>
        <stp/>
        <stp>EM_S_DQ_FREETURNOVER</stp>
        <stp>2</stp>
        <stp>600359.SH</stp>
        <stp>2021-07-12</stp>
        <tr r="AC14" s="1"/>
      </tp>
      <tp>
        <v>13.359251074218999</v>
        <stp/>
        <stp>EM_S_DQ_FREETURNOVER</stp>
        <stp>2</stp>
        <stp>300189.SZ</stp>
        <stp>2021-07-13</stp>
        <tr r="AB7" s="1"/>
      </tp>
      <tp>
        <v>4.3324299804689996</v>
        <stp/>
        <stp>EM_S_DQ_FREETURNOVER</stp>
        <stp>2</stp>
        <stp>300189.SZ</stp>
        <stp>2021-05-13</stp>
        <tr r="BR7" s="1"/>
      </tp>
      <tp>
        <v>2.1396598590489999</v>
        <stp/>
        <stp>EM_S_DQ_FREETURNOVER</stp>
        <stp>2</stp>
        <stp>600359.SH</stp>
        <stp>2021-06-11</stp>
        <tr r="AW14" s="1"/>
      </tp>
      <tp>
        <v>12.589312792969</v>
        <stp/>
        <stp>EM_S_DQ_FREETURNOVER</stp>
        <stp>2</stp>
        <stp>300189.SZ</stp>
        <stp>2021-07-12</stp>
        <tr r="AC7" s="1"/>
      </tp>
      <tp>
        <v>2.836618089706</v>
        <stp/>
        <stp>EM_S_DQ_FREETURNOVER</stp>
        <stp>2</stp>
        <stp>600359.SH</stp>
        <stp>2021-06-10</stp>
        <tr r="AX14" s="1"/>
      </tp>
      <tp>
        <v>1.987586035156</v>
        <stp/>
        <stp>EM_S_DQ_FREETURNOVER</stp>
        <stp>2</stp>
        <stp>300189.SZ</stp>
        <stp>2021-06-15</stp>
        <tr r="AV7" s="1"/>
      </tp>
      <tp>
        <v>6.2647703124999996</v>
        <stp/>
        <stp>EM_S_DQ_FREETURNOVER</stp>
        <stp>2</stp>
        <stp>300189.SZ</stp>
        <stp>2021-07-15</stp>
        <tr r="Z7" s="1"/>
      </tp>
      <tp>
        <v>2.9394027527920001</v>
        <stp/>
        <stp>EM_S_DQ_FREETURNOVER</stp>
        <stp>2</stp>
        <stp>600359.SH</stp>
        <stp>2021-05-17</stp>
        <tr r="BP14" s="1"/>
      </tp>
      <tp>
        <v>1.9880939606000001</v>
        <stp/>
        <stp>EM_S_DQ_FREETURNOVER</stp>
        <stp>2</stp>
        <stp>600359.SH</stp>
        <stp>2021-06-17</stp>
        <tr r="AT14" s="1"/>
      </tp>
      <tp>
        <v>9.5948954101559991</v>
        <stp/>
        <stp>EM_S_DQ_FREETURNOVER</stp>
        <stp>2</stp>
        <stp>300189.SZ</stp>
        <stp>2021-07-14</stp>
        <tr r="AA7" s="1"/>
      </tp>
      <tp>
        <v>2.73046875</v>
        <stp/>
        <stp>EM_S_DQ_FREETURNOVER</stp>
        <stp>2</stp>
        <stp>300189.SZ</stp>
        <stp>2021-05-14</stp>
        <tr r="BQ7" s="1"/>
      </tp>
      <tp>
        <v>1.7755454019429999</v>
        <stp/>
        <stp>EM_S_DQ_FREETURNOVER</stp>
        <stp>2</stp>
        <stp>600359.SH</stp>
        <stp>2021-06-16</stp>
        <tr r="AU14" s="1"/>
      </tp>
      <tp>
        <v>4.3023233138009997</v>
        <stp/>
        <stp>EM_S_DQ_FREETURNOVER</stp>
        <stp>2</stp>
        <stp>600359.SH</stp>
        <stp>2021-07-16</stp>
        <tr r="Y14" s="1"/>
      </tp>
      <tp>
        <v>2.1608441406250001</v>
        <stp/>
        <stp>EM_S_DQ_FREETURNOVER</stp>
        <stp>2</stp>
        <stp>300189.SZ</stp>
        <stp>2021-06-17</stp>
        <tr r="AT7" s="1"/>
      </tp>
      <tp>
        <v>2.1623779296880001</v>
        <stp/>
        <stp>EM_S_DQ_FREETURNOVER</stp>
        <stp>2</stp>
        <stp>300189.SZ</stp>
        <stp>2021-05-17</stp>
        <tr r="BP7" s="1"/>
      </tp>
      <tp>
        <v>1.959806138799</v>
        <stp/>
        <stp>EM_S_DQ_FREETURNOVER</stp>
        <stp>2</stp>
        <stp>600359.SH</stp>
        <stp>2021-06-15</stp>
        <tr r="AV14" s="1"/>
      </tp>
      <tp>
        <v>3.822435988739</v>
        <stp/>
        <stp>EM_S_DQ_FREETURNOVER</stp>
        <stp>2</stp>
        <stp>600359.SH</stp>
        <stp>2021-07-15</stp>
        <tr r="Z14" s="1"/>
      </tp>
      <tp>
        <v>2.4053667968750001</v>
        <stp/>
        <stp>EM_S_DQ_FREETURNOVER</stp>
        <stp>2</stp>
        <stp>300189.SZ</stp>
        <stp>2021-06-16</stp>
        <tr r="AU7" s="1"/>
      </tp>
      <tp>
        <v>5.4042524414060003</v>
        <stp/>
        <stp>EM_S_DQ_FREETURNOVER</stp>
        <stp>2</stp>
        <stp>300189.SZ</stp>
        <stp>2021-07-16</stp>
        <tr r="Y7" s="1"/>
      </tp>
      <tp>
        <v>3.267823782872</v>
        <stp/>
        <stp>EM_S_DQ_FREETURNOVER</stp>
        <stp>2</stp>
        <stp>600359.SH</stp>
        <stp>2021-05-14</stp>
        <tr r="BQ14" s="1"/>
      </tp>
      <tp>
        <v>5.0712218967289999</v>
        <stp/>
        <stp>EM_S_DQ_FREETURNOVER</stp>
        <stp>2</stp>
        <stp>600359.SH</stp>
        <stp>2021-07-14</stp>
        <tr r="AA14" s="1"/>
      </tp>
      <tp>
        <v>1.711748828125</v>
        <stp/>
        <stp>EM_S_DQ_FREETURNOVER</stp>
        <stp>2</stp>
        <stp>300189.SZ</stp>
        <stp>2021-06-09</stp>
        <tr r="AY7" s="1"/>
      </tp>
      <tp>
        <v>8.1858802734380003</v>
        <stp/>
        <stp>EM_S_DQ_FREETURNOVER</stp>
        <stp>2</stp>
        <stp>300189.SZ</stp>
        <stp>2021-07-09</stp>
        <tr r="AD7" s="1"/>
      </tp>
      <tp>
        <v>2.2831129882810002</v>
        <stp/>
        <stp>EM_S_DQ_FREETURNOVER</stp>
        <stp>2</stp>
        <stp>300189.SZ</stp>
        <stp>2021-06-08</stp>
        <tr r="AZ7" s="1"/>
      </tp>
      <tp>
        <v>11.68892421875</v>
        <stp/>
        <stp>EM_S_DQ_FREETURNOVER</stp>
        <stp>2</stp>
        <stp>300189.SZ</stp>
        <stp>2021-07-08</stp>
        <tr r="AE7" s="1"/>
      </tp>
      <tp>
        <v>2.4099841083540001</v>
        <stp/>
        <stp>EM_S_DQ_FREETURNOVER</stp>
        <stp>2</stp>
        <stp>600359.SH</stp>
        <stp>2021-06-09</stp>
        <tr r="AY14" s="1"/>
      </tp>
      <tp>
        <v>1.9053064411659999</v>
        <stp/>
        <stp>EM_S_DQ_FREETURNOVER</stp>
        <stp>2</stp>
        <stp>600359.SH</stp>
        <stp>2021-07-09</stp>
        <tr r="AD14" s="1"/>
      </tp>
      <tp>
        <v>3.596709629137</v>
        <stp/>
        <stp>EM_S_DQ_FREETURNOVER</stp>
        <stp>2</stp>
        <stp>600359.SH</stp>
        <stp>2021-06-08</stp>
        <tr r="AZ14" s="1"/>
      </tp>
      <tp>
        <v>1.6200416716449999</v>
        <stp/>
        <stp>EM_S_DQ_FREETURNOVER</stp>
        <stp>2</stp>
        <stp>600359.SH</stp>
        <stp>2021-07-08</stp>
        <tr r="AE14" s="1"/>
      </tp>
      <tp>
        <v>4.3233544921879998</v>
        <stp/>
        <stp>EM_S_DQ_FREETURNOVER</stp>
        <stp>2</stp>
        <stp>300189.SZ</stp>
        <stp>2021-06-01</stp>
        <tr r="BE7" s="1"/>
      </tp>
      <tp>
        <v>5.1692778320309998</v>
        <stp/>
        <stp>EM_S_DQ_FREETURNOVER</stp>
        <stp>2</stp>
        <stp>300189.SZ</stp>
        <stp>2021-07-01</stp>
        <tr r="AJ7" s="1"/>
      </tp>
      <tp>
        <v>5.8168429744159997</v>
        <stp/>
        <stp>EM_S_DQ_FREETURNOVER</stp>
        <stp>2</stp>
        <stp>600359.SH</stp>
        <stp>2021-08-03</stp>
        <tr r="M14" s="1"/>
      </tp>
      <tp>
        <v>3.246297638613</v>
        <stp/>
        <stp>EM_S_DQ_FREETURNOVER</stp>
        <stp>2</stp>
        <stp>600359.SH</stp>
        <stp>2021-06-03</stp>
        <tr r="BC14" s="1"/>
      </tp>
      <tp>
        <v>3.4963473398699998</v>
        <stp/>
        <stp>EM_S_DQ_FREETURNOVER</stp>
        <stp>2</stp>
        <stp>600359.SH</stp>
        <stp>2021-08-02</stp>
        <tr r="N14" s="1"/>
      </tp>
      <tp>
        <v>5.2025425165700003</v>
        <stp/>
        <stp>EM_S_DQ_FREETURNOVER</stp>
        <stp>2</stp>
        <stp>600359.SH</stp>
        <stp>2021-06-02</stp>
        <tr r="BD14" s="1"/>
      </tp>
      <tp>
        <v>2.2513883019710001</v>
        <stp/>
        <stp>EM_S_DQ_FREETURNOVER</stp>
        <stp>2</stp>
        <stp>600359.SH</stp>
        <stp>2021-07-02</stp>
        <tr r="AI14" s="1"/>
      </tp>
      <tp>
        <v>3.6768359374999999</v>
        <stp/>
        <stp>EM_S_DQ_FREETURNOVER</stp>
        <stp>2</stp>
        <stp>300189.SZ</stp>
        <stp>2021-06-03</stp>
        <tr r="BC7" s="1"/>
      </tp>
      <tp>
        <v>14.843169140624999</v>
        <stp/>
        <stp>EM_S_DQ_FREETURNOVER</stp>
        <stp>2</stp>
        <stp>300189.SZ</stp>
        <stp>2021-08-03</stp>
        <tr r="M7" s="1"/>
      </tp>
      <tp>
        <v>3.391075211225</v>
        <stp/>
        <stp>EM_S_DQ_FREETURNOVER</stp>
        <stp>2</stp>
        <stp>600359.SH</stp>
        <stp>2021-06-01</stp>
        <tr r="BE14" s="1"/>
      </tp>
      <tp>
        <v>2.068934406975</v>
        <stp/>
        <stp>EM_S_DQ_FREETURNOVER</stp>
        <stp>2</stp>
        <stp>600359.SH</stp>
        <stp>2021-07-01</stp>
        <tr r="AJ14" s="1"/>
      </tp>
      <tp>
        <v>5.0086105468750004</v>
        <stp/>
        <stp>EM_S_DQ_FREETURNOVER</stp>
        <stp>2</stp>
        <stp>300189.SZ</stp>
        <stp>2021-06-02</stp>
        <tr r="BD7" s="1"/>
      </tp>
      <tp>
        <v>6.2817814453130003</v>
        <stp/>
        <stp>EM_S_DQ_FREETURNOVER</stp>
        <stp>2</stp>
        <stp>300189.SZ</stp>
        <stp>2021-07-02</stp>
        <tr r="AI7" s="1"/>
      </tp>
      <tp>
        <v>11.673753613281001</v>
        <stp/>
        <stp>EM_S_DQ_FREETURNOVER</stp>
        <stp>2</stp>
        <stp>300189.SZ</stp>
        <stp>2021-08-02</stp>
        <tr r="N7" s="1"/>
      </tp>
      <tp>
        <v>8.8366006835939999</v>
        <stp/>
        <stp>EM_S_DQ_FREETURNOVER</stp>
        <stp>2</stp>
        <stp>300189.SZ</stp>
        <stp>2021-07-05</stp>
        <tr r="AH7" s="1"/>
      </tp>
      <tp>
        <v>17.876390429688001</v>
        <stp/>
        <stp>EM_S_DQ_FREETURNOVER</stp>
        <stp>2</stp>
        <stp>300189.SZ</stp>
        <stp>2021-08-05</stp>
        <tr r="K7" s="1"/>
      </tp>
      <tp>
        <v>4.2429788685299998</v>
        <stp/>
        <stp>EM_S_DQ_FREETURNOVER</stp>
        <stp>2</stp>
        <stp>600359.SH</stp>
        <stp>2021-06-07</stp>
        <tr r="BA14" s="1"/>
      </tp>
      <tp>
        <v>2.0305128060089999</v>
        <stp/>
        <stp>EM_S_DQ_FREETURNOVER</stp>
        <stp>2</stp>
        <stp>600359.SH</stp>
        <stp>2021-07-07</stp>
        <tr r="AF14" s="1"/>
      </tp>
      <tp>
        <v>3.5599781250000002</v>
        <stp/>
        <stp>EM_S_DQ_FREETURNOVER</stp>
        <stp>2</stp>
        <stp>300189.SZ</stp>
        <stp>2021-06-04</stp>
        <tr r="BB7" s="1"/>
      </tp>
      <tp>
        <v>10.664202539063</v>
        <stp/>
        <stp>EM_S_DQ_FREETURNOVER</stp>
        <stp>2</stp>
        <stp>300189.SZ</stp>
        <stp>2021-08-04</stp>
        <tr r="L7" s="1"/>
      </tp>
      <tp>
        <v>2.8045802847029999</v>
        <stp/>
        <stp>EM_S_DQ_FREETURNOVER</stp>
        <stp>2</stp>
        <stp>600359.SH</stp>
        <stp>2021-07-06</stp>
        <tr r="AG14" s="1"/>
      </tp>
      <tp>
        <v>3.8180299804689999</v>
        <stp/>
        <stp>EM_S_DQ_FREETURNOVER</stp>
        <stp>2</stp>
        <stp>300189.SZ</stp>
        <stp>2021-06-07</stp>
        <tr r="BA7" s="1"/>
      </tp>
      <tp>
        <v>9.2726393554689999</v>
        <stp/>
        <stp>EM_S_DQ_FREETURNOVER</stp>
        <stp>2</stp>
        <stp>300189.SZ</stp>
        <stp>2021-07-07</stp>
        <tr r="AF7" s="1"/>
      </tp>
      <tp>
        <v>6.1862621899140002</v>
        <stp/>
        <stp>EM_S_DQ_FREETURNOVER</stp>
        <stp>2</stp>
        <stp>600359.SH</stp>
        <stp>2021-08-05</stp>
        <tr r="K14" s="1"/>
      </tp>
      <tp>
        <v>1.914309196739</v>
        <stp/>
        <stp>EM_S_DQ_FREETURNOVER</stp>
        <stp>2</stp>
        <stp>600359.SH</stp>
        <stp>2021-07-05</stp>
        <tr r="AH14" s="1"/>
      </tp>
      <tp>
        <v>14.845437499999999</v>
        <stp/>
        <stp>EM_S_DQ_FREETURNOVER</stp>
        <stp>2</stp>
        <stp>300189.SZ</stp>
        <stp>2021-07-06</stp>
        <tr r="AG7" s="1"/>
      </tp>
      <tp>
        <v>3.677901745652</v>
        <stp/>
        <stp>EM_S_DQ_FREETURNOVER</stp>
        <stp>2</stp>
        <stp>600359.SH</stp>
        <stp>2021-08-04</stp>
        <tr r="L14" s="1"/>
      </tp>
      <tp>
        <v>7.6330694033649999</v>
        <stp/>
        <stp>EM_S_DQ_FREETURNOVER</stp>
        <stp>2</stp>
        <stp>600359.SH</stp>
        <stp>2021-06-04</stp>
        <tr r="BB14" s="1"/>
      </tp>
      <tp>
        <v>2.432065804404</v>
        <stp/>
        <stp>EM_S_DQ_FREETURNOVER</stp>
        <stp>2</stp>
        <stp>000998.SZ</stp>
        <stp>2021-05-31</stp>
        <tr r="BF3" s="1"/>
      </tp>
      <tp>
        <v>1.6412415590010001</v>
        <stp/>
        <stp>EM_S_DQ_FREETURNOVER</stp>
        <stp>2</stp>
        <stp>601118.SH</stp>
        <stp>2021-06-29</stp>
        <tr r="AL19" s="1"/>
      </tp>
      <tp>
        <v>0.92586659653799996</v>
        <stp/>
        <stp>EM_S_DQ_FREETURNOVER</stp>
        <stp>2</stp>
        <stp>601118.SH</stp>
        <stp>2021-07-29</stp>
        <tr r="P19" s="1"/>
      </tp>
      <tp>
        <v>1.9868479607830001</v>
        <stp/>
        <stp>EM_S_DQ_FREETURNOVER</stp>
        <stp>2</stp>
        <stp>000998.SZ</stp>
        <stp>2021-06-30</stp>
        <tr r="AK3" s="1"/>
      </tp>
      <tp>
        <v>6.1124747955830001</v>
        <stp/>
        <stp>EM_S_DQ_FREETURNOVER</stp>
        <stp>2</stp>
        <stp>000998.SZ</stp>
        <stp>2021-07-30</stp>
        <tr r="O3" s="1"/>
      </tp>
      <tp>
        <v>4.0159154595480002</v>
        <stp/>
        <stp>EM_S_DQ_FREETURNOVER</stp>
        <stp>2</stp>
        <stp>601118.SH</stp>
        <stp>2021-05-28</stp>
        <tr r="BG19" s="1"/>
      </tp>
      <tp>
        <v>1.2543695101329999</v>
        <stp/>
        <stp>EM_S_DQ_FREETURNOVER</stp>
        <stp>2</stp>
        <stp>601118.SH</stp>
        <stp>2021-06-28</stp>
        <tr r="AM19" s="1"/>
      </tp>
      <tp>
        <v>1.6334744575160001</v>
        <stp/>
        <stp>EM_S_DQ_FREETURNOVER</stp>
        <stp>2</stp>
        <stp>601118.SH</stp>
        <stp>2021-07-28</stp>
        <tr r="Q19" s="1"/>
      </tp>
      <tp>
        <v>0.67081121603399996</v>
        <stp/>
        <stp>EM_S_DQ_FREETURNOVER</stp>
        <stp>2</stp>
        <stp>600108.SH</stp>
        <stp>2021-05-31</stp>
        <tr r="BF11" s="1"/>
      </tp>
      <tp>
        <v>3.0587391280779999</v>
        <stp/>
        <stp>EM_S_DQ_FREETURNOVER</stp>
        <stp>2</stp>
        <stp>601118.SH</stp>
        <stp>2021-05-21</stp>
        <tr r="BL19" s="1"/>
      </tp>
      <tp>
        <v>2.221640882819</v>
        <stp/>
        <stp>EM_S_DQ_FREETURNOVER</stp>
        <stp>2</stp>
        <stp>601118.SH</stp>
        <stp>2021-06-21</stp>
        <tr r="AR19" s="1"/>
      </tp>
      <tp>
        <v>0.85552489099999995</v>
        <stp/>
        <stp>EM_S_DQ_FREETURNOVER</stp>
        <stp>2</stp>
        <stp>601118.SH</stp>
        <stp>2021-07-21</stp>
        <tr r="V19" s="1"/>
      </tp>
      <tp>
        <v>1.3058070528179999</v>
        <stp/>
        <stp>EM_S_DQ_FREETURNOVER</stp>
        <stp>2</stp>
        <stp>601118.SH</stp>
        <stp>2021-08-20</stp>
        <tr r="J19" s="1"/>
      </tp>
      <tp>
        <v>1.3139288162039999</v>
        <stp/>
        <stp>EM_S_DQ_FREETURNOVER</stp>
        <stp>2</stp>
        <stp>601118.SH</stp>
        <stp>2021-05-20</stp>
        <tr r="BM19" s="1"/>
      </tp>
      <tp>
        <v>6.0432176763029997</v>
        <stp/>
        <stp>EM_S_DQ_FREETURNOVER</stp>
        <stp>2</stp>
        <stp>600108.SH</stp>
        <stp>2021-07-30</stp>
        <tr r="O11" s="1"/>
      </tp>
      <tp>
        <v>1.100406343665</v>
        <stp/>
        <stp>EM_S_DQ_FREETURNOVER</stp>
        <stp>2</stp>
        <stp>600108.SH</stp>
        <stp>2021-06-30</stp>
        <tr r="AK11" s="1"/>
      </tp>
      <tp>
        <v>1.6596248578249999</v>
        <stp/>
        <stp>EM_S_DQ_FREETURNOVER</stp>
        <stp>2</stp>
        <stp>601118.SH</stp>
        <stp>2021-07-20</stp>
        <tr r="W19" s="1"/>
      </tp>
      <tp>
        <v>1.1216002996479999</v>
        <stp/>
        <stp>EM_S_DQ_FREETURNOVER</stp>
        <stp>2</stp>
        <stp>601118.SH</stp>
        <stp>2021-08-23</stp>
        <tr r="I19" s="1"/>
      </tp>
      <tp>
        <v>1.5250777227300001</v>
        <stp/>
        <stp>EM_S_DQ_FREETURNOVER</stp>
        <stp>2</stp>
        <stp>601118.SH</stp>
        <stp>2021-06-23</stp>
        <tr r="AP19" s="1"/>
      </tp>
      <tp>
        <v>1.170906774716</v>
        <stp/>
        <stp>EM_S_DQ_FREETURNOVER</stp>
        <stp>2</stp>
        <stp>601118.SH</stp>
        <stp>2021-07-23</stp>
        <tr r="T19" s="1"/>
      </tp>
      <tp>
        <v>2.1718431621700001</v>
        <stp/>
        <stp>EM_S_DQ_FREETURNOVER</stp>
        <stp>2</stp>
        <stp>601118.SH</stp>
        <stp>2021-06-22</stp>
        <tr r="AQ19" s="1"/>
      </tp>
      <tp>
        <v>1.0019861773350001</v>
        <stp/>
        <stp>EM_S_DQ_FREETURNOVER</stp>
        <stp>2</stp>
        <stp>601118.SH</stp>
        <stp>2021-07-22</stp>
        <tr r="U19" s="1"/>
      </tp>
      <tp>
        <v>1.3601771721439999</v>
        <stp/>
        <stp>EM_S_DQ_FREETURNOVER</stp>
        <stp>2</stp>
        <stp>601118.SH</stp>
        <stp>2021-08-25</stp>
        <tr r="G19" s="1"/>
      </tp>
      <tp>
        <v>1.3385311869780001</v>
        <stp/>
        <stp>EM_S_DQ_FREETURNOVER</stp>
        <stp>2</stp>
        <stp>600598.SH</stp>
        <stp>2021-05-31</stp>
        <tr r="BF18" s="1"/>
      </tp>
      <tp>
        <v>2.806129012625</v>
        <stp/>
        <stp>EM_S_DQ_FREETURNOVER</stp>
        <stp>2</stp>
        <stp>601118.SH</stp>
        <stp>2021-05-25</stp>
        <tr r="BJ19" s="1"/>
      </tp>
      <tp>
        <v>1.3324646471029999</v>
        <stp/>
        <stp>EM_S_DQ_FREETURNOVER</stp>
        <stp>2</stp>
        <stp>601118.SH</stp>
        <stp>2021-06-25</stp>
        <tr r="AN19" s="1"/>
      </tp>
      <tp>
        <v>1.0628841553670001</v>
        <stp/>
        <stp>EM_S_DQ_FREETURNOVER</stp>
        <stp>2</stp>
        <stp>601118.SH</stp>
        <stp>2021-08-24</stp>
        <tr r="H19" s="1"/>
      </tp>
      <tp>
        <v>1.4443719510790001</v>
        <stp/>
        <stp>EM_S_DQ_FREETURNOVER</stp>
        <stp>2</stp>
        <stp>600598.SH</stp>
        <stp>2021-06-30</stp>
        <tr r="AK18" s="1"/>
      </tp>
      <tp>
        <v>2.4813882269729999</v>
        <stp/>
        <stp>EM_S_DQ_FREETURNOVER</stp>
        <stp>2</stp>
        <stp>600598.SH</stp>
        <stp>2021-07-30</stp>
        <tr r="O18" s="1"/>
      </tp>
      <tp>
        <v>4.1549285538570002</v>
        <stp/>
        <stp>EM_S_DQ_FREETURNOVER</stp>
        <stp>2</stp>
        <stp>601118.SH</stp>
        <stp>2021-05-24</stp>
        <tr r="BK19" s="1"/>
      </tp>
      <tp>
        <v>1.3314660322880001</v>
        <stp/>
        <stp>EM_S_DQ_FREETURNOVER</stp>
        <stp>2</stp>
        <stp>601118.SH</stp>
        <stp>2021-06-24</stp>
        <tr r="AO19" s="1"/>
      </tp>
      <tp>
        <v>3.1341962371309999</v>
        <stp/>
        <stp>EM_S_DQ_FREETURNOVER</stp>
        <stp>2</stp>
        <stp>601118.SH</stp>
        <stp>2021-05-27</stp>
        <tr r="BH19" s="1"/>
      </tp>
      <tp>
        <v>1.2502675598649999</v>
        <stp/>
        <stp>EM_S_DQ_FREETURNOVER</stp>
        <stp>2</stp>
        <stp>601118.SH</stp>
        <stp>2021-07-27</stp>
        <tr r="R19" s="1"/>
      </tp>
      <tp>
        <v>1.8643344104699999</v>
        <stp/>
        <stp>EM_S_DQ_FREETURNOVER</stp>
        <stp>2</stp>
        <stp>601118.SH</stp>
        <stp>2021-08-26</stp>
        <tr r="F19" s="1"/>
      </tp>
      <tp>
        <v>4.2762606628600004</v>
        <stp/>
        <stp>EM_S_DQ_FREETURNOVER</stp>
        <stp>2</stp>
        <stp>601118.SH</stp>
        <stp>2021-05-26</stp>
        <tr r="BI19" s="1"/>
      </tp>
      <tp>
        <v>1.421982572893</v>
        <stp/>
        <stp>EM_S_DQ_FREETURNOVER</stp>
        <stp>2</stp>
        <stp>601118.SH</stp>
        <stp>2021-07-26</stp>
        <tr r="S19" s="1"/>
      </tp>
      <tp>
        <v>1.40452402805</v>
        <stp/>
        <stp>EM_S_DQ_FREETURNOVER</stp>
        <stp>2</stp>
        <stp>000998.SZ</stp>
        <stp>2021-05-21</stp>
        <tr r="BL3" s="1"/>
      </tp>
      <tp>
        <v>1.34337492528</v>
        <stp/>
        <stp>EM_S_DQ_FREETURNOVER</stp>
        <stp>2</stp>
        <stp>000998.SZ</stp>
        <stp>2021-06-21</stp>
        <tr r="AR3" s="1"/>
      </tp>
      <tp>
        <v>4.2242392524419996</v>
        <stp/>
        <stp>EM_S_DQ_FREETURNOVER</stp>
        <stp>2</stp>
        <stp>000998.SZ</stp>
        <stp>2021-07-21</stp>
        <tr r="V3" s="1"/>
      </tp>
      <tp>
        <v>8.1568333162899993</v>
        <stp/>
        <stp>EM_S_DQ_FREETURNOVER</stp>
        <stp>2</stp>
        <stp>600108.SH</stp>
        <stp>2021-07-29</stp>
        <tr r="P11" s="1"/>
      </tp>
      <tp>
        <v>1.7209448236489999</v>
        <stp/>
        <stp>EM_S_DQ_FREETURNOVER</stp>
        <stp>2</stp>
        <stp>600108.SH</stp>
        <stp>2021-06-29</stp>
        <tr r="AL11" s="1"/>
      </tp>
      <tp>
        <v>1.595469868114</v>
        <stp/>
        <stp>EM_S_DQ_FREETURNOVER</stp>
        <stp>2</stp>
        <stp>000998.SZ</stp>
        <stp>2021-05-20</stp>
        <tr r="BM3" s="1"/>
      </tp>
      <tp>
        <v>6.4944281706550004</v>
        <stp/>
        <stp>EM_S_DQ_FREETURNOVER</stp>
        <stp>2</stp>
        <stp>000998.SZ</stp>
        <stp>2021-07-20</stp>
        <tr r="W3" s="1"/>
      </tp>
      <tp>
        <v>3.7131386025049999</v>
        <stp/>
        <stp>EM_S_DQ_FREETURNOVER</stp>
        <stp>2</stp>
        <stp>000998.SZ</stp>
        <stp>2021-08-20</stp>
        <tr r="J3" s="1"/>
      </tp>
      <tp>
        <v>0.89799195964800005</v>
        <stp/>
        <stp>EM_S_DQ_FREETURNOVER</stp>
        <stp>2</stp>
        <stp>600108.SH</stp>
        <stp>2021-05-28</stp>
        <tr r="BG11" s="1"/>
      </tp>
      <tp>
        <v>3.0694051244330001</v>
        <stp/>
        <stp>EM_S_DQ_FREETURNOVER</stp>
        <stp>2</stp>
        <stp>600108.SH</stp>
        <stp>2021-07-28</stp>
        <tr r="Q11" s="1"/>
      </tp>
      <tp>
        <v>1.108748322636</v>
        <stp/>
        <stp>EM_S_DQ_FREETURNOVER</stp>
        <stp>2</stp>
        <stp>600108.SH</stp>
        <stp>2021-06-28</stp>
        <tr r="AM11" s="1"/>
      </tp>
      <tp>
        <v>2.0870082493259998</v>
        <stp/>
        <stp>EM_S_DQ_FREETURNOVER</stp>
        <stp>2</stp>
        <stp>000998.SZ</stp>
        <stp>2021-06-23</stp>
        <tr r="AP3" s="1"/>
      </tp>
      <tp>
        <v>5.5607486090630003</v>
        <stp/>
        <stp>EM_S_DQ_FREETURNOVER</stp>
        <stp>2</stp>
        <stp>000998.SZ</stp>
        <stp>2021-07-23</stp>
        <tr r="T3" s="1"/>
      </tp>
      <tp>
        <v>4.1516454550109998</v>
        <stp/>
        <stp>EM_S_DQ_FREETURNOVER</stp>
        <stp>2</stp>
        <stp>000998.SZ</stp>
        <stp>2021-08-23</stp>
        <tr r="I3" s="1"/>
      </tp>
      <tp>
        <v>2.9822725557709999</v>
        <stp/>
        <stp>EM_S_DQ_FREETURNOVER</stp>
        <stp>2</stp>
        <stp>000998.SZ</stp>
        <stp>2021-06-22</stp>
        <tr r="AQ3" s="1"/>
      </tp>
      <tp>
        <v>3.3154834686010002</v>
        <stp/>
        <stp>EM_S_DQ_FREETURNOVER</stp>
        <stp>2</stp>
        <stp>000998.SZ</stp>
        <stp>2021-07-22</stp>
        <tr r="U3" s="1"/>
      </tp>
      <tp>
        <v>6.6311138599500001</v>
        <stp/>
        <stp>EM_S_DQ_FREETURNOVER</stp>
        <stp>2</stp>
        <stp>000998.SZ</stp>
        <stp>2021-05-25</stp>
        <tr r="BJ3" s="1"/>
      </tp>
      <tp>
        <v>1.111455970403</v>
        <stp/>
        <stp>EM_S_DQ_FREETURNOVER</stp>
        <stp>2</stp>
        <stp>000998.SZ</stp>
        <stp>2021-06-25</stp>
        <tr r="AN3" s="1"/>
      </tp>
      <tp>
        <v>5.0577549187289996</v>
        <stp/>
        <stp>EM_S_DQ_FREETURNOVER</stp>
        <stp>2</stp>
        <stp>000998.SZ</stp>
        <stp>2021-08-25</stp>
        <tr r="G3" s="1"/>
      </tp>
      <tp>
        <v>1.3795238030229999</v>
        <stp/>
        <stp>EM_S_DQ_FREETURNOVER</stp>
        <stp>2</stp>
        <stp>600598.SH</stp>
        <stp>2021-06-29</stp>
        <tr r="AL18" s="1"/>
      </tp>
      <tp>
        <v>2.9191062298719999</v>
        <stp/>
        <stp>EM_S_DQ_FREETURNOVER</stp>
        <stp>2</stp>
        <stp>600598.SH</stp>
        <stp>2021-07-29</stp>
        <tr r="P18" s="1"/>
      </tp>
      <tp>
        <v>13.291891692939</v>
        <stp/>
        <stp>EM_S_DQ_FREETURNOVER</stp>
        <stp>2</stp>
        <stp>000998.SZ</stp>
        <stp>2021-05-24</stp>
        <tr r="BK3" s="1"/>
      </tp>
      <tp>
        <v>1.770384555693</v>
        <stp/>
        <stp>EM_S_DQ_FREETURNOVER</stp>
        <stp>2</stp>
        <stp>000998.SZ</stp>
        <stp>2021-06-24</stp>
        <tr r="AO3" s="1"/>
      </tp>
      <tp>
        <v>3.5157062834209998</v>
        <stp/>
        <stp>EM_S_DQ_FREETURNOVER</stp>
        <stp>2</stp>
        <stp>000998.SZ</stp>
        <stp>2021-08-24</stp>
        <tr r="H3" s="1"/>
      </tp>
      <tp>
        <v>1.2273375188219999</v>
        <stp/>
        <stp>EM_S_DQ_FREETURNOVER</stp>
        <stp>2</stp>
        <stp>600598.SH</stp>
        <stp>2021-05-28</stp>
        <tr r="BG18" s="1"/>
      </tp>
      <tp>
        <v>1.5594939136149999</v>
        <stp/>
        <stp>EM_S_DQ_FREETURNOVER</stp>
        <stp>2</stp>
        <stp>600598.SH</stp>
        <stp>2021-06-28</stp>
        <tr r="AM18" s="1"/>
      </tp>
      <tp>
        <v>2.5549087743249999</v>
        <stp/>
        <stp>EM_S_DQ_FREETURNOVER</stp>
        <stp>2</stp>
        <stp>600598.SH</stp>
        <stp>2021-07-28</stp>
        <tr r="Q18" s="1"/>
      </tp>
      <tp>
        <v>3.7076902989359999</v>
        <stp/>
        <stp>EM_S_DQ_FREETURNOVER</stp>
        <stp>2</stp>
        <stp>000998.SZ</stp>
        <stp>2021-05-27</stp>
        <tr r="BH3" s="1"/>
      </tp>
      <tp>
        <v>6.0264778864539998</v>
        <stp/>
        <stp>EM_S_DQ_FREETURNOVER</stp>
        <stp>2</stp>
        <stp>000998.SZ</stp>
        <stp>2021-07-27</stp>
        <tr r="R3" s="1"/>
      </tp>
      <tp>
        <v>3.8279848005549999</v>
        <stp/>
        <stp>EM_S_DQ_FREETURNOVER</stp>
        <stp>2</stp>
        <stp>000998.SZ</stp>
        <stp>2021-05-26</stp>
        <tr r="BI3" s="1"/>
      </tp>
      <tp>
        <v>7.7699028364</v>
        <stp/>
        <stp>EM_S_DQ_FREETURNOVER</stp>
        <stp>2</stp>
        <stp>000998.SZ</stp>
        <stp>2021-07-26</stp>
        <tr r="S3" s="1"/>
      </tp>
      <tp>
        <v>4.2540237130899996</v>
        <stp/>
        <stp>EM_S_DQ_FREETURNOVER</stp>
        <stp>2</stp>
        <stp>000998.SZ</stp>
        <stp>2021-08-26</stp>
        <tr r="F3" s="1"/>
      </tp>
      <tp>
        <v>1.3115503654709999</v>
        <stp/>
        <stp>EM_S_DQ_FREETURNOVER</stp>
        <stp>2</stp>
        <stp>000998.SZ</stp>
        <stp>2021-06-29</stp>
        <tr r="AL3" s="1"/>
      </tp>
      <tp>
        <v>6.3747141951010002</v>
        <stp/>
        <stp>EM_S_DQ_FREETURNOVER</stp>
        <stp>2</stp>
        <stp>000998.SZ</stp>
        <stp>2021-07-29</stp>
        <tr r="P3" s="1"/>
      </tp>
      <tp>
        <v>2.1654576160449999</v>
        <stp/>
        <stp>EM_S_DQ_FREETURNOVER</stp>
        <stp>2</stp>
        <stp>600598.SH</stp>
        <stp>2021-05-25</stp>
        <tr r="BJ18" s="1"/>
      </tp>
      <tp>
        <v>1.634633706357</v>
        <stp/>
        <stp>EM_S_DQ_FREETURNOVER</stp>
        <stp>2</stp>
        <stp>600598.SH</stp>
        <stp>2021-06-25</stp>
        <tr r="AN18" s="1"/>
      </tp>
      <tp>
        <v>1.7776228905010001</v>
        <stp/>
        <stp>EM_S_DQ_FREETURNOVER</stp>
        <stp>2</stp>
        <stp>600598.SH</stp>
        <stp>2021-08-25</stp>
        <tr r="G18" s="1"/>
      </tp>
      <tp>
        <v>1.0204418920560001</v>
        <stp/>
        <stp>EM_S_DQ_FREETURNOVER</stp>
        <stp>2</stp>
        <stp>600108.SH</stp>
        <stp>2021-05-21</stp>
        <tr r="BL11" s="1"/>
      </tp>
      <tp>
        <v>3.7523687768210001</v>
        <stp/>
        <stp>EM_S_DQ_FREETURNOVER</stp>
        <stp>2</stp>
        <stp>601118.SH</stp>
        <stp>2021-05-31</stp>
        <tr r="BF19" s="1"/>
      </tp>
      <tp>
        <v>1.293237618589</v>
        <stp/>
        <stp>EM_S_DQ_FREETURNOVER</stp>
        <stp>2</stp>
        <stp>600108.SH</stp>
        <stp>2021-07-21</stp>
        <tr r="V11" s="1"/>
      </tp>
      <tp>
        <v>0.64072002235000003</v>
        <stp/>
        <stp>EM_S_DQ_FREETURNOVER</stp>
        <stp>2</stp>
        <stp>600108.SH</stp>
        <stp>2021-06-21</stp>
        <tr r="AR11" s="1"/>
      </tp>
      <tp>
        <v>2.8546467631639998</v>
        <stp/>
        <stp>EM_S_DQ_FREETURNOVER</stp>
        <stp>2</stp>
        <stp>000998.SZ</stp>
        <stp>2021-05-28</stp>
        <tr r="BG3" s="1"/>
      </tp>
      <tp>
        <v>1.509321150806</v>
        <stp/>
        <stp>EM_S_DQ_FREETURNOVER</stp>
        <stp>2</stp>
        <stp>000998.SZ</stp>
        <stp>2021-06-28</stp>
        <tr r="AM3" s="1"/>
      </tp>
      <tp>
        <v>5.0346160141849996</v>
        <stp/>
        <stp>EM_S_DQ_FREETURNOVER</stp>
        <stp>2</stp>
        <stp>000998.SZ</stp>
        <stp>2021-07-28</stp>
        <tr r="Q3" s="1"/>
      </tp>
      <tp>
        <v>1.725833133826</v>
        <stp/>
        <stp>EM_S_DQ_FREETURNOVER</stp>
        <stp>2</stp>
        <stp>600108.SH</stp>
        <stp>2021-08-20</stp>
        <tr r="J11" s="1"/>
      </tp>
      <tp>
        <v>1.7113350850660001</v>
        <stp/>
        <stp>EM_S_DQ_FREETURNOVER</stp>
        <stp>2</stp>
        <stp>600598.SH</stp>
        <stp>2021-05-24</stp>
        <tr r="BK18" s="1"/>
      </tp>
      <tp>
        <v>1.147211873481</v>
        <stp/>
        <stp>EM_S_DQ_FREETURNOVER</stp>
        <stp>2</stp>
        <stp>600598.SH</stp>
        <stp>2021-06-24</stp>
        <tr r="AO18" s="1"/>
      </tp>
      <tp>
        <v>1.3976574106640001</v>
        <stp/>
        <stp>EM_S_DQ_FREETURNOVER</stp>
        <stp>2</stp>
        <stp>600598.SH</stp>
        <stp>2021-08-24</stp>
        <tr r="H18" s="1"/>
      </tp>
      <tp>
        <v>0.94004951989100005</v>
        <stp/>
        <stp>EM_S_DQ_FREETURNOVER</stp>
        <stp>2</stp>
        <stp>600108.SH</stp>
        <stp>2021-05-20</stp>
        <tr r="BM11" s="1"/>
      </tp>
      <tp>
        <v>1.300481129025</v>
        <stp/>
        <stp>EM_S_DQ_FREETURNOVER</stp>
        <stp>2</stp>
        <stp>600108.SH</stp>
        <stp>2021-07-20</stp>
        <tr r="W11" s="1"/>
      </tp>
      <tp>
        <v>1.1744690500299999</v>
        <stp/>
        <stp>EM_S_DQ_FREETURNOVER</stp>
        <stp>2</stp>
        <stp>601118.SH</stp>
        <stp>2021-06-30</stp>
        <tr r="AK19" s="1"/>
      </tp>
      <tp>
        <v>0.91578972363800004</v>
        <stp/>
        <stp>EM_S_DQ_FREETURNOVER</stp>
        <stp>2</stp>
        <stp>601118.SH</stp>
        <stp>2021-07-30</stp>
        <tr r="O19" s="1"/>
      </tp>
      <tp>
        <v>1.214256710114</v>
        <stp/>
        <stp>EM_S_DQ_FREETURNOVER</stp>
        <stp>2</stp>
        <stp>600108.SH</stp>
        <stp>2021-08-23</stp>
        <tr r="I11" s="1"/>
      </tp>
      <tp>
        <v>2.148509683051</v>
        <stp/>
        <stp>EM_S_DQ_FREETURNOVER</stp>
        <stp>2</stp>
        <stp>600598.SH</stp>
        <stp>2021-05-27</stp>
        <tr r="BH18" s="1"/>
      </tp>
      <tp>
        <v>3.2175432527669998</v>
        <stp/>
        <stp>EM_S_DQ_FREETURNOVER</stp>
        <stp>2</stp>
        <stp>600598.SH</stp>
        <stp>2021-07-27</stp>
        <tr r="R18" s="1"/>
      </tp>
      <tp>
        <v>3.756693368483</v>
        <stp/>
        <stp>EM_S_DQ_FREETURNOVER</stp>
        <stp>2</stp>
        <stp>600108.SH</stp>
        <stp>2021-07-23</stp>
        <tr r="T11" s="1"/>
      </tp>
      <tp>
        <v>1.3286705320459999</v>
        <stp/>
        <stp>EM_S_DQ_FREETURNOVER</stp>
        <stp>2</stp>
        <stp>600108.SH</stp>
        <stp>2021-06-23</stp>
        <tr r="AP11" s="1"/>
      </tp>
      <tp>
        <v>1.4680455043230001</v>
        <stp/>
        <stp>EM_S_DQ_FREETURNOVER</stp>
        <stp>2</stp>
        <stp>600598.SH</stp>
        <stp>2021-05-26</stp>
        <tr r="BI18" s="1"/>
      </tp>
      <tp>
        <v>5.005098049401</v>
        <stp/>
        <stp>EM_S_DQ_FREETURNOVER</stp>
        <stp>2</stp>
        <stp>600598.SH</stp>
        <stp>2021-07-26</stp>
        <tr r="S18" s="1"/>
      </tp>
      <tp>
        <v>1.64116201887</v>
        <stp/>
        <stp>EM_S_DQ_FREETURNOVER</stp>
        <stp>2</stp>
        <stp>600598.SH</stp>
        <stp>2021-08-26</stp>
        <tr r="F18" s="1"/>
      </tp>
      <tp>
        <v>1.878798649245</v>
        <stp/>
        <stp>EM_S_DQ_FREETURNOVER</stp>
        <stp>2</stp>
        <stp>600108.SH</stp>
        <stp>2021-07-22</stp>
        <tr r="U11" s="1"/>
      </tp>
      <tp>
        <v>1.256153888429</v>
        <stp/>
        <stp>EM_S_DQ_FREETURNOVER</stp>
        <stp>2</stp>
        <stp>600108.SH</stp>
        <stp>2021-06-22</stp>
        <tr r="AQ11" s="1"/>
      </tp>
      <tp>
        <v>1.559463978096</v>
        <stp/>
        <stp>EM_S_DQ_FREETURNOVER</stp>
        <stp>2</stp>
        <stp>600108.SH</stp>
        <stp>2021-08-25</stp>
        <tr r="G11" s="1"/>
      </tp>
      <tp>
        <v>1.295101968048</v>
        <stp/>
        <stp>EM_S_DQ_FREETURNOVER</stp>
        <stp>2</stp>
        <stp>600598.SH</stp>
        <stp>2021-05-21</stp>
        <tr r="BL18" s="1"/>
      </tp>
      <tp>
        <v>1.169195161799</v>
        <stp/>
        <stp>EM_S_DQ_FREETURNOVER</stp>
        <stp>2</stp>
        <stp>600598.SH</stp>
        <stp>2021-06-21</stp>
        <tr r="AR18" s="1"/>
      </tp>
      <tp>
        <v>2.0554167144750002</v>
        <stp/>
        <stp>EM_S_DQ_FREETURNOVER</stp>
        <stp>2</stp>
        <stp>600598.SH</stp>
        <stp>2021-07-21</stp>
        <tr r="V18" s="1"/>
      </tp>
      <tp>
        <v>1.206499117174</v>
        <stp/>
        <stp>EM_S_DQ_FREETURNOVER</stp>
        <stp>2</stp>
        <stp>600108.SH</stp>
        <stp>2021-05-25</stp>
        <tr r="BJ11" s="1"/>
      </tp>
      <tp>
        <v>0.768725731114</v>
        <stp/>
        <stp>EM_S_DQ_FREETURNOVER</stp>
        <stp>2</stp>
        <stp>600108.SH</stp>
        <stp>2021-06-25</stp>
        <tr r="AN11" s="1"/>
      </tp>
      <tp>
        <v>1.6349937217379999</v>
        <stp/>
        <stp>EM_S_DQ_FREETURNOVER</stp>
        <stp>2</stp>
        <stp>600108.SH</stp>
        <stp>2021-08-24</stp>
        <tr r="H11" s="1"/>
      </tp>
      <tp>
        <v>1.24253457418</v>
        <stp/>
        <stp>EM_S_DQ_FREETURNOVER</stp>
        <stp>2</stp>
        <stp>600598.SH</stp>
        <stp>2021-05-20</stp>
        <tr r="BM18" s="1"/>
      </tp>
      <tp>
        <v>1.3607418784409999</v>
        <stp/>
        <stp>EM_S_DQ_FREETURNOVER</stp>
        <stp>2</stp>
        <stp>600598.SH</stp>
        <stp>2021-07-20</stp>
        <tr r="W18" s="1"/>
      </tp>
      <tp>
        <v>1.6752632086620001</v>
        <stp/>
        <stp>EM_S_DQ_FREETURNOVER</stp>
        <stp>2</stp>
        <stp>600598.SH</stp>
        <stp>2021-08-20</stp>
        <tr r="J18" s="1"/>
      </tp>
      <tp>
        <v>1.2671521208459999</v>
        <stp/>
        <stp>EM_S_DQ_FREETURNOVER</stp>
        <stp>2</stp>
        <stp>600108.SH</stp>
        <stp>2021-05-24</stp>
        <tr r="BK11" s="1"/>
      </tp>
      <tp>
        <v>0.75942897246100005</v>
        <stp/>
        <stp>EM_S_DQ_FREETURNOVER</stp>
        <stp>2</stp>
        <stp>600108.SH</stp>
        <stp>2021-06-24</stp>
        <tr r="AO11" s="1"/>
      </tp>
      <tp>
        <v>1.863434598864</v>
        <stp/>
        <stp>EM_S_DQ_FREETURNOVER</stp>
        <stp>2</stp>
        <stp>600598.SH</stp>
        <stp>2021-06-23</stp>
        <tr r="AP18" s="1"/>
      </tp>
      <tp>
        <v>2.1050507906120002</v>
        <stp/>
        <stp>EM_S_DQ_FREETURNOVER</stp>
        <stp>2</stp>
        <stp>600598.SH</stp>
        <stp>2021-07-23</stp>
        <tr r="T18" s="1"/>
      </tp>
      <tp>
        <v>1.419186314594</v>
        <stp/>
        <stp>EM_S_DQ_FREETURNOVER</stp>
        <stp>2</stp>
        <stp>600598.SH</stp>
        <stp>2021-08-23</stp>
        <tr r="I18" s="1"/>
      </tp>
      <tp>
        <v>1.4825230275820001</v>
        <stp/>
        <stp>EM_S_DQ_FREETURNOVER</stp>
        <stp>2</stp>
        <stp>600108.SH</stp>
        <stp>2021-05-27</stp>
        <tr r="BH11" s="1"/>
      </tp>
      <tp>
        <v>4.2135769225180004</v>
        <stp/>
        <stp>EM_S_DQ_FREETURNOVER</stp>
        <stp>2</stp>
        <stp>600108.SH</stp>
        <stp>2021-07-27</stp>
        <tr r="R11" s="1"/>
      </tp>
      <tp>
        <v>1.347572229197</v>
        <stp/>
        <stp>EM_S_DQ_FREETURNOVER</stp>
        <stp>2</stp>
        <stp>600108.SH</stp>
        <stp>2021-08-26</stp>
        <tr r="F11" s="1"/>
      </tp>
      <tp>
        <v>2.8660079474039999</v>
        <stp/>
        <stp>EM_S_DQ_FREETURNOVER</stp>
        <stp>2</stp>
        <stp>600598.SH</stp>
        <stp>2021-06-22</stp>
        <tr r="AQ18" s="1"/>
      </tp>
      <tp>
        <v>1.4475775337979999</v>
        <stp/>
        <stp>EM_S_DQ_FREETURNOVER</stp>
        <stp>2</stp>
        <stp>600598.SH</stp>
        <stp>2021-07-22</stp>
        <tr r="U18" s="1"/>
      </tp>
      <tp>
        <v>1.587497814499</v>
        <stp/>
        <stp>EM_S_DQ_FREETURNOVER</stp>
        <stp>2</stp>
        <stp>600108.SH</stp>
        <stp>2021-05-26</stp>
        <tr r="BI11" s="1"/>
      </tp>
      <tp>
        <v>5.5713922151039998</v>
        <stp/>
        <stp>EM_S_DQ_FREETURNOVER</stp>
        <stp>2</stp>
        <stp>600108.SH</stp>
        <stp>2021-07-26</stp>
        <tr r="S11" s="1"/>
      </tp>
      <tp>
        <v>1.709582106434</v>
        <stp/>
        <stp>EM_S_DQ_FREETURNOVER</stp>
        <stp>2</stp>
        <stp>000998.SZ</stp>
        <stp>2021-06-11</stp>
        <tr r="AW3" s="1"/>
      </tp>
      <tp>
        <v>0.89891020717799996</v>
        <stp/>
        <stp>EM_S_DQ_FREETURNOVER</stp>
        <stp>2</stp>
        <stp>600108.SH</stp>
        <stp>2021-05-19</stp>
        <tr r="BN11" s="1"/>
      </tp>
      <tp>
        <v>2.0899148122020001</v>
        <stp/>
        <stp>EM_S_DQ_FREETURNOVER</stp>
        <stp>2</stp>
        <stp>600108.SH</stp>
        <stp>2021-07-19</stp>
        <tr r="X11" s="1"/>
      </tp>
      <tp>
        <v>1.4849167460449999</v>
        <stp/>
        <stp>EM_S_DQ_FREETURNOVER</stp>
        <stp>2</stp>
        <stp>601118.SH</stp>
        <stp>2021-06-09</stp>
        <tr r="AY19" s="1"/>
      </tp>
      <tp>
        <v>1.3373813675140001</v>
        <stp/>
        <stp>EM_S_DQ_FREETURNOVER</stp>
        <stp>2</stp>
        <stp>601118.SH</stp>
        <stp>2021-07-09</stp>
        <tr r="AD19" s="1"/>
      </tp>
      <tp>
        <v>2.2129662759320001</v>
        <stp/>
        <stp>EM_S_DQ_FREETURNOVER</stp>
        <stp>2</stp>
        <stp>000998.SZ</stp>
        <stp>2021-06-10</stp>
        <tr r="AX3" s="1"/>
      </tp>
      <tp>
        <v>1.2881886696680001</v>
        <stp/>
        <stp>EM_S_DQ_FREETURNOVER</stp>
        <stp>2</stp>
        <stp>600108.SH</stp>
        <stp>2021-05-18</stp>
        <tr r="BO11" s="1"/>
      </tp>
      <tp>
        <v>1.824445549604</v>
        <stp/>
        <stp>EM_S_DQ_FREETURNOVER</stp>
        <stp>2</stp>
        <stp>601118.SH</stp>
        <stp>2021-06-08</stp>
        <tr r="AZ19" s="1"/>
      </tp>
      <tp>
        <v>0.67199449823000001</v>
        <stp/>
        <stp>EM_S_DQ_FREETURNOVER</stp>
        <stp>2</stp>
        <stp>600108.SH</stp>
        <stp>2021-06-18</stp>
        <tr r="AS11" s="1"/>
      </tp>
      <tp>
        <v>1.0558168553839999</v>
        <stp/>
        <stp>EM_S_DQ_FREETURNOVER</stp>
        <stp>2</stp>
        <stp>601118.SH</stp>
        <stp>2021-07-08</stp>
        <tr r="AE19" s="1"/>
      </tp>
      <tp>
        <v>2.9025750595919999</v>
        <stp/>
        <stp>EM_S_DQ_FREETURNOVER</stp>
        <stp>2</stp>
        <stp>000998.SZ</stp>
        <stp>2021-05-13</stp>
        <tr r="BR3" s="1"/>
      </tp>
      <tp>
        <v>4.3623873946940002</v>
        <stp/>
        <stp>EM_S_DQ_FREETURNOVER</stp>
        <stp>2</stp>
        <stp>000998.SZ</stp>
        <stp>2021-07-13</stp>
        <tr r="AB3" s="1"/>
      </tp>
      <tp>
        <v>8.4772726242900003</v>
        <stp/>
        <stp>EM_S_DQ_FREETURNOVER</stp>
        <stp>2</stp>
        <stp>000998.SZ</stp>
        <stp>2021-07-12</stp>
        <tr r="AC3" s="1"/>
      </tp>
      <tp>
        <v>1.2188984087550001</v>
        <stp/>
        <stp>EM_S_DQ_FREETURNOVER</stp>
        <stp>2</stp>
        <stp>000998.SZ</stp>
        <stp>2021-06-15</stp>
        <tr r="AV3" s="1"/>
      </tp>
      <tp>
        <v>5.255026831765</v>
        <stp/>
        <stp>EM_S_DQ_FREETURNOVER</stp>
        <stp>2</stp>
        <stp>000998.SZ</stp>
        <stp>2021-07-15</stp>
        <tr r="Z3" s="1"/>
      </tp>
      <tp>
        <v>1.4818747656319999</v>
        <stp/>
        <stp>EM_S_DQ_FREETURNOVER</stp>
        <stp>2</stp>
        <stp>600598.SH</stp>
        <stp>2021-05-19</stp>
        <tr r="BN18" s="1"/>
      </tp>
      <tp>
        <v>2.9588355419960002</v>
        <stp/>
        <stp>EM_S_DQ_FREETURNOVER</stp>
        <stp>2</stp>
        <stp>600598.SH</stp>
        <stp>2021-07-19</stp>
        <tr r="X18" s="1"/>
      </tp>
      <tp>
        <v>2.0658891982890002</v>
        <stp/>
        <stp>EM_S_DQ_FREETURNOVER</stp>
        <stp>2</stp>
        <stp>000998.SZ</stp>
        <stp>2021-05-14</stp>
        <tr r="BQ3" s="1"/>
      </tp>
      <tp>
        <v>3.078911694286</v>
        <stp/>
        <stp>EM_S_DQ_FREETURNOVER</stp>
        <stp>2</stp>
        <stp>000998.SZ</stp>
        <stp>2021-07-14</stp>
        <tr r="AA3" s="1"/>
      </tp>
      <tp>
        <v>1.5805201961249999</v>
        <stp/>
        <stp>EM_S_DQ_FREETURNOVER</stp>
        <stp>2</stp>
        <stp>600598.SH</stp>
        <stp>2021-05-18</stp>
        <tr r="BO18" s="1"/>
      </tp>
      <tp>
        <v>0.99259025208899998</v>
        <stp/>
        <stp>EM_S_DQ_FREETURNOVER</stp>
        <stp>2</stp>
        <stp>600598.SH</stp>
        <stp>2021-06-18</stp>
        <tr r="AS18" s="1"/>
      </tp>
      <tp>
        <v>2.1195014280879998</v>
        <stp/>
        <stp>EM_S_DQ_FREETURNOVER</stp>
        <stp>2</stp>
        <stp>000998.SZ</stp>
        <stp>2021-05-17</stp>
        <tr r="BP3" s="1"/>
      </tp>
      <tp>
        <v>2.462942126453</v>
        <stp/>
        <stp>EM_S_DQ_FREETURNOVER</stp>
        <stp>2</stp>
        <stp>000998.SZ</stp>
        <stp>2021-06-17</stp>
        <tr r="AT3" s="1"/>
      </tp>
      <tp>
        <v>1.2704294684370001</v>
        <stp/>
        <stp>EM_S_DQ_FREETURNOVER</stp>
        <stp>2</stp>
        <stp>000998.SZ</stp>
        <stp>2021-06-16</stp>
        <tr r="AU3" s="1"/>
      </tp>
      <tp>
        <v>3.3315189479430001</v>
        <stp/>
        <stp>EM_S_DQ_FREETURNOVER</stp>
        <stp>2</stp>
        <stp>000998.SZ</stp>
        <stp>2021-07-16</stp>
        <tr r="Y3" s="1"/>
      </tp>
      <tp>
        <v>1.739241306612</v>
        <stp/>
        <stp>EM_S_DQ_FREETURNOVER</stp>
        <stp>2</stp>
        <stp>000998.SZ</stp>
        <stp>2021-05-19</stp>
        <tr r="BN3" s="1"/>
      </tp>
      <tp>
        <v>6.7471678304880003</v>
        <stp/>
        <stp>EM_S_DQ_FREETURNOVER</stp>
        <stp>2</stp>
        <stp>000998.SZ</stp>
        <stp>2021-07-19</stp>
        <tr r="X3" s="1"/>
      </tp>
      <tp>
        <v>1.00626622371</v>
        <stp/>
        <stp>EM_S_DQ_FREETURNOVER</stp>
        <stp>2</stp>
        <stp>600598.SH</stp>
        <stp>2021-06-15</stp>
        <tr r="AV18" s="1"/>
      </tp>
      <tp>
        <v>1.7983833771290001</v>
        <stp/>
        <stp>EM_S_DQ_FREETURNOVER</stp>
        <stp>2</stp>
        <stp>600598.SH</stp>
        <stp>2021-07-15</stp>
        <tr r="Z18" s="1"/>
      </tp>
      <tp>
        <v>5.0843827795649998</v>
        <stp/>
        <stp>EM_S_DQ_FREETURNOVER</stp>
        <stp>2</stp>
        <stp>601118.SH</stp>
        <stp>2021-06-01</stp>
        <tr r="BE19" s="1"/>
      </tp>
      <tp>
        <v>1.293300923865</v>
        <stp/>
        <stp>EM_S_DQ_FREETURNOVER</stp>
        <stp>2</stp>
        <stp>600108.SH</stp>
        <stp>2021-06-11</stp>
        <tr r="AW11" s="1"/>
      </tp>
      <tp>
        <v>1.758236990094</v>
        <stp/>
        <stp>EM_S_DQ_FREETURNOVER</stp>
        <stp>2</stp>
        <stp>601118.SH</stp>
        <stp>2021-07-01</stp>
        <tr r="AJ19" s="1"/>
      </tp>
      <tp>
        <v>1.441666855077</v>
        <stp/>
        <stp>EM_S_DQ_FREETURNOVER</stp>
        <stp>2</stp>
        <stp>000998.SZ</stp>
        <stp>2021-05-18</stp>
        <tr r="BO3" s="1"/>
      </tp>
      <tp>
        <v>1.99669186161</v>
        <stp/>
        <stp>EM_S_DQ_FREETURNOVER</stp>
        <stp>2</stp>
        <stp>000998.SZ</stp>
        <stp>2021-06-18</stp>
        <tr r="AS3" s="1"/>
      </tp>
      <tp>
        <v>2.5007301511329998</v>
        <stp/>
        <stp>EM_S_DQ_FREETURNOVER</stp>
        <stp>2</stp>
        <stp>600598.SH</stp>
        <stp>2021-05-14</stp>
        <tr r="BQ18" s="1"/>
      </tp>
      <tp>
        <v>1.9218510491009999</v>
        <stp/>
        <stp>EM_S_DQ_FREETURNOVER</stp>
        <stp>2</stp>
        <stp>600598.SH</stp>
        <stp>2021-07-14</stp>
        <tr r="AA18" s="1"/>
      </tp>
      <tp>
        <v>1.0122445007950001</v>
        <stp/>
        <stp>EM_S_DQ_FREETURNOVER</stp>
        <stp>2</stp>
        <stp>600108.SH</stp>
        <stp>2021-06-10</stp>
        <tr r="AX11" s="1"/>
      </tp>
      <tp>
        <v>0.93472011663300003</v>
        <stp/>
        <stp>EM_S_DQ_FREETURNOVER</stp>
        <stp>2</stp>
        <stp>601118.SH</stp>
        <stp>2021-08-03</stp>
        <tr r="M19" s="1"/>
      </tp>
      <tp>
        <v>2.146504822682</v>
        <stp/>
        <stp>EM_S_DQ_FREETURNOVER</stp>
        <stp>2</stp>
        <stp>600598.SH</stp>
        <stp>2021-05-17</stp>
        <tr r="BP18" s="1"/>
      </tp>
      <tp>
        <v>0.94738807618099996</v>
        <stp/>
        <stp>EM_S_DQ_FREETURNOVER</stp>
        <stp>2</stp>
        <stp>600598.SH</stp>
        <stp>2021-06-17</stp>
        <tr r="AT18" s="1"/>
      </tp>
      <tp>
        <v>2.1745033739739998</v>
        <stp/>
        <stp>EM_S_DQ_FREETURNOVER</stp>
        <stp>2</stp>
        <stp>600108.SH</stp>
        <stp>2021-05-13</stp>
        <tr r="BR11" s="1"/>
      </tp>
      <tp>
        <v>1.2355478283279999</v>
        <stp/>
        <stp>EM_S_DQ_FREETURNOVER</stp>
        <stp>2</stp>
        <stp>600108.SH</stp>
        <stp>2021-07-13</stp>
        <tr r="AB11" s="1"/>
      </tp>
      <tp>
        <v>3.2997031771979999</v>
        <stp/>
        <stp>EM_S_DQ_FREETURNOVER</stp>
        <stp>2</stp>
        <stp>601118.SH</stp>
        <stp>2021-06-03</stp>
        <tr r="BC19" s="1"/>
      </tp>
      <tp>
        <v>1.058728401177</v>
        <stp/>
        <stp>EM_S_DQ_FREETURNOVER</stp>
        <stp>2</stp>
        <stp>601118.SH</stp>
        <stp>2021-08-02</stp>
        <tr r="N19" s="1"/>
      </tp>
      <tp>
        <v>1.1979793088849999</v>
        <stp/>
        <stp>EM_S_DQ_FREETURNOVER</stp>
        <stp>2</stp>
        <stp>600598.SH</stp>
        <stp>2021-06-16</stp>
        <tr r="AU18" s="1"/>
      </tp>
      <tp>
        <v>1.1214973172530001</v>
        <stp/>
        <stp>EM_S_DQ_FREETURNOVER</stp>
        <stp>2</stp>
        <stp>600598.SH</stp>
        <stp>2021-07-16</stp>
        <tr r="Y18" s="1"/>
      </tp>
      <tp>
        <v>1.809971688821</v>
        <stp/>
        <stp>EM_S_DQ_FREETURNOVER</stp>
        <stp>2</stp>
        <stp>600108.SH</stp>
        <stp>2021-07-12</stp>
        <tr r="AC11" s="1"/>
      </tp>
      <tp>
        <v>4.1153929528360003</v>
        <stp/>
        <stp>EM_S_DQ_FREETURNOVER</stp>
        <stp>2</stp>
        <stp>601118.SH</stp>
        <stp>2021-06-02</stp>
        <tr r="BD19" s="1"/>
      </tp>
      <tp>
        <v>1.3881264694940001</v>
        <stp/>
        <stp>EM_S_DQ_FREETURNOVER</stp>
        <stp>2</stp>
        <stp>601118.SH</stp>
        <stp>2021-07-02</stp>
        <tr r="AI19" s="1"/>
      </tp>
      <tp>
        <v>1.0124386845669999</v>
        <stp/>
        <stp>EM_S_DQ_FREETURNOVER</stp>
        <stp>2</stp>
        <stp>601118.SH</stp>
        <stp>2021-08-05</stp>
        <tr r="K19" s="1"/>
      </tp>
      <tp>
        <v>1.1472785334</v>
        <stp/>
        <stp>EM_S_DQ_FREETURNOVER</stp>
        <stp>2</stp>
        <stp>600598.SH</stp>
        <stp>2021-06-11</stp>
        <tr r="AW18" s="1"/>
      </tp>
      <tp>
        <v>1.3663707503039999</v>
        <stp/>
        <stp>EM_S_DQ_FREETURNOVER</stp>
        <stp>2</stp>
        <stp>600108.SH</stp>
        <stp>2021-07-15</stp>
        <tr r="Z11" s="1"/>
      </tp>
      <tp>
        <v>0.98421702060100003</v>
        <stp/>
        <stp>EM_S_DQ_FREETURNOVER</stp>
        <stp>2</stp>
        <stp>600108.SH</stp>
        <stp>2021-06-15</stp>
        <tr r="AV11" s="1"/>
      </tp>
      <tp>
        <v>1.092652153807</v>
        <stp/>
        <stp>EM_S_DQ_FREETURNOVER</stp>
        <stp>2</stp>
        <stp>601118.SH</stp>
        <stp>2021-07-05</stp>
        <tr r="AH19" s="1"/>
      </tp>
      <tp>
        <v>0.92323879195000003</v>
        <stp/>
        <stp>EM_S_DQ_FREETURNOVER</stp>
        <stp>2</stp>
        <stp>601118.SH</stp>
        <stp>2021-08-04</stp>
        <tr r="L19" s="1"/>
      </tp>
      <tp>
        <v>1.0720910661580001</v>
        <stp/>
        <stp>EM_S_DQ_FREETURNOVER</stp>
        <stp>2</stp>
        <stp>600598.SH</stp>
        <stp>2021-06-10</stp>
        <tr r="AX18" s="1"/>
      </tp>
      <tp>
        <v>1.4784414423529999</v>
        <stp/>
        <stp>EM_S_DQ_FREETURNOVER</stp>
        <stp>2</stp>
        <stp>600108.SH</stp>
        <stp>2021-05-14</stp>
        <tr r="BQ11" s="1"/>
      </tp>
      <tp>
        <v>1.4966915317439999</v>
        <stp/>
        <stp>EM_S_DQ_FREETURNOVER</stp>
        <stp>2</stp>
        <stp>600108.SH</stp>
        <stp>2021-07-14</stp>
        <tr r="AA11" s="1"/>
      </tp>
      <tp>
        <v>3.6343167208209999</v>
        <stp/>
        <stp>EM_S_DQ_FREETURNOVER</stp>
        <stp>2</stp>
        <stp>601118.SH</stp>
        <stp>2021-06-04</stp>
        <tr r="BB19" s="1"/>
      </tp>
      <tp>
        <v>4.276350853287</v>
        <stp/>
        <stp>EM_S_DQ_FREETURNOVER</stp>
        <stp>2</stp>
        <stp>600598.SH</stp>
        <stp>2021-05-13</stp>
        <tr r="BR18" s="1"/>
      </tp>
      <tp>
        <v>2.3083593266240001</v>
        <stp/>
        <stp>EM_S_DQ_FREETURNOVER</stp>
        <stp>2</stp>
        <stp>600598.SH</stp>
        <stp>2021-07-13</stp>
        <tr r="AB18" s="1"/>
      </tp>
      <tp>
        <v>1.3293654133920001</v>
        <stp/>
        <stp>EM_S_DQ_FREETURNOVER</stp>
        <stp>2</stp>
        <stp>600108.SH</stp>
        <stp>2021-05-17</stp>
        <tr r="BP11" s="1"/>
      </tp>
      <tp>
        <v>2.7979171671019998</v>
        <stp/>
        <stp>EM_S_DQ_FREETURNOVER</stp>
        <stp>2</stp>
        <stp>601118.SH</stp>
        <stp>2021-06-07</stp>
        <tr r="BA19" s="1"/>
      </tp>
      <tp>
        <v>0.66530763763800005</v>
        <stp/>
        <stp>EM_S_DQ_FREETURNOVER</stp>
        <stp>2</stp>
        <stp>600108.SH</stp>
        <stp>2021-06-17</stp>
        <tr r="AT11" s="1"/>
      </tp>
      <tp>
        <v>0.87705720895499995</v>
        <stp/>
        <stp>EM_S_DQ_FREETURNOVER</stp>
        <stp>2</stp>
        <stp>601118.SH</stp>
        <stp>2021-07-07</stp>
        <tr r="AF19" s="1"/>
      </tp>
      <tp>
        <v>2.4518806650629998</v>
        <stp/>
        <stp>EM_S_DQ_FREETURNOVER</stp>
        <stp>2</stp>
        <stp>600598.SH</stp>
        <stp>2021-07-12</stp>
        <tr r="AC18" s="1"/>
      </tp>
      <tp>
        <v>0.91213863440499998</v>
        <stp/>
        <stp>EM_S_DQ_FREETURNOVER</stp>
        <stp>2</stp>
        <stp>600108.SH</stp>
        <stp>2021-07-16</stp>
        <tr r="Y11" s="1"/>
      </tp>
      <tp>
        <v>0.71490013088299997</v>
        <stp/>
        <stp>EM_S_DQ_FREETURNOVER</stp>
        <stp>2</stp>
        <stp>600108.SH</stp>
        <stp>2021-06-16</stp>
        <tr r="AU11" s="1"/>
      </tp>
      <tp>
        <v>0.95709413590100001</v>
        <stp/>
        <stp>EM_S_DQ_FREETURNOVER</stp>
        <stp>2</stp>
        <stp>601118.SH</stp>
        <stp>2021-07-06</stp>
        <tr r="AG19" s="1"/>
      </tp>
      <tp>
        <v>3.5165854358690001</v>
        <stp/>
        <stp>EM_S_DQ_FREETURNOVER</stp>
        <stp>2</stp>
        <stp>000998.SZ</stp>
        <stp>2021-06-01</stp>
        <tr r="BE3" s="1"/>
      </tp>
      <tp>
        <v>1.2277545310389999</v>
        <stp/>
        <stp>EM_S_DQ_FREETURNOVER</stp>
        <stp>2</stp>
        <stp>000998.SZ</stp>
        <stp>2021-07-01</stp>
        <tr r="AJ3" s="1"/>
      </tp>
      <tp>
        <v>1.7244885529580001</v>
        <stp/>
        <stp>EM_S_DQ_FREETURNOVER</stp>
        <stp>2</stp>
        <stp>601118.SH</stp>
        <stp>2021-05-19</stp>
        <tr r="BN19" s="1"/>
      </tp>
      <tp>
        <v>1.129360225313</v>
        <stp/>
        <stp>EM_S_DQ_FREETURNOVER</stp>
        <stp>2</stp>
        <stp>600108.SH</stp>
        <stp>2021-07-09</stp>
        <tr r="AD11" s="1"/>
      </tp>
      <tp>
        <v>1.3513058922209999</v>
        <stp/>
        <stp>EM_S_DQ_FREETURNOVER</stp>
        <stp>2</stp>
        <stp>600108.SH</stp>
        <stp>2021-06-09</stp>
        <tr r="AY11" s="1"/>
      </tp>
      <tp>
        <v>1.0880277621979999</v>
        <stp/>
        <stp>EM_S_DQ_FREETURNOVER</stp>
        <stp>2</stp>
        <stp>601118.SH</stp>
        <stp>2021-07-19</stp>
        <tr r="X19" s="1"/>
      </tp>
      <tp>
        <v>1.3033234263839999</v>
        <stp/>
        <stp>EM_S_DQ_FREETURNOVER</stp>
        <stp>2</stp>
        <stp>601118.SH</stp>
        <stp>2021-05-18</stp>
        <tr r="BO19" s="1"/>
      </tp>
      <tp>
        <v>1.151515145951</v>
        <stp/>
        <stp>EM_S_DQ_FREETURNOVER</stp>
        <stp>2</stp>
        <stp>600108.SH</stp>
        <stp>2021-07-08</stp>
        <tr r="AE11" s="1"/>
      </tp>
      <tp>
        <v>1.9127470160340001</v>
        <stp/>
        <stp>EM_S_DQ_FREETURNOVER</stp>
        <stp>2</stp>
        <stp>601118.SH</stp>
        <stp>2021-06-18</stp>
        <tr r="AS19" s="1"/>
      </tp>
      <tp>
        <v>2.518865715549</v>
        <stp/>
        <stp>EM_S_DQ_FREETURNOVER</stp>
        <stp>2</stp>
        <stp>600108.SH</stp>
        <stp>2021-06-08</stp>
        <tr r="AZ11" s="1"/>
      </tp>
      <tp>
        <v>2.5984941157299999</v>
        <stp/>
        <stp>EM_S_DQ_FREETURNOVER</stp>
        <stp>2</stp>
        <stp>000998.SZ</stp>
        <stp>2021-06-03</stp>
        <tr r="BC3" s="1"/>
      </tp>
      <tp>
        <v>5.0984566719129996</v>
        <stp/>
        <stp>EM_S_DQ_FREETURNOVER</stp>
        <stp>2</stp>
        <stp>000998.SZ</stp>
        <stp>2021-08-03</stp>
        <tr r="M3" s="1"/>
      </tp>
      <tp>
        <v>3.2939926080920001</v>
        <stp/>
        <stp>EM_S_DQ_FREETURNOVER</stp>
        <stp>2</stp>
        <stp>000998.SZ</stp>
        <stp>2021-06-02</stp>
        <tr r="BD3" s="1"/>
      </tp>
      <tp>
        <v>1.6237366963090001</v>
        <stp/>
        <stp>EM_S_DQ_FREETURNOVER</stp>
        <stp>2</stp>
        <stp>000998.SZ</stp>
        <stp>2021-07-02</stp>
        <tr r="AI3" s="1"/>
      </tp>
      <tp>
        <v>6.2670398798419997</v>
        <stp/>
        <stp>EM_S_DQ_FREETURNOVER</stp>
        <stp>2</stp>
        <stp>000998.SZ</stp>
        <stp>2021-08-02</stp>
        <tr r="N3" s="1"/>
      </tp>
      <tp>
        <v>2.9235163900879999</v>
        <stp/>
        <stp>EM_S_DQ_FREETURNOVER</stp>
        <stp>2</stp>
        <stp>000998.SZ</stp>
        <stp>2021-07-05</stp>
        <tr r="AH3" s="1"/>
      </tp>
      <tp>
        <v>9.1731074139889994</v>
        <stp/>
        <stp>EM_S_DQ_FREETURNOVER</stp>
        <stp>2</stp>
        <stp>000998.SZ</stp>
        <stp>2021-08-05</stp>
        <tr r="K3" s="1"/>
      </tp>
      <tp>
        <v>0.90262354936599998</v>
        <stp/>
        <stp>EM_S_DQ_FREETURNOVER</stp>
        <stp>2</stp>
        <stp>600598.SH</stp>
        <stp>2021-06-09</stp>
        <tr r="AY18" s="1"/>
      </tp>
      <tp>
        <v>1.2881677894420001</v>
        <stp/>
        <stp>EM_S_DQ_FREETURNOVER</stp>
        <stp>2</stp>
        <stp>600598.SH</stp>
        <stp>2021-07-09</stp>
        <tr r="AD18" s="1"/>
      </tp>
      <tp>
        <v>1.9327353113129999</v>
        <stp/>
        <stp>EM_S_DQ_FREETURNOVER</stp>
        <stp>2</stp>
        <stp>000998.SZ</stp>
        <stp>2021-06-04</stp>
        <tr r="BB3" s="1"/>
      </tp>
      <tp>
        <v>3.8165183068599999</v>
        <stp/>
        <stp>EM_S_DQ_FREETURNOVER</stp>
        <stp>2</stp>
        <stp>000998.SZ</stp>
        <stp>2021-08-04</stp>
        <tr r="L3" s="1"/>
      </tp>
      <tp>
        <v>1.315127929864</v>
        <stp/>
        <stp>EM_S_DQ_FREETURNOVER</stp>
        <stp>2</stp>
        <stp>600598.SH</stp>
        <stp>2021-06-08</stp>
        <tr r="AZ18" s="1"/>
      </tp>
      <tp>
        <v>1.5455670531820001</v>
        <stp/>
        <stp>EM_S_DQ_FREETURNOVER</stp>
        <stp>2</stp>
        <stp>600598.SH</stp>
        <stp>2021-07-08</stp>
        <tr r="AE18" s="1"/>
      </tp>
      <tp>
        <v>3.2242813060339999</v>
        <stp/>
        <stp>EM_S_DQ_FREETURNOVER</stp>
        <stp>2</stp>
        <stp>000998.SZ</stp>
        <stp>2021-06-07</stp>
        <tr r="BA3" s="1"/>
      </tp>
      <tp>
        <v>2.1086312692639999</v>
        <stp/>
        <stp>EM_S_DQ_FREETURNOVER</stp>
        <stp>2</stp>
        <stp>000998.SZ</stp>
        <stp>2021-07-07</stp>
        <tr r="AF3" s="1"/>
      </tp>
      <tp>
        <v>4.3021078461339997</v>
        <stp/>
        <stp>EM_S_DQ_FREETURNOVER</stp>
        <stp>2</stp>
        <stp>000998.SZ</stp>
        <stp>2021-07-06</stp>
        <tr r="AG3" s="1"/>
      </tp>
      <tp>
        <v>1.0422080144779999</v>
        <stp/>
        <stp>EM_S_DQ_FREETURNOVER</stp>
        <stp>2</stp>
        <stp>000998.SZ</stp>
        <stp>2021-06-09</stp>
        <tr r="AY3" s="1"/>
      </tp>
      <tp>
        <v>3.3480527300960001</v>
        <stp/>
        <stp>EM_S_DQ_FREETURNOVER</stp>
        <stp>2</stp>
        <stp>000998.SZ</stp>
        <stp>2021-07-09</stp>
        <tr r="AD3" s="1"/>
      </tp>
      <tp>
        <v>1.5705535537049999</v>
        <stp/>
        <stp>EM_S_DQ_FREETURNOVER</stp>
        <stp>2</stp>
        <stp>600598.SH</stp>
        <stp>2021-07-05</stp>
        <tr r="AH18" s="1"/>
      </tp>
      <tp>
        <v>5.2938503985230003</v>
        <stp/>
        <stp>EM_S_DQ_FREETURNOVER</stp>
        <stp>2</stp>
        <stp>600598.SH</stp>
        <stp>2021-08-05</stp>
        <tr r="K18" s="1"/>
      </tp>
      <tp>
        <v>0.99502931784500004</v>
        <stp/>
        <stp>EM_S_DQ_FREETURNOVER</stp>
        <stp>2</stp>
        <stp>600108.SH</stp>
        <stp>2021-07-01</stp>
        <tr r="AJ11" s="1"/>
      </tp>
      <tp>
        <v>2.1416175675060001</v>
        <stp/>
        <stp>EM_S_DQ_FREETURNOVER</stp>
        <stp>2</stp>
        <stp>601118.SH</stp>
        <stp>2021-06-11</stp>
        <tr r="AW19" s="1"/>
      </tp>
      <tp>
        <v>1.3384029799549999</v>
        <stp/>
        <stp>EM_S_DQ_FREETURNOVER</stp>
        <stp>2</stp>
        <stp>600108.SH</stp>
        <stp>2021-06-01</stp>
        <tr r="BE11" s="1"/>
      </tp>
      <tp>
        <v>1.373734961844</v>
        <stp/>
        <stp>EM_S_DQ_FREETURNOVER</stp>
        <stp>2</stp>
        <stp>000998.SZ</stp>
        <stp>2021-06-08</stp>
        <tr r="AZ3" s="1"/>
      </tp>
      <tp>
        <v>3.8819503064759999</v>
        <stp/>
        <stp>EM_S_DQ_FREETURNOVER</stp>
        <stp>2</stp>
        <stp>000998.SZ</stp>
        <stp>2021-07-08</stp>
        <tr r="AE3" s="1"/>
      </tp>
      <tp>
        <v>1.788884479209</v>
        <stp/>
        <stp>EM_S_DQ_FREETURNOVER</stp>
        <stp>2</stp>
        <stp>600598.SH</stp>
        <stp>2021-06-04</stp>
        <tr r="BB18" s="1"/>
      </tp>
      <tp>
        <v>2.675275916236</v>
        <stp/>
        <stp>EM_S_DQ_FREETURNOVER</stp>
        <stp>2</stp>
        <stp>600598.SH</stp>
        <stp>2021-08-04</stp>
        <tr r="L18" s="1"/>
      </tp>
      <tp>
        <v>2.393162879388</v>
        <stp/>
        <stp>EM_S_DQ_FREETURNOVER</stp>
        <stp>2</stp>
        <stp>601118.SH</stp>
        <stp>2021-06-10</stp>
        <tr r="AX19" s="1"/>
      </tp>
      <tp>
        <v>4.4701325342900002</v>
        <stp/>
        <stp>EM_S_DQ_FREETURNOVER</stp>
        <stp>2</stp>
        <stp>600108.SH</stp>
        <stp>2021-08-03</stp>
        <tr r="M11" s="1"/>
      </tp>
      <tp>
        <v>2.4590533567990001</v>
        <stp/>
        <stp>EM_S_DQ_FREETURNOVER</stp>
        <stp>2</stp>
        <stp>600598.SH</stp>
        <stp>2021-06-07</stp>
        <tr r="BA18" s="1"/>
      </tp>
      <tp>
        <v>1.9559405663759999</v>
        <stp/>
        <stp>EM_S_DQ_FREETURNOVER</stp>
        <stp>2</stp>
        <stp>600598.SH</stp>
        <stp>2021-07-07</stp>
        <tr r="AF18" s="1"/>
      </tp>
      <tp>
        <v>4.0159511535719998</v>
        <stp/>
        <stp>EM_S_DQ_FREETURNOVER</stp>
        <stp>2</stp>
        <stp>601118.SH</stp>
        <stp>2021-05-13</stp>
        <tr r="BR19" s="1"/>
      </tp>
      <tp>
        <v>1.148953465195</v>
        <stp/>
        <stp>EM_S_DQ_FREETURNOVER</stp>
        <stp>2</stp>
        <stp>600108.SH</stp>
        <stp>2021-06-03</stp>
        <tr r="BC11" s="1"/>
      </tp>
      <tp>
        <v>1.1729722961869999</v>
        <stp/>
        <stp>EM_S_DQ_FREETURNOVER</stp>
        <stp>2</stp>
        <stp>601118.SH</stp>
        <stp>2021-07-13</stp>
        <tr r="AB19" s="1"/>
      </tp>
      <tp>
        <v>5.8700354988579999</v>
        <stp/>
        <stp>EM_S_DQ_FREETURNOVER</stp>
        <stp>2</stp>
        <stp>600108.SH</stp>
        <stp>2021-08-02</stp>
        <tr r="N11" s="1"/>
      </tp>
      <tp>
        <v>2.7974629864609999</v>
        <stp/>
        <stp>EM_S_DQ_FREETURNOVER</stp>
        <stp>2</stp>
        <stp>600598.SH</stp>
        <stp>2021-07-06</stp>
        <tr r="AG18" s="1"/>
      </tp>
      <tp>
        <v>1.3450836769500001</v>
        <stp/>
        <stp>EM_S_DQ_FREETURNOVER</stp>
        <stp>2</stp>
        <stp>600108.SH</stp>
        <stp>2021-07-02</stp>
        <tr r="AI11" s="1"/>
      </tp>
      <tp>
        <v>1.791312426482</v>
        <stp/>
        <stp>EM_S_DQ_FREETURNOVER</stp>
        <stp>2</stp>
        <stp>600108.SH</stp>
        <stp>2021-06-02</stp>
        <tr r="BD11" s="1"/>
      </tp>
      <tp>
        <v>1.2829122863589999</v>
        <stp/>
        <stp>EM_S_DQ_FREETURNOVER</stp>
        <stp>2</stp>
        <stp>601118.SH</stp>
        <stp>2021-07-12</stp>
        <tr r="AC19" s="1"/>
      </tp>
      <tp>
        <v>4.7898340036580001</v>
        <stp/>
        <stp>EM_S_DQ_FREETURNOVER</stp>
        <stp>2</stp>
        <stp>600108.SH</stp>
        <stp>2021-08-05</stp>
        <tr r="K11" s="1"/>
      </tp>
      <tp>
        <v>1.6383129401509999</v>
        <stp/>
        <stp>EM_S_DQ_FREETURNOVER</stp>
        <stp>2</stp>
        <stp>600598.SH</stp>
        <stp>2021-06-01</stp>
        <tr r="BE18" s="1"/>
      </tp>
      <tp>
        <v>1.372688067336</v>
        <stp/>
        <stp>EM_S_DQ_FREETURNOVER</stp>
        <stp>2</stp>
        <stp>600598.SH</stp>
        <stp>2021-07-01</stp>
        <tr r="AJ18" s="1"/>
      </tp>
      <tp>
        <v>1.367910686466</v>
        <stp/>
        <stp>EM_S_DQ_FREETURNOVER</stp>
        <stp>2</stp>
        <stp>600108.SH</stp>
        <stp>2021-07-05</stp>
        <tr r="AH11" s="1"/>
      </tp>
      <tp>
        <v>1.8438283979479999</v>
        <stp/>
        <stp>EM_S_DQ_FREETURNOVER</stp>
        <stp>2</stp>
        <stp>601118.SH</stp>
        <stp>2021-06-15</stp>
        <tr r="AV19" s="1"/>
      </tp>
      <tp>
        <v>1.3844496344720001</v>
        <stp/>
        <stp>EM_S_DQ_FREETURNOVER</stp>
        <stp>2</stp>
        <stp>601118.SH</stp>
        <stp>2021-07-15</stp>
        <tr r="Z19" s="1"/>
      </tp>
      <tp>
        <v>2.8436666624920002</v>
        <stp/>
        <stp>EM_S_DQ_FREETURNOVER</stp>
        <stp>2</stp>
        <stp>600108.SH</stp>
        <stp>2021-08-04</stp>
        <tr r="L11" s="1"/>
      </tp>
      <tp>
        <v>2.9120675332529999</v>
        <stp/>
        <stp>EM_S_DQ_FREETURNOVER</stp>
        <stp>2</stp>
        <stp>601118.SH</stp>
        <stp>2021-05-14</stp>
        <tr r="BQ19" s="1"/>
      </tp>
      <tp>
        <v>2.961272713984</v>
        <stp/>
        <stp>EM_S_DQ_FREETURNOVER</stp>
        <stp>2</stp>
        <stp>600108.SH</stp>
        <stp>2021-06-04</stp>
        <tr r="BB11" s="1"/>
      </tp>
      <tp>
        <v>1.095524675691</v>
        <stp/>
        <stp>EM_S_DQ_FREETURNOVER</stp>
        <stp>2</stp>
        <stp>601118.SH</stp>
        <stp>2021-07-14</stp>
        <tr r="AA19" s="1"/>
      </tp>
      <tp>
        <v>1.306843536303</v>
        <stp/>
        <stp>EM_S_DQ_FREETURNOVER</stp>
        <stp>2</stp>
        <stp>600598.SH</stp>
        <stp>2021-06-03</stp>
        <tr r="BC18" s="1"/>
      </tp>
      <tp>
        <v>4.986522292419</v>
        <stp/>
        <stp>EM_S_DQ_FREETURNOVER</stp>
        <stp>2</stp>
        <stp>600598.SH</stp>
        <stp>2021-08-03</stp>
        <tr r="M18" s="1"/>
      </tp>
      <tp>
        <v>2.183921529289</v>
        <stp/>
        <stp>EM_S_DQ_FREETURNOVER</stp>
        <stp>2</stp>
        <stp>601118.SH</stp>
        <stp>2021-05-17</stp>
        <tr r="BP19" s="1"/>
      </tp>
      <tp>
        <v>1.2288393309429999</v>
        <stp/>
        <stp>EM_S_DQ_FREETURNOVER</stp>
        <stp>2</stp>
        <stp>600108.SH</stp>
        <stp>2021-07-07</stp>
        <tr r="AF11" s="1"/>
      </tp>
      <tp>
        <v>1.5051228352920001</v>
        <stp/>
        <stp>EM_S_DQ_FREETURNOVER</stp>
        <stp>2</stp>
        <stp>601118.SH</stp>
        <stp>2021-06-17</stp>
        <tr r="AT19" s="1"/>
      </tp>
      <tp>
        <v>3.238023479397</v>
        <stp/>
        <stp>EM_S_DQ_FREETURNOVER</stp>
        <stp>2</stp>
        <stp>600108.SH</stp>
        <stp>2021-06-07</stp>
        <tr r="BA11" s="1"/>
      </tp>
      <tp>
        <v>1.466782341035</v>
        <stp/>
        <stp>EM_S_DQ_FREETURNOVER</stp>
        <stp>2</stp>
        <stp>600598.SH</stp>
        <stp>2021-06-02</stp>
        <tr r="BD18" s="1"/>
      </tp>
      <tp>
        <v>1.7491633237840001</v>
        <stp/>
        <stp>EM_S_DQ_FREETURNOVER</stp>
        <stp>2</stp>
        <stp>600598.SH</stp>
        <stp>2021-07-02</stp>
        <tr r="AI18" s="1"/>
      </tp>
      <tp>
        <v>4.5235605717120002</v>
        <stp/>
        <stp>EM_S_DQ_FREETURNOVER</stp>
        <stp>2</stp>
        <stp>600598.SH</stp>
        <stp>2021-08-02</stp>
        <tr r="N18" s="1"/>
      </tp>
      <tp>
        <v>1.7549176708880001</v>
        <stp/>
        <stp>EM_S_DQ_FREETURNOVER</stp>
        <stp>2</stp>
        <stp>600108.SH</stp>
        <stp>2021-07-06</stp>
        <tr r="AG11" s="1"/>
      </tp>
      <tp>
        <v>1.6612719822390001</v>
        <stp/>
        <stp>EM_S_DQ_FREETURNOVER</stp>
        <stp>2</stp>
        <stp>601118.SH</stp>
        <stp>2021-06-16</stp>
        <tr r="AU19" s="1"/>
      </tp>
      <tp>
        <v>1.4835251464479999</v>
        <stp/>
        <stp>EM_S_DQ_FREETURNOVER</stp>
        <stp>2</stp>
        <stp>601118.SH</stp>
        <stp>2021-07-16</stp>
        <tr r="Y19" s="1"/>
      </tp>
      <tp t="s">
        <v>2021-08-26</v>
        <stp/>
        <stp>EM_DATE</stp>
        <stp>3</stp>
        <stp>2021/8/26</stp>
        <stp>0</stp>
        <stp>CNSESH</stp>
        <tr r="F2" s="1"/>
      </tp>
      <tp t="s">
        <v>2021-08-20</v>
        <stp/>
        <stp>EM_DATE</stp>
        <stp>3</stp>
        <stp>2021/8/26</stp>
        <stp>-4</stp>
        <stp>CNSESH</stp>
        <tr r="J2" s="1"/>
      </tp>
      <tp t="s">
        <v>2021-08-25</v>
        <stp/>
        <stp>EM_DATE</stp>
        <stp>3</stp>
        <stp>2021/8/26</stp>
        <stp>-1</stp>
        <stp>CNSESH</stp>
        <tr r="G2" s="1"/>
      </tp>
      <tp t="s">
        <v>2021-08-24</v>
        <stp/>
        <stp>EM_DATE</stp>
        <stp>3</stp>
        <stp>2021/8/26</stp>
        <stp>-2</stp>
        <stp>CNSESH</stp>
        <tr r="H2" s="1"/>
      </tp>
      <tp t="s">
        <v>2021-08-23</v>
        <stp/>
        <stp>EM_DATE</stp>
        <stp>3</stp>
        <stp>2021/8/26</stp>
        <stp>-3</stp>
        <stp>CNSESH</stp>
        <tr r="I2" s="1"/>
      </tp>
      <tp t="s">
        <v>2021-08-02</v>
        <stp/>
        <stp>EM_DATE</stp>
        <stp>3</stp>
        <stp>2021/8/26</stp>
        <stp>-18</stp>
        <stp>CNSESH</stp>
        <tr r="N2" s="1"/>
      </tp>
      <tp t="s">
        <v>2021-07-30</v>
        <stp/>
        <stp>EM_DATE</stp>
        <stp>3</stp>
        <stp>2021/8/26</stp>
        <stp>-19</stp>
        <stp>CNSESH</stp>
        <tr r="O2" s="1"/>
      </tp>
      <tp t="s">
        <v>2021-08-05</v>
        <stp/>
        <stp>EM_DATE</stp>
        <stp>3</stp>
        <stp>2021/8/26</stp>
        <stp>-15</stp>
        <stp>CNSESH</stp>
        <tr r="K2" s="1"/>
      </tp>
      <tp t="s">
        <v>2021-08-04</v>
        <stp/>
        <stp>EM_DATE</stp>
        <stp>3</stp>
        <stp>2021/8/26</stp>
        <stp>-16</stp>
        <stp>CNSESH</stp>
        <tr r="L2" s="1"/>
      </tp>
      <tp t="s">
        <v>2021-08-03</v>
        <stp/>
        <stp>EM_DATE</stp>
        <stp>3</stp>
        <stp>2021/8/26</stp>
        <stp>-17</stp>
        <stp>CNSESH</stp>
        <tr r="M2" s="1"/>
      </tp>
      <tp t="s">
        <v>2021-07-05</v>
        <stp/>
        <stp>EM_DATE</stp>
        <stp>3</stp>
        <stp>2021/8/26</stp>
        <stp>-38</stp>
        <stp>CNSESH</stp>
        <tr r="AH2" s="1"/>
      </tp>
      <tp t="s">
        <v>2021-07-02</v>
        <stp/>
        <stp>EM_DATE</stp>
        <stp>3</stp>
        <stp>2021/8/26</stp>
        <stp>-39</stp>
        <stp>CNSESH</stp>
        <tr r="AI2" s="1"/>
      </tp>
      <tp t="s">
        <v>2021-07-09</v>
        <stp/>
        <stp>EM_DATE</stp>
        <stp>3</stp>
        <stp>2021/8/26</stp>
        <stp>-34</stp>
        <stp>CNSESH</stp>
        <tr r="AD2" s="1"/>
      </tp>
      <tp t="s">
        <v>2021-07-08</v>
        <stp/>
        <stp>EM_DATE</stp>
        <stp>3</stp>
        <stp>2021/8/26</stp>
        <stp>-35</stp>
        <stp>CNSESH</stp>
        <tr r="AE2" s="1"/>
      </tp>
      <tp t="s">
        <v>2021-07-07</v>
        <stp/>
        <stp>EM_DATE</stp>
        <stp>3</stp>
        <stp>2021/8/26</stp>
        <stp>-36</stp>
        <stp>CNSESH</stp>
        <tr r="AF2" s="1"/>
      </tp>
      <tp t="s">
        <v>2021-07-06</v>
        <stp/>
        <stp>EM_DATE</stp>
        <stp>3</stp>
        <stp>2021/8/26</stp>
        <stp>-37</stp>
        <stp>CNSESH</stp>
        <tr r="AG2" s="1"/>
      </tp>
      <tp t="s">
        <v>2021-07-15</v>
        <stp/>
        <stp>EM_DATE</stp>
        <stp>3</stp>
        <stp>2021/8/26</stp>
        <stp>-30</stp>
        <stp>CNSESH</stp>
        <tr r="Z2" s="1"/>
      </tp>
      <tp t="s">
        <v>2021-07-14</v>
        <stp/>
        <stp>EM_DATE</stp>
        <stp>3</stp>
        <stp>2021/8/26</stp>
        <stp>-31</stp>
        <stp>CNSESH</stp>
        <tr r="AA2" s="1"/>
      </tp>
      <tp t="s">
        <v>2021-07-13</v>
        <stp/>
        <stp>EM_DATE</stp>
        <stp>3</stp>
        <stp>2021/8/26</stp>
        <stp>-32</stp>
        <stp>CNSESH</stp>
        <tr r="AB2" s="1"/>
      </tp>
      <tp t="s">
        <v>2021-07-12</v>
        <stp/>
        <stp>EM_DATE</stp>
        <stp>3</stp>
        <stp>2021/8/26</stp>
        <stp>-33</stp>
        <stp>CNSESH</stp>
        <tr r="AC2" s="1"/>
      </tp>
      <tp t="s">
        <v>2021-07-19</v>
        <stp/>
        <stp>EM_DATE</stp>
        <stp>3</stp>
        <stp>2021/8/26</stp>
        <stp>-28</stp>
        <stp>CNSESH</stp>
        <tr r="X2" s="1"/>
      </tp>
      <tp t="s">
        <v>2021-07-16</v>
        <stp/>
        <stp>EM_DATE</stp>
        <stp>3</stp>
        <stp>2021/8/26</stp>
        <stp>-29</stp>
        <stp>CNSESH</stp>
        <tr r="Y2" s="1"/>
      </tp>
      <tp t="s">
        <v>2021-07-23</v>
        <stp/>
        <stp>EM_DATE</stp>
        <stp>3</stp>
        <stp>2021/8/26</stp>
        <stp>-24</stp>
        <stp>CNSESH</stp>
        <tr r="T2" s="1"/>
      </tp>
      <tp t="s">
        <v>2021-07-22</v>
        <stp/>
        <stp>EM_DATE</stp>
        <stp>3</stp>
        <stp>2021/8/26</stp>
        <stp>-25</stp>
        <stp>CNSESH</stp>
        <tr r="U2" s="1"/>
      </tp>
      <tp t="s">
        <v>2021-07-21</v>
        <stp/>
        <stp>EM_DATE</stp>
        <stp>3</stp>
        <stp>2021/8/26</stp>
        <stp>-26</stp>
        <stp>CNSESH</stp>
        <tr r="V2" s="1"/>
      </tp>
      <tp t="s">
        <v>2021-07-20</v>
        <stp/>
        <stp>EM_DATE</stp>
        <stp>3</stp>
        <stp>2021/8/26</stp>
        <stp>-27</stp>
        <stp>CNSESH</stp>
        <tr r="W2" s="1"/>
      </tp>
      <tp t="s">
        <v>2021-07-29</v>
        <stp/>
        <stp>EM_DATE</stp>
        <stp>3</stp>
        <stp>2021/8/26</stp>
        <stp>-20</stp>
        <stp>CNSESH</stp>
        <tr r="P2" s="1"/>
      </tp>
      <tp t="s">
        <v>2021-07-28</v>
        <stp/>
        <stp>EM_DATE</stp>
        <stp>3</stp>
        <stp>2021/8/26</stp>
        <stp>-21</stp>
        <stp>CNSESH</stp>
        <tr r="Q2" s="1"/>
      </tp>
      <tp t="s">
        <v>2021-07-27</v>
        <stp/>
        <stp>EM_DATE</stp>
        <stp>3</stp>
        <stp>2021/8/26</stp>
        <stp>-22</stp>
        <stp>CNSESH</stp>
        <tr r="R2" s="1"/>
      </tp>
      <tp t="s">
        <v>2021-07-26</v>
        <stp/>
        <stp>EM_DATE</stp>
        <stp>3</stp>
        <stp>2021/8/26</stp>
        <stp>-23</stp>
        <stp>CNSESH</stp>
        <tr r="S2" s="1"/>
      </tp>
      <tp t="s">
        <v>2021-06-04</v>
        <stp/>
        <stp>EM_DATE</stp>
        <stp>3</stp>
        <stp>2021/8/26</stp>
        <stp>-58</stp>
        <stp>CNSESH</stp>
        <tr r="BB2" s="1"/>
      </tp>
      <tp t="s">
        <v>2021-06-03</v>
        <stp/>
        <stp>EM_DATE</stp>
        <stp>3</stp>
        <stp>2021/8/26</stp>
        <stp>-59</stp>
        <stp>CNSESH</stp>
        <tr r="BC2" s="1"/>
      </tp>
      <tp t="s">
        <v>2021-06-10</v>
        <stp/>
        <stp>EM_DATE</stp>
        <stp>3</stp>
        <stp>2021/8/26</stp>
        <stp>-54</stp>
        <stp>CNSESH</stp>
        <tr r="AX2" s="1"/>
      </tp>
      <tp t="s">
        <v>2021-06-09</v>
        <stp/>
        <stp>EM_DATE</stp>
        <stp>3</stp>
        <stp>2021/8/26</stp>
        <stp>-55</stp>
        <stp>CNSESH</stp>
        <tr r="AY2" s="1"/>
      </tp>
      <tp t="s">
        <v>2021-06-08</v>
        <stp/>
        <stp>EM_DATE</stp>
        <stp>3</stp>
        <stp>2021/8/26</stp>
        <stp>-56</stp>
        <stp>CNSESH</stp>
        <tr r="AZ2" s="1"/>
      </tp>
      <tp t="s">
        <v>2021-06-07</v>
        <stp/>
        <stp>EM_DATE</stp>
        <stp>3</stp>
        <stp>2021/8/26</stp>
        <stp>-57</stp>
        <stp>CNSESH</stp>
        <tr r="BA2" s="1"/>
      </tp>
      <tp t="s">
        <v>2021-06-17</v>
        <stp/>
        <stp>EM_DATE</stp>
        <stp>3</stp>
        <stp>2021/8/26</stp>
        <stp>-50</stp>
        <stp>CNSESH</stp>
        <tr r="AT2" s="1"/>
      </tp>
      <tp t="s">
        <v>2021-06-16</v>
        <stp/>
        <stp>EM_DATE</stp>
        <stp>3</stp>
        <stp>2021/8/26</stp>
        <stp>-51</stp>
        <stp>CNSESH</stp>
        <tr r="AU2" s="1"/>
      </tp>
      <tp t="s">
        <v>2021-06-15</v>
        <stp/>
        <stp>EM_DATE</stp>
        <stp>3</stp>
        <stp>2021/8/26</stp>
        <stp>-52</stp>
        <stp>CNSESH</stp>
        <tr r="AV2" s="1"/>
      </tp>
      <tp t="s">
        <v>2021-06-11</v>
        <stp/>
        <stp>EM_DATE</stp>
        <stp>3</stp>
        <stp>2021/8/26</stp>
        <stp>-53</stp>
        <stp>CNSESH</stp>
        <tr r="AW2" s="1"/>
      </tp>
      <tp t="s">
        <v>2021-06-21</v>
        <stp/>
        <stp>EM_DATE</stp>
        <stp>3</stp>
        <stp>2021/8/26</stp>
        <stp>-48</stp>
        <stp>CNSESH</stp>
        <tr r="AR2" s="1"/>
      </tp>
      <tp t="s">
        <v>2021-06-18</v>
        <stp/>
        <stp>EM_DATE</stp>
        <stp>3</stp>
        <stp>2021/8/26</stp>
        <stp>-49</stp>
        <stp>CNSESH</stp>
        <tr r="AS2" s="1"/>
      </tp>
      <tp t="s">
        <v>2021-06-25</v>
        <stp/>
        <stp>EM_DATE</stp>
        <stp>3</stp>
        <stp>2021/8/26</stp>
        <stp>-44</stp>
        <stp>CNSESH</stp>
        <tr r="AN2" s="1"/>
      </tp>
      <tp t="s">
        <v>2021-06-24</v>
        <stp/>
        <stp>EM_DATE</stp>
        <stp>3</stp>
        <stp>2021/8/26</stp>
        <stp>-45</stp>
        <stp>CNSESH</stp>
        <tr r="AO2" s="1"/>
      </tp>
      <tp t="s">
        <v>2021-06-23</v>
        <stp/>
        <stp>EM_DATE</stp>
        <stp>3</stp>
        <stp>2021/8/26</stp>
        <stp>-46</stp>
        <stp>CNSESH</stp>
        <tr r="AP2" s="1"/>
      </tp>
      <tp t="s">
        <v>2021-06-22</v>
        <stp/>
        <stp>EM_DATE</stp>
        <stp>3</stp>
        <stp>2021/8/26</stp>
        <stp>-47</stp>
        <stp>CNSESH</stp>
        <tr r="AQ2" s="1"/>
      </tp>
      <tp t="s">
        <v>2021-07-01</v>
        <stp/>
        <stp>EM_DATE</stp>
        <stp>3</stp>
        <stp>2021/8/26</stp>
        <stp>-40</stp>
        <stp>CNSESH</stp>
        <tr r="AJ2" s="1"/>
      </tp>
      <tp t="s">
        <v>2021-06-30</v>
        <stp/>
        <stp>EM_DATE</stp>
        <stp>3</stp>
        <stp>2021/8/26</stp>
        <stp>-41</stp>
        <stp>CNSESH</stp>
        <tr r="AK2" s="1"/>
      </tp>
      <tp t="s">
        <v>2021-06-29</v>
        <stp/>
        <stp>EM_DATE</stp>
        <stp>3</stp>
        <stp>2021/8/26</stp>
        <stp>-42</stp>
        <stp>CNSESH</stp>
        <tr r="AL2" s="1"/>
      </tp>
      <tp t="s">
        <v>2021-06-28</v>
        <stp/>
        <stp>EM_DATE</stp>
        <stp>3</stp>
        <stp>2021/8/26</stp>
        <stp>-43</stp>
        <stp>CNSESH</stp>
        <tr r="AM2" s="1"/>
      </tp>
      <tp t="s">
        <v>2021-05-13</v>
        <stp/>
        <stp>EM_DATE</stp>
        <stp>3</stp>
        <stp>2021/8/26</stp>
        <stp>-74</stp>
        <stp>CNSESH</stp>
        <tr r="BR2" s="1"/>
      </tp>
      <tp t="s">
        <v>2021-05-19</v>
        <stp/>
        <stp>EM_DATE</stp>
        <stp>3</stp>
        <stp>2021/8/26</stp>
        <stp>-70</stp>
        <stp>CNSESH</stp>
        <tr r="BN2" s="1"/>
      </tp>
      <tp t="s">
        <v>2021-05-18</v>
        <stp/>
        <stp>EM_DATE</stp>
        <stp>3</stp>
        <stp>2021/8/26</stp>
        <stp>-71</stp>
        <stp>CNSESH</stp>
        <tr r="BO2" s="1"/>
      </tp>
      <tp t="s">
        <v>2021-05-17</v>
        <stp/>
        <stp>EM_DATE</stp>
        <stp>3</stp>
        <stp>2021/8/26</stp>
        <stp>-72</stp>
        <stp>CNSESH</stp>
        <tr r="BP2" s="1"/>
      </tp>
      <tp t="s">
        <v>2021-05-14</v>
        <stp/>
        <stp>EM_DATE</stp>
        <stp>3</stp>
        <stp>2021/8/26</stp>
        <stp>-73</stp>
        <stp>CNSESH</stp>
        <tr r="BQ2" s="1"/>
      </tp>
      <tp t="s">
        <v>2021-05-21</v>
        <stp/>
        <stp>EM_DATE</stp>
        <stp>3</stp>
        <stp>2021/8/26</stp>
        <stp>-68</stp>
        <stp>CNSESH</stp>
        <tr r="BL2" s="1"/>
      </tp>
      <tp t="s">
        <v>2021-05-20</v>
        <stp/>
        <stp>EM_DATE</stp>
        <stp>3</stp>
        <stp>2021/8/26</stp>
        <stp>-69</stp>
        <stp>CNSESH</stp>
        <tr r="BM2" s="1"/>
      </tp>
      <tp t="s">
        <v>2021-05-27</v>
        <stp/>
        <stp>EM_DATE</stp>
        <stp>3</stp>
        <stp>2021/8/26</stp>
        <stp>-64</stp>
        <stp>CNSESH</stp>
        <tr r="BH2" s="1"/>
      </tp>
      <tp t="s">
        <v>2021-05-26</v>
        <stp/>
        <stp>EM_DATE</stp>
        <stp>3</stp>
        <stp>2021/8/26</stp>
        <stp>-65</stp>
        <stp>CNSESH</stp>
        <tr r="BI2" s="1"/>
      </tp>
      <tp t="s">
        <v>2021-05-25</v>
        <stp/>
        <stp>EM_DATE</stp>
        <stp>3</stp>
        <stp>2021/8/26</stp>
        <stp>-66</stp>
        <stp>CNSESH</stp>
        <tr r="BJ2" s="1"/>
      </tp>
      <tp t="s">
        <v>2021-05-24</v>
        <stp/>
        <stp>EM_DATE</stp>
        <stp>3</stp>
        <stp>2021/8/26</stp>
        <stp>-67</stp>
        <stp>CNSESH</stp>
        <tr r="BK2" s="1"/>
      </tp>
      <tp t="s">
        <v>2021-06-02</v>
        <stp/>
        <stp>EM_DATE</stp>
        <stp>3</stp>
        <stp>2021/8/26</stp>
        <stp>-60</stp>
        <stp>CNSESH</stp>
        <tr r="BD2" s="1"/>
      </tp>
      <tp t="s">
        <v>2021-06-01</v>
        <stp/>
        <stp>EM_DATE</stp>
        <stp>3</stp>
        <stp>2021/8/26</stp>
        <stp>-61</stp>
        <stp>CNSESH</stp>
        <tr r="BE2" s="1"/>
      </tp>
      <tp t="s">
        <v>2021-05-31</v>
        <stp/>
        <stp>EM_DATE</stp>
        <stp>3</stp>
        <stp>2021/8/26</stp>
        <stp>-62</stp>
        <stp>CNSESH</stp>
        <tr r="BF2" s="1"/>
      </tp>
      <tp t="s">
        <v>2021-05-28</v>
        <stp/>
        <stp>EM_DATE</stp>
        <stp>3</stp>
        <stp>2021/8/26</stp>
        <stp>-63</stp>
        <stp>CNSESH</stp>
        <tr r="BG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DATE"/>
      <definedName name="EM_S_DQ_FREETURNOVER"/>
      <definedName name="EM_S_INFO_NAM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100A-FF2E-425B-BCB4-081861D09B86}">
  <dimension ref="A1:BR19"/>
  <sheetViews>
    <sheetView tabSelected="1" zoomScaleNormal="100" workbookViewId="0">
      <selection activeCell="G10" sqref="G10"/>
    </sheetView>
  </sheetViews>
  <sheetFormatPr defaultRowHeight="18"/>
  <cols>
    <col min="2" max="2" width="9.33203125" bestFit="1" customWidth="1"/>
    <col min="3" max="5" width="9.33203125" style="4" customWidth="1"/>
    <col min="6" max="6" width="10.58203125" customWidth="1"/>
    <col min="7" max="7" width="11.58203125" customWidth="1"/>
    <col min="8" max="8" width="11.4140625" customWidth="1"/>
    <col min="9" max="9" width="10.33203125" customWidth="1"/>
    <col min="10" max="10" width="10.25" customWidth="1"/>
    <col min="61" max="61" width="10.9140625" customWidth="1"/>
    <col min="62" max="62" width="11.9140625" customWidth="1"/>
    <col min="63" max="63" width="11.25" customWidth="1"/>
    <col min="64" max="64" width="11.1640625" customWidth="1"/>
    <col min="65" max="65" width="10.75" customWidth="1"/>
    <col min="66" max="66" width="10.1640625" customWidth="1"/>
    <col min="67" max="67" width="10.6640625" customWidth="1"/>
    <col min="68" max="68" width="10.08203125" customWidth="1"/>
    <col min="69" max="69" width="10.6640625" customWidth="1"/>
    <col min="70" max="70" width="11.83203125" customWidth="1"/>
  </cols>
  <sheetData>
    <row r="1" spans="1:70">
      <c r="B1" s="5">
        <v>44434</v>
      </c>
      <c r="C1" s="2"/>
      <c r="D1" s="2"/>
      <c r="E1" s="2"/>
      <c r="F1">
        <v>0</v>
      </c>
      <c r="G1">
        <v>-1</v>
      </c>
      <c r="H1">
        <v>-2</v>
      </c>
      <c r="I1">
        <v>-3</v>
      </c>
      <c r="J1">
        <v>-4</v>
      </c>
      <c r="K1">
        <v>-15</v>
      </c>
      <c r="L1">
        <v>-16</v>
      </c>
      <c r="M1">
        <v>-17</v>
      </c>
      <c r="N1">
        <v>-18</v>
      </c>
      <c r="O1">
        <v>-19</v>
      </c>
      <c r="P1">
        <v>-20</v>
      </c>
      <c r="Q1">
        <v>-21</v>
      </c>
      <c r="R1">
        <v>-22</v>
      </c>
      <c r="S1">
        <v>-23</v>
      </c>
      <c r="T1">
        <v>-24</v>
      </c>
      <c r="U1">
        <v>-25</v>
      </c>
      <c r="V1">
        <v>-26</v>
      </c>
      <c r="W1">
        <v>-27</v>
      </c>
      <c r="X1">
        <v>-28</v>
      </c>
      <c r="Y1">
        <v>-29</v>
      </c>
      <c r="Z1">
        <v>-30</v>
      </c>
      <c r="AA1">
        <v>-31</v>
      </c>
      <c r="AB1">
        <v>-32</v>
      </c>
      <c r="AC1">
        <v>-33</v>
      </c>
      <c r="AD1">
        <v>-34</v>
      </c>
      <c r="AE1">
        <v>-35</v>
      </c>
      <c r="AF1">
        <v>-36</v>
      </c>
      <c r="AG1">
        <v>-37</v>
      </c>
      <c r="AH1">
        <v>-38</v>
      </c>
      <c r="AI1">
        <v>-39</v>
      </c>
      <c r="AJ1">
        <v>-40</v>
      </c>
      <c r="AK1">
        <v>-41</v>
      </c>
      <c r="AL1">
        <v>-42</v>
      </c>
      <c r="AM1">
        <v>-43</v>
      </c>
      <c r="AN1">
        <v>-44</v>
      </c>
      <c r="AO1">
        <v>-45</v>
      </c>
      <c r="AP1">
        <v>-46</v>
      </c>
      <c r="AQ1">
        <v>-47</v>
      </c>
      <c r="AR1">
        <v>-48</v>
      </c>
      <c r="AS1">
        <v>-49</v>
      </c>
      <c r="AT1">
        <v>-50</v>
      </c>
      <c r="AU1">
        <v>-51</v>
      </c>
      <c r="AV1">
        <v>-52</v>
      </c>
      <c r="AW1">
        <v>-53</v>
      </c>
      <c r="AX1">
        <v>-54</v>
      </c>
      <c r="AY1">
        <v>-55</v>
      </c>
      <c r="AZ1">
        <v>-56</v>
      </c>
      <c r="BA1">
        <v>-57</v>
      </c>
      <c r="BB1">
        <v>-58</v>
      </c>
      <c r="BC1">
        <v>-59</v>
      </c>
      <c r="BD1">
        <v>-60</v>
      </c>
      <c r="BE1">
        <v>-61</v>
      </c>
      <c r="BF1">
        <v>-62</v>
      </c>
      <c r="BG1">
        <v>-63</v>
      </c>
      <c r="BH1">
        <v>-64</v>
      </c>
      <c r="BI1">
        <v>-65</v>
      </c>
      <c r="BJ1">
        <v>-66</v>
      </c>
      <c r="BK1">
        <v>-67</v>
      </c>
      <c r="BL1">
        <v>-68</v>
      </c>
      <c r="BM1">
        <v>-69</v>
      </c>
      <c r="BN1">
        <v>-70</v>
      </c>
      <c r="BO1">
        <v>-71</v>
      </c>
      <c r="BP1">
        <v>-72</v>
      </c>
      <c r="BQ1">
        <v>-73</v>
      </c>
      <c r="BR1">
        <v>-74</v>
      </c>
    </row>
    <row r="2" spans="1:70">
      <c r="C2" t="s">
        <v>17</v>
      </c>
      <c r="D2" t="s">
        <v>18</v>
      </c>
      <c r="E2" t="s">
        <v>19</v>
      </c>
      <c r="F2" t="str">
        <f>[1]!EM_DATE($B$1,F1,"CNSESH")</f>
        <v>2021-08-26</v>
      </c>
      <c r="G2" t="str">
        <f>[1]!EM_DATE($B$1,G1,"CNSESH")</f>
        <v>2021-08-25</v>
      </c>
      <c r="H2" t="str">
        <f>[1]!EM_DATE($B$1,H1,"CNSESH")</f>
        <v>2021-08-24</v>
      </c>
      <c r="I2" t="str">
        <f>[1]!EM_DATE($B$1,I1,"CNSESH")</f>
        <v>2021-08-23</v>
      </c>
      <c r="J2" t="str">
        <f>[1]!EM_DATE($B$1,J1,"CNSESH")</f>
        <v>2021-08-20</v>
      </c>
      <c r="K2" t="str">
        <f>[1]!EM_DATE($B$1,K1,"CNSESH")</f>
        <v>2021-08-05</v>
      </c>
      <c r="L2" t="str">
        <f>[1]!EM_DATE($B$1,L1,"CNSESH")</f>
        <v>2021-08-04</v>
      </c>
      <c r="M2" t="str">
        <f>[1]!EM_DATE($B$1,M1,"CNSESH")</f>
        <v>2021-08-03</v>
      </c>
      <c r="N2" t="str">
        <f>[1]!EM_DATE($B$1,N1,"CNSESH")</f>
        <v>2021-08-02</v>
      </c>
      <c r="O2" t="str">
        <f>[1]!EM_DATE($B$1,O1,"CNSESH")</f>
        <v>2021-07-30</v>
      </c>
      <c r="P2" t="str">
        <f>[1]!EM_DATE($B$1,P1,"CNSESH")</f>
        <v>2021-07-29</v>
      </c>
      <c r="Q2" t="str">
        <f>[1]!EM_DATE($B$1,Q1,"CNSESH")</f>
        <v>2021-07-28</v>
      </c>
      <c r="R2" t="str">
        <f>[1]!EM_DATE($B$1,R1,"CNSESH")</f>
        <v>2021-07-27</v>
      </c>
      <c r="S2" t="str">
        <f>[1]!EM_DATE($B$1,S1,"CNSESH")</f>
        <v>2021-07-26</v>
      </c>
      <c r="T2" t="str">
        <f>[1]!EM_DATE($B$1,T1,"CNSESH")</f>
        <v>2021-07-23</v>
      </c>
      <c r="U2" t="str">
        <f>[1]!EM_DATE($B$1,U1,"CNSESH")</f>
        <v>2021-07-22</v>
      </c>
      <c r="V2" t="str">
        <f>[1]!EM_DATE($B$1,V1,"CNSESH")</f>
        <v>2021-07-21</v>
      </c>
      <c r="W2" t="str">
        <f>[1]!EM_DATE($B$1,W1,"CNSESH")</f>
        <v>2021-07-20</v>
      </c>
      <c r="X2" t="str">
        <f>[1]!EM_DATE($B$1,X1,"CNSESH")</f>
        <v>2021-07-19</v>
      </c>
      <c r="Y2" t="str">
        <f>[1]!EM_DATE($B$1,Y1,"CNSESH")</f>
        <v>2021-07-16</v>
      </c>
      <c r="Z2" t="str">
        <f>[1]!EM_DATE($B$1,Z1,"CNSESH")</f>
        <v>2021-07-15</v>
      </c>
      <c r="AA2" t="str">
        <f>[1]!EM_DATE($B$1,AA1,"CNSESH")</f>
        <v>2021-07-14</v>
      </c>
      <c r="AB2" t="str">
        <f>[1]!EM_DATE($B$1,AB1,"CNSESH")</f>
        <v>2021-07-13</v>
      </c>
      <c r="AC2" t="str">
        <f>[1]!EM_DATE($B$1,AC1,"CNSESH")</f>
        <v>2021-07-12</v>
      </c>
      <c r="AD2" t="str">
        <f>[1]!EM_DATE($B$1,AD1,"CNSESH")</f>
        <v>2021-07-09</v>
      </c>
      <c r="AE2" t="str">
        <f>[1]!EM_DATE($B$1,AE1,"CNSESH")</f>
        <v>2021-07-08</v>
      </c>
      <c r="AF2" t="str">
        <f>[1]!EM_DATE($B$1,AF1,"CNSESH")</f>
        <v>2021-07-07</v>
      </c>
      <c r="AG2" t="str">
        <f>[1]!EM_DATE($B$1,AG1,"CNSESH")</f>
        <v>2021-07-06</v>
      </c>
      <c r="AH2" t="str">
        <f>[1]!EM_DATE($B$1,AH1,"CNSESH")</f>
        <v>2021-07-05</v>
      </c>
      <c r="AI2" t="str">
        <f>[1]!EM_DATE($B$1,AI1,"CNSESH")</f>
        <v>2021-07-02</v>
      </c>
      <c r="AJ2" t="str">
        <f>[1]!EM_DATE($B$1,AJ1,"CNSESH")</f>
        <v>2021-07-01</v>
      </c>
      <c r="AK2" t="str">
        <f>[1]!EM_DATE($B$1,AK1,"CNSESH")</f>
        <v>2021-06-30</v>
      </c>
      <c r="AL2" t="str">
        <f>[1]!EM_DATE($B$1,AL1,"CNSESH")</f>
        <v>2021-06-29</v>
      </c>
      <c r="AM2" t="str">
        <f>[1]!EM_DATE($B$1,AM1,"CNSESH")</f>
        <v>2021-06-28</v>
      </c>
      <c r="AN2" t="str">
        <f>[1]!EM_DATE($B$1,AN1,"CNSESH")</f>
        <v>2021-06-25</v>
      </c>
      <c r="AO2" t="str">
        <f>[1]!EM_DATE($B$1,AO1,"CNSESH")</f>
        <v>2021-06-24</v>
      </c>
      <c r="AP2" t="str">
        <f>[1]!EM_DATE($B$1,AP1,"CNSESH")</f>
        <v>2021-06-23</v>
      </c>
      <c r="AQ2" t="str">
        <f>[1]!EM_DATE($B$1,AQ1,"CNSESH")</f>
        <v>2021-06-22</v>
      </c>
      <c r="AR2" t="str">
        <f>[1]!EM_DATE($B$1,AR1,"CNSESH")</f>
        <v>2021-06-21</v>
      </c>
      <c r="AS2" t="str">
        <f>[1]!EM_DATE($B$1,AS1,"CNSESH")</f>
        <v>2021-06-18</v>
      </c>
      <c r="AT2" t="str">
        <f>[1]!EM_DATE($B$1,AT1,"CNSESH")</f>
        <v>2021-06-17</v>
      </c>
      <c r="AU2" t="str">
        <f>[1]!EM_DATE($B$1,AU1,"CNSESH")</f>
        <v>2021-06-16</v>
      </c>
      <c r="AV2" t="str">
        <f>[1]!EM_DATE($B$1,AV1,"CNSESH")</f>
        <v>2021-06-15</v>
      </c>
      <c r="AW2" t="str">
        <f>[1]!EM_DATE($B$1,AW1,"CNSESH")</f>
        <v>2021-06-11</v>
      </c>
      <c r="AX2" t="str">
        <f>[1]!EM_DATE($B$1,AX1,"CNSESH")</f>
        <v>2021-06-10</v>
      </c>
      <c r="AY2" t="str">
        <f>[1]!EM_DATE($B$1,AY1,"CNSESH")</f>
        <v>2021-06-09</v>
      </c>
      <c r="AZ2" t="str">
        <f>[1]!EM_DATE($B$1,AZ1,"CNSESH")</f>
        <v>2021-06-08</v>
      </c>
      <c r="BA2" t="str">
        <f>[1]!EM_DATE($B$1,BA1,"CNSESH")</f>
        <v>2021-06-07</v>
      </c>
      <c r="BB2" t="str">
        <f>[1]!EM_DATE($B$1,BB1,"CNSESH")</f>
        <v>2021-06-04</v>
      </c>
      <c r="BC2" t="str">
        <f>[1]!EM_DATE($B$1,BC1,"CNSESH")</f>
        <v>2021-06-03</v>
      </c>
      <c r="BD2" t="str">
        <f>[1]!EM_DATE($B$1,BD1,"CNSESH")</f>
        <v>2021-06-02</v>
      </c>
      <c r="BE2" t="str">
        <f>[1]!EM_DATE($B$1,BE1,"CNSESH")</f>
        <v>2021-06-01</v>
      </c>
      <c r="BF2" t="str">
        <f>[1]!EM_DATE($B$1,BF1,"CNSESH")</f>
        <v>2021-05-31</v>
      </c>
      <c r="BG2" t="str">
        <f>[1]!EM_DATE($B$1,BG1,"CNSESH")</f>
        <v>2021-05-28</v>
      </c>
      <c r="BH2" t="str">
        <f>[1]!EM_DATE($B$1,BH1,"CNSESH")</f>
        <v>2021-05-27</v>
      </c>
      <c r="BI2" t="str">
        <f>[1]!EM_DATE($B$1,BI1,"CNSESH")</f>
        <v>2021-05-26</v>
      </c>
      <c r="BJ2" t="str">
        <f>[1]!EM_DATE($B$1,BJ1,"CNSESH")</f>
        <v>2021-05-25</v>
      </c>
      <c r="BK2" t="str">
        <f>[1]!EM_DATE($B$1,BK1,"CNSESH")</f>
        <v>2021-05-24</v>
      </c>
      <c r="BL2" t="str">
        <f>[1]!EM_DATE($B$1,BL1,"CNSESH")</f>
        <v>2021-05-21</v>
      </c>
      <c r="BM2" t="str">
        <f>[1]!EM_DATE($B$1,BM1,"CNSESH")</f>
        <v>2021-05-20</v>
      </c>
      <c r="BN2" t="str">
        <f>[1]!EM_DATE($B$1,BN1,"CNSESH")</f>
        <v>2021-05-19</v>
      </c>
      <c r="BO2" t="str">
        <f>[1]!EM_DATE($B$1,BO1,"CNSESH")</f>
        <v>2021-05-18</v>
      </c>
      <c r="BP2" t="str">
        <f>[1]!EM_DATE($B$1,BP1,"CNSESH")</f>
        <v>2021-05-17</v>
      </c>
      <c r="BQ2" t="str">
        <f>[1]!EM_DATE($B$1,BQ1,"CNSESH")</f>
        <v>2021-05-14</v>
      </c>
      <c r="BR2" t="str">
        <f>[1]!EM_DATE($B$1,BR1,"CNSESH")</f>
        <v>2021-05-13</v>
      </c>
    </row>
    <row r="3" spans="1:70">
      <c r="A3" t="str">
        <f>[1]!EM_S_INFO_NAME(B3)</f>
        <v>隆平高科</v>
      </c>
      <c r="B3" s="1" t="s">
        <v>0</v>
      </c>
      <c r="C3" s="3">
        <f>AVERAGE(F3:J3)</f>
        <v>4.1384537945512001</v>
      </c>
      <c r="D3" s="3">
        <f>AVERAGE(K3:BR3)</f>
        <v>3.5651043548707313</v>
      </c>
      <c r="E3" s="3">
        <f>C3-D3</f>
        <v>0.57334943968046881</v>
      </c>
      <c r="F3">
        <f>[1]!EM_S_DQ_FREETURNOVER($B3,F$2)</f>
        <v>4.2540237130899996</v>
      </c>
      <c r="G3">
        <f>[1]!EM_S_DQ_FREETURNOVER($B3,G$2)</f>
        <v>5.0577549187289996</v>
      </c>
      <c r="H3">
        <f>[1]!EM_S_DQ_FREETURNOVER($B3,H$2)</f>
        <v>3.5157062834209998</v>
      </c>
      <c r="I3">
        <f>[1]!EM_S_DQ_FREETURNOVER($B3,I$2)</f>
        <v>4.1516454550109998</v>
      </c>
      <c r="J3">
        <f>[1]!EM_S_DQ_FREETURNOVER($B3,J$2)</f>
        <v>3.7131386025049999</v>
      </c>
      <c r="K3">
        <f>[1]!EM_S_DQ_FREETURNOVER($B3,K$2)</f>
        <v>9.1731074139889994</v>
      </c>
      <c r="L3">
        <f>[1]!EM_S_DQ_FREETURNOVER($B3,L$2)</f>
        <v>3.8165183068599999</v>
      </c>
      <c r="M3">
        <f>[1]!EM_S_DQ_FREETURNOVER($B3,M$2)</f>
        <v>5.0984566719129996</v>
      </c>
      <c r="N3">
        <f>[1]!EM_S_DQ_FREETURNOVER($B3,N$2)</f>
        <v>6.2670398798419997</v>
      </c>
      <c r="O3">
        <f>[1]!EM_S_DQ_FREETURNOVER($B3,O$2)</f>
        <v>6.1124747955830001</v>
      </c>
      <c r="P3">
        <f>[1]!EM_S_DQ_FREETURNOVER($B3,P$2)</f>
        <v>6.3747141951010002</v>
      </c>
      <c r="Q3">
        <f>[1]!EM_S_DQ_FREETURNOVER($B3,Q$2)</f>
        <v>5.0346160141849996</v>
      </c>
      <c r="R3">
        <f>[1]!EM_S_DQ_FREETURNOVER($B3,R$2)</f>
        <v>6.0264778864539998</v>
      </c>
      <c r="S3">
        <f>[1]!EM_S_DQ_FREETURNOVER($B3,S$2)</f>
        <v>7.7699028364</v>
      </c>
      <c r="T3">
        <f>[1]!EM_S_DQ_FREETURNOVER($B3,T$2)</f>
        <v>5.5607486090630003</v>
      </c>
      <c r="U3">
        <f>[1]!EM_S_DQ_FREETURNOVER($B3,U$2)</f>
        <v>3.3154834686010002</v>
      </c>
      <c r="V3">
        <f>[1]!EM_S_DQ_FREETURNOVER($B3,V$2)</f>
        <v>4.2242392524419996</v>
      </c>
      <c r="W3">
        <f>[1]!EM_S_DQ_FREETURNOVER($B3,W$2)</f>
        <v>6.4944281706550004</v>
      </c>
      <c r="X3">
        <f>[1]!EM_S_DQ_FREETURNOVER($B3,X$2)</f>
        <v>6.7471678304880003</v>
      </c>
      <c r="Y3">
        <f>[1]!EM_S_DQ_FREETURNOVER($B3,Y$2)</f>
        <v>3.3315189479430001</v>
      </c>
      <c r="Z3">
        <f>[1]!EM_S_DQ_FREETURNOVER($B3,Z$2)</f>
        <v>5.255026831765</v>
      </c>
      <c r="AA3">
        <f>[1]!EM_S_DQ_FREETURNOVER($B3,AA$2)</f>
        <v>3.078911694286</v>
      </c>
      <c r="AB3">
        <f>[1]!EM_S_DQ_FREETURNOVER($B3,AB$2)</f>
        <v>4.3623873946940002</v>
      </c>
      <c r="AC3">
        <f>[1]!EM_S_DQ_FREETURNOVER($B3,AC$2)</f>
        <v>8.4772726242900003</v>
      </c>
      <c r="AD3">
        <f>[1]!EM_S_DQ_FREETURNOVER($B3,AD$2)</f>
        <v>3.3480527300960001</v>
      </c>
      <c r="AE3">
        <f>[1]!EM_S_DQ_FREETURNOVER($B3,AE$2)</f>
        <v>3.8819503064759999</v>
      </c>
      <c r="AF3">
        <f>[1]!EM_S_DQ_FREETURNOVER($B3,AF$2)</f>
        <v>2.1086312692639999</v>
      </c>
      <c r="AG3">
        <f>[1]!EM_S_DQ_FREETURNOVER($B3,AG$2)</f>
        <v>4.3021078461339997</v>
      </c>
      <c r="AH3">
        <f>[1]!EM_S_DQ_FREETURNOVER($B3,AH$2)</f>
        <v>2.9235163900879999</v>
      </c>
      <c r="AI3">
        <f>[1]!EM_S_DQ_FREETURNOVER($B3,AI$2)</f>
        <v>1.6237366963090001</v>
      </c>
      <c r="AJ3">
        <f>[1]!EM_S_DQ_FREETURNOVER($B3,AJ$2)</f>
        <v>1.2277545310389999</v>
      </c>
      <c r="AK3">
        <f>[1]!EM_S_DQ_FREETURNOVER($B3,AK$2)</f>
        <v>1.9868479607830001</v>
      </c>
      <c r="AL3">
        <f>[1]!EM_S_DQ_FREETURNOVER($B3,AL$2)</f>
        <v>1.3115503654709999</v>
      </c>
      <c r="AM3">
        <f>[1]!EM_S_DQ_FREETURNOVER($B3,AM$2)</f>
        <v>1.509321150806</v>
      </c>
      <c r="AN3">
        <f>[1]!EM_S_DQ_FREETURNOVER($B3,AN$2)</f>
        <v>1.111455970403</v>
      </c>
      <c r="AO3">
        <f>[1]!EM_S_DQ_FREETURNOVER($B3,AO$2)</f>
        <v>1.770384555693</v>
      </c>
      <c r="AP3">
        <f>[1]!EM_S_DQ_FREETURNOVER($B3,AP$2)</f>
        <v>2.0870082493259998</v>
      </c>
      <c r="AQ3">
        <f>[1]!EM_S_DQ_FREETURNOVER($B3,AQ$2)</f>
        <v>2.9822725557709999</v>
      </c>
      <c r="AR3">
        <f>[1]!EM_S_DQ_FREETURNOVER($B3,AR$2)</f>
        <v>1.34337492528</v>
      </c>
      <c r="AS3">
        <f>[1]!EM_S_DQ_FREETURNOVER($B3,AS$2)</f>
        <v>1.99669186161</v>
      </c>
      <c r="AT3">
        <f>[1]!EM_S_DQ_FREETURNOVER($B3,AT$2)</f>
        <v>2.462942126453</v>
      </c>
      <c r="AU3">
        <f>[1]!EM_S_DQ_FREETURNOVER($B3,AU$2)</f>
        <v>1.2704294684370001</v>
      </c>
      <c r="AV3">
        <f>[1]!EM_S_DQ_FREETURNOVER($B3,AV$2)</f>
        <v>1.2188984087550001</v>
      </c>
      <c r="AW3">
        <f>[1]!EM_S_DQ_FREETURNOVER($B3,AW$2)</f>
        <v>1.709582106434</v>
      </c>
      <c r="AX3">
        <f>[1]!EM_S_DQ_FREETURNOVER($B3,AX$2)</f>
        <v>2.2129662759320001</v>
      </c>
      <c r="AY3">
        <f>[1]!EM_S_DQ_FREETURNOVER($B3,AY$2)</f>
        <v>1.0422080144779999</v>
      </c>
      <c r="AZ3">
        <f>[1]!EM_S_DQ_FREETURNOVER($B3,AZ$2)</f>
        <v>1.373734961844</v>
      </c>
      <c r="BA3">
        <f>[1]!EM_S_DQ_FREETURNOVER($B3,BA$2)</f>
        <v>3.2242813060339999</v>
      </c>
      <c r="BB3">
        <f>[1]!EM_S_DQ_FREETURNOVER($B3,BB$2)</f>
        <v>1.9327353113129999</v>
      </c>
      <c r="BC3">
        <f>[1]!EM_S_DQ_FREETURNOVER($B3,BC$2)</f>
        <v>2.5984941157299999</v>
      </c>
      <c r="BD3">
        <f>[1]!EM_S_DQ_FREETURNOVER($B3,BD$2)</f>
        <v>3.2939926080920001</v>
      </c>
      <c r="BE3">
        <f>[1]!EM_S_DQ_FREETURNOVER($B3,BE$2)</f>
        <v>3.5165854358690001</v>
      </c>
      <c r="BF3">
        <f>[1]!EM_S_DQ_FREETURNOVER($B3,BF$2)</f>
        <v>2.432065804404</v>
      </c>
      <c r="BG3">
        <f>[1]!EM_S_DQ_FREETURNOVER($B3,BG$2)</f>
        <v>2.8546467631639998</v>
      </c>
      <c r="BH3">
        <f>[1]!EM_S_DQ_FREETURNOVER($B3,BH$2)</f>
        <v>3.7076902989359999</v>
      </c>
      <c r="BI3">
        <f>[1]!EM_S_DQ_FREETURNOVER($B3,BI$2)</f>
        <v>3.8279848005549999</v>
      </c>
      <c r="BJ3">
        <f>[1]!EM_S_DQ_FREETURNOVER($B3,BJ$2)</f>
        <v>6.6311138599500001</v>
      </c>
      <c r="BK3">
        <f>[1]!EM_S_DQ_FREETURNOVER($B3,BK$2)</f>
        <v>13.291891692939</v>
      </c>
      <c r="BL3">
        <f>[1]!EM_S_DQ_FREETURNOVER($B3,BL$2)</f>
        <v>1.40452402805</v>
      </c>
      <c r="BM3">
        <f>[1]!EM_S_DQ_FREETURNOVER($B3,BM$2)</f>
        <v>1.595469868114</v>
      </c>
      <c r="BN3">
        <f>[1]!EM_S_DQ_FREETURNOVER($B3,BN$2)</f>
        <v>1.739241306612</v>
      </c>
      <c r="BO3">
        <f>[1]!EM_S_DQ_FREETURNOVER($B3,BO$2)</f>
        <v>1.441666855077</v>
      </c>
      <c r="BP3">
        <f>[1]!EM_S_DQ_FREETURNOVER($B3,BP$2)</f>
        <v>2.1195014280879998</v>
      </c>
      <c r="BQ3">
        <f>[1]!EM_S_DQ_FREETURNOVER($B3,BQ$2)</f>
        <v>2.0658891982890002</v>
      </c>
      <c r="BR3">
        <f>[1]!EM_S_DQ_FREETURNOVER($B3,BR$2)</f>
        <v>2.9025750595919999</v>
      </c>
    </row>
    <row r="4" spans="1:70">
      <c r="A4" t="str">
        <f>[1]!EM_S_INFO_NAME(B4)</f>
        <v>登海种业</v>
      </c>
      <c r="B4" s="1" t="s">
        <v>1</v>
      </c>
      <c r="C4" s="3">
        <f t="shared" ref="C4:C19" si="0">AVERAGE(F4:J4)</f>
        <v>4.1934936931820008</v>
      </c>
      <c r="D4" s="3">
        <f t="shared" ref="D4:D19" si="1">AVERAGE(K4:BR4)</f>
        <v>4.4590802462120838</v>
      </c>
      <c r="E4" s="3">
        <f t="shared" ref="E4:E19" si="2">C4-D4</f>
        <v>-0.26558655303008294</v>
      </c>
      <c r="F4">
        <f>[1]!EM_S_DQ_FREETURNOVER($B4,F$2)</f>
        <v>3.861150568182</v>
      </c>
      <c r="G4">
        <f>[1]!EM_S_DQ_FREETURNOVER($B4,G$2)</f>
        <v>4.8001346590910003</v>
      </c>
      <c r="H4">
        <f>[1]!EM_S_DQ_FREETURNOVER($B4,H$2)</f>
        <v>4.6244167613640004</v>
      </c>
      <c r="I4">
        <f>[1]!EM_S_DQ_FREETURNOVER($B4,I$2)</f>
        <v>4.0805005681819999</v>
      </c>
      <c r="J4">
        <f>[1]!EM_S_DQ_FREETURNOVER($B4,J$2)</f>
        <v>3.601265909091</v>
      </c>
      <c r="K4">
        <f>[1]!EM_S_DQ_FREETURNOVER($B4,K$2)</f>
        <v>12.128695454544999</v>
      </c>
      <c r="L4">
        <f>[1]!EM_S_DQ_FREETURNOVER($B4,L$2)</f>
        <v>6.0261153409089996</v>
      </c>
      <c r="M4">
        <f>[1]!EM_S_DQ_FREETURNOVER($B4,M$2)</f>
        <v>9.7135156249999994</v>
      </c>
      <c r="N4">
        <f>[1]!EM_S_DQ_FREETURNOVER($B4,N$2)</f>
        <v>7.7107585227269997</v>
      </c>
      <c r="O4">
        <f>[1]!EM_S_DQ_FREETURNOVER($B4,O$2)</f>
        <v>6.0125258522729998</v>
      </c>
      <c r="P4">
        <f>[1]!EM_S_DQ_FREETURNOVER($B4,P$2)</f>
        <v>5.3142693181820002</v>
      </c>
      <c r="Q4">
        <f>[1]!EM_S_DQ_FREETURNOVER($B4,Q$2)</f>
        <v>4.1440857954550001</v>
      </c>
      <c r="R4">
        <f>[1]!EM_S_DQ_FREETURNOVER($B4,R$2)</f>
        <v>6.8889534090910001</v>
      </c>
      <c r="S4">
        <f>[1]!EM_S_DQ_FREETURNOVER($B4,S$2)</f>
        <v>7.4611738636359997</v>
      </c>
      <c r="T4">
        <f>[1]!EM_S_DQ_FREETURNOVER($B4,T$2)</f>
        <v>5.5535588068179997</v>
      </c>
      <c r="U4">
        <f>[1]!EM_S_DQ_FREETURNOVER($B4,U$2)</f>
        <v>4.3148406250000004</v>
      </c>
      <c r="V4">
        <f>[1]!EM_S_DQ_FREETURNOVER($B4,V$2)</f>
        <v>4.1327696022730001</v>
      </c>
      <c r="W4">
        <f>[1]!EM_S_DQ_FREETURNOVER($B4,W$2)</f>
        <v>5.6731559659090003</v>
      </c>
      <c r="X4">
        <f>[1]!EM_S_DQ_FREETURNOVER($B4,X$2)</f>
        <v>9.8895088068180002</v>
      </c>
      <c r="Y4">
        <f>[1]!EM_S_DQ_FREETURNOVER($B4,Y$2)</f>
        <v>4.2990431818179999</v>
      </c>
      <c r="Z4">
        <f>[1]!EM_S_DQ_FREETURNOVER($B4,Z$2)</f>
        <v>3.8904031250000002</v>
      </c>
      <c r="AA4">
        <f>[1]!EM_S_DQ_FREETURNOVER($B4,AA$2)</f>
        <v>5.0343997159090002</v>
      </c>
      <c r="AB4">
        <f>[1]!EM_S_DQ_FREETURNOVER($B4,AB$2)</f>
        <v>9.1594693181819995</v>
      </c>
      <c r="AC4">
        <f>[1]!EM_S_DQ_FREETURNOVER($B4,AC$2)</f>
        <v>10.539480681818</v>
      </c>
      <c r="AD4">
        <f>[1]!EM_S_DQ_FREETURNOVER($B4,AD$2)</f>
        <v>5.4189136363639996</v>
      </c>
      <c r="AE4">
        <f>[1]!EM_S_DQ_FREETURNOVER($B4,AE$2)</f>
        <v>8.8238363636359995</v>
      </c>
      <c r="AF4">
        <f>[1]!EM_S_DQ_FREETURNOVER($B4,AF$2)</f>
        <v>8.1179329545449992</v>
      </c>
      <c r="AG4">
        <f>[1]!EM_S_DQ_FREETURNOVER($B4,AG$2)</f>
        <v>8.4548366477269994</v>
      </c>
      <c r="AH4">
        <f>[1]!EM_S_DQ_FREETURNOVER($B4,AH$2)</f>
        <v>4.4140099431820001</v>
      </c>
      <c r="AI4">
        <f>[1]!EM_S_DQ_FREETURNOVER($B4,AI$2)</f>
        <v>2.7343738636360002</v>
      </c>
      <c r="AJ4">
        <f>[1]!EM_S_DQ_FREETURNOVER($B4,AJ$2)</f>
        <v>1.890241193182</v>
      </c>
      <c r="AK4">
        <f>[1]!EM_S_DQ_FREETURNOVER($B4,AK$2)</f>
        <v>3.0325360795449998</v>
      </c>
      <c r="AL4">
        <f>[1]!EM_S_DQ_FREETURNOVER($B4,AL$2)</f>
        <v>1.981620454545</v>
      </c>
      <c r="AM4">
        <f>[1]!EM_S_DQ_FREETURNOVER($B4,AM$2)</f>
        <v>2.7799292613639999</v>
      </c>
      <c r="AN4">
        <f>[1]!EM_S_DQ_FREETURNOVER($B4,AN$2)</f>
        <v>1.8872275568179999</v>
      </c>
      <c r="AO4">
        <f>[1]!EM_S_DQ_FREETURNOVER($B4,AO$2)</f>
        <v>2.0066656250000001</v>
      </c>
      <c r="AP4">
        <f>[1]!EM_S_DQ_FREETURNOVER($B4,AP$2)</f>
        <v>3.1527809659089998</v>
      </c>
      <c r="AQ4">
        <f>[1]!EM_S_DQ_FREETURNOVER($B4,AQ$2)</f>
        <v>4.0054821022729996</v>
      </c>
      <c r="AR4">
        <f>[1]!EM_S_DQ_FREETURNOVER($B4,AR$2)</f>
        <v>1.854757670455</v>
      </c>
      <c r="AS4">
        <f>[1]!EM_S_DQ_FREETURNOVER($B4,AS$2)</f>
        <v>2.7410178977270001</v>
      </c>
      <c r="AT4">
        <f>[1]!EM_S_DQ_FREETURNOVER($B4,AT$2)</f>
        <v>2.112296022727</v>
      </c>
      <c r="AU4">
        <f>[1]!EM_S_DQ_FREETURNOVER($B4,AU$2)</f>
        <v>1.820992897727</v>
      </c>
      <c r="AV4">
        <f>[1]!EM_S_DQ_FREETURNOVER($B4,AV$2)</f>
        <v>1.5364014204550001</v>
      </c>
      <c r="AW4">
        <f>[1]!EM_S_DQ_FREETURNOVER($B4,AW$2)</f>
        <v>1.8170923295450001</v>
      </c>
      <c r="AX4">
        <f>[1]!EM_S_DQ_FREETURNOVER($B4,AX$2)</f>
        <v>3.176087784091</v>
      </c>
      <c r="AY4">
        <f>[1]!EM_S_DQ_FREETURNOVER($B4,AY$2)</f>
        <v>2.6198738636360002</v>
      </c>
      <c r="AZ4">
        <f>[1]!EM_S_DQ_FREETURNOVER($B4,AZ$2)</f>
        <v>2.564390056818</v>
      </c>
      <c r="BA4">
        <f>[1]!EM_S_DQ_FREETURNOVER($B4,BA$2)</f>
        <v>3.612584659091</v>
      </c>
      <c r="BB4">
        <f>[1]!EM_S_DQ_FREETURNOVER($B4,BB$2)</f>
        <v>5.7339593750000004</v>
      </c>
      <c r="BC4">
        <f>[1]!EM_S_DQ_FREETURNOVER($B4,BC$2)</f>
        <v>3.0076119318179999</v>
      </c>
      <c r="BD4">
        <f>[1]!EM_S_DQ_FREETURNOVER($B4,BD$2)</f>
        <v>4.334283238636</v>
      </c>
      <c r="BE4">
        <f>[1]!EM_S_DQ_FREETURNOVER($B4,BE$2)</f>
        <v>5.3260968750000002</v>
      </c>
      <c r="BF4">
        <f>[1]!EM_S_DQ_FREETURNOVER($B4,BF$2)</f>
        <v>2.1344857954549998</v>
      </c>
      <c r="BG4">
        <f>[1]!EM_S_DQ_FREETURNOVER($B4,BG$2)</f>
        <v>2.220102840909</v>
      </c>
      <c r="BH4">
        <f>[1]!EM_S_DQ_FREETURNOVER($B4,BH$2)</f>
        <v>2.1834704545450001</v>
      </c>
      <c r="BI4">
        <f>[1]!EM_S_DQ_FREETURNOVER($B4,BI$2)</f>
        <v>2.0376977272730001</v>
      </c>
      <c r="BJ4">
        <f>[1]!EM_S_DQ_FREETURNOVER($B4,BJ$2)</f>
        <v>3.5465008522730002</v>
      </c>
      <c r="BK4">
        <f>[1]!EM_S_DQ_FREETURNOVER($B4,BK$2)</f>
        <v>4.1778059659090001</v>
      </c>
      <c r="BL4">
        <f>[1]!EM_S_DQ_FREETURNOVER($B4,BL$2)</f>
        <v>2.839055965909</v>
      </c>
      <c r="BM4">
        <f>[1]!EM_S_DQ_FREETURNOVER($B4,BM$2)</f>
        <v>2.4072338068180001</v>
      </c>
      <c r="BN4">
        <f>[1]!EM_S_DQ_FREETURNOVER($B4,BN$2)</f>
        <v>2.5877593750000001</v>
      </c>
      <c r="BO4">
        <f>[1]!EM_S_DQ_FREETURNOVER($B4,BO$2)</f>
        <v>3.6331170454550001</v>
      </c>
      <c r="BP4">
        <f>[1]!EM_S_DQ_FREETURNOVER($B4,BP$2)</f>
        <v>3.512784943182</v>
      </c>
      <c r="BQ4">
        <f>[1]!EM_S_DQ_FREETURNOVER($B4,BQ$2)</f>
        <v>3.144399431818</v>
      </c>
      <c r="BR4">
        <f>[1]!EM_S_DQ_FREETURNOVER($B4,BR$2)</f>
        <v>4.2758448863640002</v>
      </c>
    </row>
    <row r="5" spans="1:70">
      <c r="A5" t="str">
        <f>[1]!EM_S_INFO_NAME(B5)</f>
        <v>众兴菌业</v>
      </c>
      <c r="B5" s="1" t="s">
        <v>2</v>
      </c>
      <c r="C5" s="3">
        <f t="shared" si="0"/>
        <v>6.8387867334673995</v>
      </c>
      <c r="D5" s="3">
        <f t="shared" si="1"/>
        <v>8.9649947701305006</v>
      </c>
      <c r="E5" s="3">
        <f t="shared" si="2"/>
        <v>-2.1262080366631011</v>
      </c>
      <c r="F5">
        <f>[1]!EM_S_DQ_FREETURNOVER($B5,F$2)</f>
        <v>5.9107505027459997</v>
      </c>
      <c r="G5">
        <f>[1]!EM_S_DQ_FREETURNOVER($B5,G$2)</f>
        <v>6.9645477133740004</v>
      </c>
      <c r="H5">
        <f>[1]!EM_S_DQ_FREETURNOVER($B5,H$2)</f>
        <v>8.8112396140399998</v>
      </c>
      <c r="I5">
        <f>[1]!EM_S_DQ_FREETURNOVER($B5,I$2)</f>
        <v>5.4154219314400001</v>
      </c>
      <c r="J5">
        <f>[1]!EM_S_DQ_FREETURNOVER($B5,J$2)</f>
        <v>7.0919739057370004</v>
      </c>
      <c r="K5">
        <f>[1]!EM_S_DQ_FREETURNOVER($B5,K$2)</f>
        <v>7.5261434643309997</v>
      </c>
      <c r="L5">
        <f>[1]!EM_S_DQ_FREETURNOVER($B5,L$2)</f>
        <v>6.2463743477050002</v>
      </c>
      <c r="M5">
        <f>[1]!EM_S_DQ_FREETURNOVER($B5,M$2)</f>
        <v>8.6767885925280002</v>
      </c>
      <c r="N5">
        <f>[1]!EM_S_DQ_FREETURNOVER($B5,N$2)</f>
        <v>12.943994739612</v>
      </c>
      <c r="O5">
        <f>[1]!EM_S_DQ_FREETURNOVER($B5,O$2)</f>
        <v>13.310627202286</v>
      </c>
      <c r="P5">
        <f>[1]!EM_S_DQ_FREETURNOVER($B5,P$2)</f>
        <v>7.9418835785870003</v>
      </c>
      <c r="Q5">
        <f>[1]!EM_S_DQ_FREETURNOVER($B5,Q$2)</f>
        <v>7.5678350019499998</v>
      </c>
      <c r="R5">
        <f>[1]!EM_S_DQ_FREETURNOVER($B5,R$2)</f>
        <v>8.4543945498250004</v>
      </c>
      <c r="S5">
        <f>[1]!EM_S_DQ_FREETURNOVER($B5,S$2)</f>
        <v>11.799082004305999</v>
      </c>
      <c r="T5">
        <f>[1]!EM_S_DQ_FREETURNOVER($B5,T$2)</f>
        <v>10.687435515638001</v>
      </c>
      <c r="U5">
        <f>[1]!EM_S_DQ_FREETURNOVER($B5,U$2)</f>
        <v>14.557821858194</v>
      </c>
      <c r="V5">
        <f>[1]!EM_S_DQ_FREETURNOVER($B5,V$2)</f>
        <v>18.328863379371001</v>
      </c>
      <c r="W5">
        <f>[1]!EM_S_DQ_FREETURNOVER($B5,W$2)</f>
        <v>22.614697428197999</v>
      </c>
      <c r="X5">
        <f>[1]!EM_S_DQ_FREETURNOVER($B5,X$2)</f>
        <v>14.299965869900999</v>
      </c>
      <c r="Y5">
        <f>[1]!EM_S_DQ_FREETURNOVER($B5,Y$2)</f>
        <v>14.498554876455</v>
      </c>
      <c r="Z5">
        <f>[1]!EM_S_DQ_FREETURNOVER($B5,Z$2)</f>
        <v>15.333620357634</v>
      </c>
      <c r="AA5">
        <f>[1]!EM_S_DQ_FREETURNOVER($B5,AA$2)</f>
        <v>19.582507549079001</v>
      </c>
      <c r="AB5">
        <f>[1]!EM_S_DQ_FREETURNOVER($B5,AB$2)</f>
        <v>15.552312677102</v>
      </c>
      <c r="AC5">
        <f>[1]!EM_S_DQ_FREETURNOVER($B5,AC$2)</f>
        <v>12.830524958719</v>
      </c>
      <c r="AD5">
        <f>[1]!EM_S_DQ_FREETURNOVER($B5,AD$2)</f>
        <v>13.187400636045</v>
      </c>
      <c r="AE5">
        <f>[1]!EM_S_DQ_FREETURNOVER($B5,AE$2)</f>
        <v>14.942907991514</v>
      </c>
      <c r="AF5">
        <f>[1]!EM_S_DQ_FREETURNOVER($B5,AF$2)</f>
        <v>18.545651334376</v>
      </c>
      <c r="AG5">
        <f>[1]!EM_S_DQ_FREETURNOVER($B5,AG$2)</f>
        <v>21.530786438882998</v>
      </c>
      <c r="AH5">
        <f>[1]!EM_S_DQ_FREETURNOVER($B5,AH$2)</f>
        <v>20.933283200912999</v>
      </c>
      <c r="AI5">
        <f>[1]!EM_S_DQ_FREETURNOVER($B5,AI$2)</f>
        <v>25.784819752305999</v>
      </c>
      <c r="AJ5">
        <f>[1]!EM_S_DQ_FREETURNOVER($B5,AJ$2)</f>
        <v>29.202425066071001</v>
      </c>
      <c r="AK5">
        <f>[1]!EM_S_DQ_FREETURNOVER($B5,AK$2)</f>
        <v>34.453639359377</v>
      </c>
      <c r="AL5">
        <f>[1]!EM_S_DQ_FREETURNOVER($B5,AL$2)</f>
        <v>31.183734762151001</v>
      </c>
      <c r="AM5">
        <f>[1]!EM_S_DQ_FREETURNOVER($B5,AM$2)</f>
        <v>29.611788763223998</v>
      </c>
      <c r="AN5">
        <f>[1]!EM_S_DQ_FREETURNOVER($B5,AN$2)</f>
        <v>15.284541096558</v>
      </c>
      <c r="AO5">
        <f>[1]!EM_S_DQ_FREETURNOVER($B5,AO$2)</f>
        <v>2.2571026252749999</v>
      </c>
      <c r="AP5">
        <f>[1]!EM_S_DQ_FREETURNOVER($B5,AP$2)</f>
        <v>1.1888449465740001</v>
      </c>
      <c r="AQ5">
        <f>[1]!EM_S_DQ_FREETURNOVER($B5,AQ$2)</f>
        <v>0.66066124492</v>
      </c>
      <c r="AR5">
        <f>[1]!EM_S_DQ_FREETURNOVER($B5,AR$2)</f>
        <v>1.248714344063</v>
      </c>
      <c r="AS5">
        <f>[1]!EM_S_DQ_FREETURNOVER($B5,AS$2)</f>
        <v>4.0643429009040002</v>
      </c>
      <c r="AT5">
        <f>[1]!EM_S_DQ_FREETURNOVER($B5,AT$2)</f>
        <v>3.2133906303250002</v>
      </c>
      <c r="AU5">
        <f>[1]!EM_S_DQ_FREETURNOVER($B5,AU$2)</f>
        <v>6.4203757564780002</v>
      </c>
      <c r="AV5">
        <f>[1]!EM_S_DQ_FREETURNOVER($B5,AV$2)</f>
        <v>3.7914508632450001</v>
      </c>
      <c r="AW5">
        <f>[1]!EM_S_DQ_FREETURNOVER($B5,AW$2)</f>
        <v>0.66970294030199995</v>
      </c>
      <c r="AX5">
        <f>[1]!EM_S_DQ_FREETURNOVER($B5,AX$2)</f>
        <v>0.99996602563400006</v>
      </c>
      <c r="AY5">
        <f>[1]!EM_S_DQ_FREETURNOVER($B5,AY$2)</f>
        <v>0.47064073770499998</v>
      </c>
      <c r="AZ5">
        <f>[1]!EM_S_DQ_FREETURNOVER($B5,AZ$2)</f>
        <v>0.60432258445099996</v>
      </c>
      <c r="BA5">
        <f>[1]!EM_S_DQ_FREETURNOVER($B5,BA$2)</f>
        <v>0.83953514442300003</v>
      </c>
      <c r="BB5">
        <f>[1]!EM_S_DQ_FREETURNOVER($B5,BB$2)</f>
        <v>0.97562724809400003</v>
      </c>
      <c r="BC5">
        <f>[1]!EM_S_DQ_FREETURNOVER($B5,BC$2)</f>
        <v>0.76795898305300003</v>
      </c>
      <c r="BD5">
        <f>[1]!EM_S_DQ_FREETURNOVER($B5,BD$2)</f>
        <v>0.93498932177299998</v>
      </c>
      <c r="BE5">
        <f>[1]!EM_S_DQ_FREETURNOVER($B5,BE$2)</f>
        <v>0.95644736831599997</v>
      </c>
      <c r="BF5">
        <f>[1]!EM_S_DQ_FREETURNOVER($B5,BF$2)</f>
        <v>0.683167201143</v>
      </c>
      <c r="BG5">
        <f>[1]!EM_S_DQ_FREETURNOVER($B5,BG$2)</f>
        <v>0.76932106570600001</v>
      </c>
      <c r="BH5">
        <f>[1]!EM_S_DQ_FREETURNOVER($B5,BH$2)</f>
        <v>0.83368316182000002</v>
      </c>
      <c r="BI5">
        <f>[1]!EM_S_DQ_FREETURNOVER($B5,BI$2)</f>
        <v>0.79089993589499996</v>
      </c>
      <c r="BJ5">
        <f>[1]!EM_S_DQ_FREETURNOVER($B5,BJ$2)</f>
        <v>0.84545472610700001</v>
      </c>
      <c r="BK5">
        <f>[1]!EM_S_DQ_FREETURNOVER($B5,BK$2)</f>
        <v>0.71009649982599998</v>
      </c>
      <c r="BL5">
        <f>[1]!EM_S_DQ_FREETURNOVER($B5,BL$2)</f>
        <v>0.83708409494799996</v>
      </c>
      <c r="BM5">
        <f>[1]!EM_S_DQ_FREETURNOVER($B5,BM$2)</f>
        <v>0.71727870804299998</v>
      </c>
      <c r="BN5">
        <f>[1]!EM_S_DQ_FREETURNOVER($B5,BN$2)</f>
        <v>0.62727791181199999</v>
      </c>
      <c r="BO5">
        <f>[1]!EM_S_DQ_FREETURNOVER($B5,BO$2)</f>
        <v>0.96056702731599997</v>
      </c>
      <c r="BP5">
        <f>[1]!EM_S_DQ_FREETURNOVER($B5,BP$2)</f>
        <v>0.87971774819100002</v>
      </c>
      <c r="BQ5">
        <f>[1]!EM_S_DQ_FREETURNOVER($B5,BQ$2)</f>
        <v>0.92412840259200002</v>
      </c>
      <c r="BR5">
        <f>[1]!EM_S_DQ_FREETURNOVER($B5,BR$2)</f>
        <v>0.84252970605699995</v>
      </c>
    </row>
    <row r="6" spans="1:70">
      <c r="A6" t="str">
        <f>[1]!EM_S_INFO_NAME(B6)</f>
        <v>荃银高科</v>
      </c>
      <c r="B6" s="1" t="s">
        <v>3</v>
      </c>
      <c r="C6" s="3">
        <f t="shared" si="0"/>
        <v>7.1094159459449999</v>
      </c>
      <c r="D6" s="3">
        <f t="shared" si="1"/>
        <v>6.8026684160739004</v>
      </c>
      <c r="E6" s="3">
        <f t="shared" si="2"/>
        <v>0.30674752987109954</v>
      </c>
      <c r="F6">
        <f>[1]!EM_S_DQ_FREETURNOVER($B6,F$2)</f>
        <v>9.2068638920880002</v>
      </c>
      <c r="G6">
        <f>[1]!EM_S_DQ_FREETURNOVER($B6,G$2)</f>
        <v>7.6617011182399999</v>
      </c>
      <c r="H6">
        <f>[1]!EM_S_DQ_FREETURNOVER($B6,H$2)</f>
        <v>6.8985747297330002</v>
      </c>
      <c r="I6">
        <f>[1]!EM_S_DQ_FREETURNOVER($B6,I$2)</f>
        <v>5.9732735187939996</v>
      </c>
      <c r="J6">
        <f>[1]!EM_S_DQ_FREETURNOVER($B6,J$2)</f>
        <v>5.8066664708699998</v>
      </c>
      <c r="K6">
        <f>[1]!EM_S_DQ_FREETURNOVER($B6,K$2)</f>
        <v>11.927601420903001</v>
      </c>
      <c r="L6">
        <f>[1]!EM_S_DQ_FREETURNOVER($B6,L$2)</f>
        <v>7.2059427472699999</v>
      </c>
      <c r="M6">
        <f>[1]!EM_S_DQ_FREETURNOVER($B6,M$2)</f>
        <v>9.8964960617439992</v>
      </c>
      <c r="N6">
        <f>[1]!EM_S_DQ_FREETURNOVER($B6,N$2)</f>
        <v>11.144530087452999</v>
      </c>
      <c r="O6">
        <f>[1]!EM_S_DQ_FREETURNOVER($B6,O$2)</f>
        <v>10.687666825847</v>
      </c>
      <c r="P6">
        <f>[1]!EM_S_DQ_FREETURNOVER($B6,P$2)</f>
        <v>10.109883094721001</v>
      </c>
      <c r="Q6">
        <f>[1]!EM_S_DQ_FREETURNOVER($B6,Q$2)</f>
        <v>9.5697584960119997</v>
      </c>
      <c r="R6">
        <f>[1]!EM_S_DQ_FREETURNOVER($B6,R$2)</f>
        <v>12.098933692259999</v>
      </c>
      <c r="S6">
        <f>[1]!EM_S_DQ_FREETURNOVER($B6,S$2)</f>
        <v>13.917342186338001</v>
      </c>
      <c r="T6">
        <f>[1]!EM_S_DQ_FREETURNOVER($B6,T$2)</f>
        <v>11.183035414178001</v>
      </c>
      <c r="U6">
        <f>[1]!EM_S_DQ_FREETURNOVER($B6,U$2)</f>
        <v>7.637065634502</v>
      </c>
      <c r="V6">
        <f>[1]!EM_S_DQ_FREETURNOVER($B6,V$2)</f>
        <v>8.1191792811530004</v>
      </c>
      <c r="W6">
        <f>[1]!EM_S_DQ_FREETURNOVER($B6,W$2)</f>
        <v>9.8240184735269995</v>
      </c>
      <c r="X6">
        <f>[1]!EM_S_DQ_FREETURNOVER($B6,X$2)</f>
        <v>13.861890399412999</v>
      </c>
      <c r="Y6">
        <f>[1]!EM_S_DQ_FREETURNOVER($B6,Y$2)</f>
        <v>6.2481656522459996</v>
      </c>
      <c r="Z6">
        <f>[1]!EM_S_DQ_FREETURNOVER($B6,Z$2)</f>
        <v>6.3561492083899997</v>
      </c>
      <c r="AA6">
        <f>[1]!EM_S_DQ_FREETURNOVER($B6,AA$2)</f>
        <v>8.3763861660340009</v>
      </c>
      <c r="AB6">
        <f>[1]!EM_S_DQ_FREETURNOVER($B6,AB$2)</f>
        <v>8.4795747317549992</v>
      </c>
      <c r="AC6">
        <f>[1]!EM_S_DQ_FREETURNOVER($B6,AC$2)</f>
        <v>13.975546677542001</v>
      </c>
      <c r="AD6">
        <f>[1]!EM_S_DQ_FREETURNOVER($B6,AD$2)</f>
        <v>9.3485070679129993</v>
      </c>
      <c r="AE6">
        <f>[1]!EM_S_DQ_FREETURNOVER($B6,AE$2)</f>
        <v>9.9002460071759995</v>
      </c>
      <c r="AF6">
        <f>[1]!EM_S_DQ_FREETURNOVER($B6,AF$2)</f>
        <v>9.7701080283720003</v>
      </c>
      <c r="AG6">
        <f>[1]!EM_S_DQ_FREETURNOVER($B6,AG$2)</f>
        <v>12.306057758653999</v>
      </c>
      <c r="AH6">
        <f>[1]!EM_S_DQ_FREETURNOVER($B6,AH$2)</f>
        <v>12.446583776804999</v>
      </c>
      <c r="AI6">
        <f>[1]!EM_S_DQ_FREETURNOVER($B6,AI$2)</f>
        <v>5.6434325080369998</v>
      </c>
      <c r="AJ6">
        <f>[1]!EM_S_DQ_FREETURNOVER($B6,AJ$2)</f>
        <v>3.7004492066800001</v>
      </c>
      <c r="AK6">
        <f>[1]!EM_S_DQ_FREETURNOVER($B6,AK$2)</f>
        <v>5.3771292833190003</v>
      </c>
      <c r="AL6">
        <f>[1]!EM_S_DQ_FREETURNOVER($B6,AL$2)</f>
        <v>3.8877124386749999</v>
      </c>
      <c r="AM6">
        <f>[1]!EM_S_DQ_FREETURNOVER($B6,AM$2)</f>
        <v>3.0535653612070002</v>
      </c>
      <c r="AN6">
        <f>[1]!EM_S_DQ_FREETURNOVER($B6,AN$2)</f>
        <v>5.577025343171</v>
      </c>
      <c r="AO6">
        <f>[1]!EM_S_DQ_FREETURNOVER($B6,AO$2)</f>
        <v>5.0049369080639998</v>
      </c>
      <c r="AP6">
        <f>[1]!EM_S_DQ_FREETURNOVER($B6,AP$2)</f>
        <v>5.096414197673</v>
      </c>
      <c r="AQ6">
        <f>[1]!EM_S_DQ_FREETURNOVER($B6,AQ$2)</f>
        <v>7.0776445522470004</v>
      </c>
      <c r="AR6">
        <f>[1]!EM_S_DQ_FREETURNOVER($B6,AR$2)</f>
        <v>5.1927097156819997</v>
      </c>
      <c r="AS6">
        <f>[1]!EM_S_DQ_FREETURNOVER($B6,AS$2)</f>
        <v>4.8374661244250001</v>
      </c>
      <c r="AT6">
        <f>[1]!EM_S_DQ_FREETURNOVER($B6,AT$2)</f>
        <v>6.5826022914970004</v>
      </c>
      <c r="AU6">
        <f>[1]!EM_S_DQ_FREETURNOVER($B6,AU$2)</f>
        <v>6.0465151251840004</v>
      </c>
      <c r="AV6">
        <f>[1]!EM_S_DQ_FREETURNOVER($B6,AV$2)</f>
        <v>4.311167789642</v>
      </c>
      <c r="AW6">
        <f>[1]!EM_S_DQ_FREETURNOVER($B6,AW$2)</f>
        <v>5.9435862048179997</v>
      </c>
      <c r="AX6">
        <f>[1]!EM_S_DQ_FREETURNOVER($B6,AX$2)</f>
        <v>2.95385120614</v>
      </c>
      <c r="AY6">
        <f>[1]!EM_S_DQ_FREETURNOVER($B6,AY$2)</f>
        <v>2.6164471186720002</v>
      </c>
      <c r="AZ6">
        <f>[1]!EM_S_DQ_FREETURNOVER($B6,AZ$2)</f>
        <v>3.1800339818799999</v>
      </c>
      <c r="BA6">
        <f>[1]!EM_S_DQ_FREETURNOVER($B6,BA$2)</f>
        <v>4.7689968401199998</v>
      </c>
      <c r="BB6">
        <f>[1]!EM_S_DQ_FREETURNOVER($B6,BB$2)</f>
        <v>4.8024095643539999</v>
      </c>
      <c r="BC6">
        <f>[1]!EM_S_DQ_FREETURNOVER($B6,BC$2)</f>
        <v>4.4765143751269996</v>
      </c>
      <c r="BD6">
        <f>[1]!EM_S_DQ_FREETURNOVER($B6,BD$2)</f>
        <v>6.3387418919540002</v>
      </c>
      <c r="BE6">
        <f>[1]!EM_S_DQ_FREETURNOVER($B6,BE$2)</f>
        <v>6.889033147018</v>
      </c>
      <c r="BF6">
        <f>[1]!EM_S_DQ_FREETURNOVER($B6,BF$2)</f>
        <v>3.843756480218</v>
      </c>
      <c r="BG6">
        <f>[1]!EM_S_DQ_FREETURNOVER($B6,BG$2)</f>
        <v>3.67948519238</v>
      </c>
      <c r="BH6">
        <f>[1]!EM_S_DQ_FREETURNOVER($B6,BH$2)</f>
        <v>2.863416554694</v>
      </c>
      <c r="BI6">
        <f>[1]!EM_S_DQ_FREETURNOVER($B6,BI$2)</f>
        <v>2.6433831284339999</v>
      </c>
      <c r="BJ6">
        <f>[1]!EM_S_DQ_FREETURNOVER($B6,BJ$2)</f>
        <v>2.7226417656490001</v>
      </c>
      <c r="BK6">
        <f>[1]!EM_S_DQ_FREETURNOVER($B6,BK$2)</f>
        <v>3.2629110624809998</v>
      </c>
      <c r="BL6">
        <f>[1]!EM_S_DQ_FREETURNOVER($B6,BL$2)</f>
        <v>3.1101146873430001</v>
      </c>
      <c r="BM6">
        <f>[1]!EM_S_DQ_FREETURNOVER($B6,BM$2)</f>
        <v>3.6648859337639998</v>
      </c>
      <c r="BN6">
        <f>[1]!EM_S_DQ_FREETURNOVER($B6,BN$2)</f>
        <v>4.0677310672600004</v>
      </c>
      <c r="BO6">
        <f>[1]!EM_S_DQ_FREETURNOVER($B6,BO$2)</f>
        <v>5.0543623843949996</v>
      </c>
      <c r="BP6">
        <f>[1]!EM_S_DQ_FREETURNOVER($B6,BP$2)</f>
        <v>4.3608851097689998</v>
      </c>
      <c r="BQ6">
        <f>[1]!EM_S_DQ_FREETURNOVER($B6,BQ$2)</f>
        <v>6.7489252878929999</v>
      </c>
      <c r="BR6">
        <f>[1]!EM_S_DQ_FREETURNOVER($B6,BR$2)</f>
        <v>4.3885522443599996</v>
      </c>
    </row>
    <row r="7" spans="1:70">
      <c r="A7" t="str">
        <f>[1]!EM_S_INFO_NAME(B7)</f>
        <v>神农科技</v>
      </c>
      <c r="B7" s="1" t="s">
        <v>4</v>
      </c>
      <c r="C7" s="3">
        <f t="shared" si="0"/>
        <v>4.4823818554688</v>
      </c>
      <c r="D7" s="3">
        <f t="shared" si="1"/>
        <v>6.8111750683595682</v>
      </c>
      <c r="E7" s="3">
        <f t="shared" si="2"/>
        <v>-2.3287932128907682</v>
      </c>
      <c r="F7">
        <f>[1]!EM_S_DQ_FREETURNOVER($B7,F$2)</f>
        <v>7.3847687500000001</v>
      </c>
      <c r="G7">
        <f>[1]!EM_S_DQ_FREETURNOVER($B7,G$2)</f>
        <v>4.4609958007810002</v>
      </c>
      <c r="H7">
        <f>[1]!EM_S_DQ_FREETURNOVER($B7,H$2)</f>
        <v>3.9387946289059999</v>
      </c>
      <c r="I7">
        <f>[1]!EM_S_DQ_FREETURNOVER($B7,I$2)</f>
        <v>3.7566904296880002</v>
      </c>
      <c r="J7">
        <f>[1]!EM_S_DQ_FREETURNOVER($B7,J$2)</f>
        <v>2.870659667969</v>
      </c>
      <c r="K7">
        <f>[1]!EM_S_DQ_FREETURNOVER($B7,K$2)</f>
        <v>17.876390429688001</v>
      </c>
      <c r="L7">
        <f>[1]!EM_S_DQ_FREETURNOVER($B7,L$2)</f>
        <v>10.664202539063</v>
      </c>
      <c r="M7">
        <f>[1]!EM_S_DQ_FREETURNOVER($B7,M$2)</f>
        <v>14.843169140624999</v>
      </c>
      <c r="N7">
        <f>[1]!EM_S_DQ_FREETURNOVER($B7,N$2)</f>
        <v>11.673753613281001</v>
      </c>
      <c r="O7">
        <f>[1]!EM_S_DQ_FREETURNOVER($B7,O$2)</f>
        <v>10.885102636718999</v>
      </c>
      <c r="P7">
        <f>[1]!EM_S_DQ_FREETURNOVER($B7,P$2)</f>
        <v>10.435465625000001</v>
      </c>
      <c r="Q7">
        <f>[1]!EM_S_DQ_FREETURNOVER($B7,Q$2)</f>
        <v>10.128271874999999</v>
      </c>
      <c r="R7">
        <f>[1]!EM_S_DQ_FREETURNOVER($B7,R$2)</f>
        <v>12.348600585938</v>
      </c>
      <c r="S7">
        <f>[1]!EM_S_DQ_FREETURNOVER($B7,S$2)</f>
        <v>13.819184375000001</v>
      </c>
      <c r="T7">
        <f>[1]!EM_S_DQ_FREETURNOVER($B7,T$2)</f>
        <v>15.578208886719001</v>
      </c>
      <c r="U7">
        <f>[1]!EM_S_DQ_FREETURNOVER($B7,U$2)</f>
        <v>9.9737733398439996</v>
      </c>
      <c r="V7">
        <f>[1]!EM_S_DQ_FREETURNOVER($B7,V$2)</f>
        <v>6.1068650390629999</v>
      </c>
      <c r="W7">
        <f>[1]!EM_S_DQ_FREETURNOVER($B7,W$2)</f>
        <v>7.1570072265629996</v>
      </c>
      <c r="X7">
        <f>[1]!EM_S_DQ_FREETURNOVER($B7,X$2)</f>
        <v>12.321758593749999</v>
      </c>
      <c r="Y7">
        <f>[1]!EM_S_DQ_FREETURNOVER($B7,Y$2)</f>
        <v>5.4042524414060003</v>
      </c>
      <c r="Z7">
        <f>[1]!EM_S_DQ_FREETURNOVER($B7,Z$2)</f>
        <v>6.2647703124999996</v>
      </c>
      <c r="AA7">
        <f>[1]!EM_S_DQ_FREETURNOVER($B7,AA$2)</f>
        <v>9.5948954101559991</v>
      </c>
      <c r="AB7">
        <f>[1]!EM_S_DQ_FREETURNOVER($B7,AB$2)</f>
        <v>13.359251074218999</v>
      </c>
      <c r="AC7">
        <f>[1]!EM_S_DQ_FREETURNOVER($B7,AC$2)</f>
        <v>12.589312792969</v>
      </c>
      <c r="AD7">
        <f>[1]!EM_S_DQ_FREETURNOVER($B7,AD$2)</f>
        <v>8.1858802734380003</v>
      </c>
      <c r="AE7">
        <f>[1]!EM_S_DQ_FREETURNOVER($B7,AE$2)</f>
        <v>11.68892421875</v>
      </c>
      <c r="AF7">
        <f>[1]!EM_S_DQ_FREETURNOVER($B7,AF$2)</f>
        <v>9.2726393554689999</v>
      </c>
      <c r="AG7">
        <f>[1]!EM_S_DQ_FREETURNOVER($B7,AG$2)</f>
        <v>14.845437499999999</v>
      </c>
      <c r="AH7">
        <f>[1]!EM_S_DQ_FREETURNOVER($B7,AH$2)</f>
        <v>8.8366006835939999</v>
      </c>
      <c r="AI7">
        <f>[1]!EM_S_DQ_FREETURNOVER($B7,AI$2)</f>
        <v>6.2817814453130003</v>
      </c>
      <c r="AJ7">
        <f>[1]!EM_S_DQ_FREETURNOVER($B7,AJ$2)</f>
        <v>5.1692778320309998</v>
      </c>
      <c r="AK7">
        <f>[1]!EM_S_DQ_FREETURNOVER($B7,AK$2)</f>
        <v>5.7905455078130004</v>
      </c>
      <c r="AL7">
        <f>[1]!EM_S_DQ_FREETURNOVER($B7,AL$2)</f>
        <v>7.8036429687500002</v>
      </c>
      <c r="AM7">
        <f>[1]!EM_S_DQ_FREETURNOVER($B7,AM$2)</f>
        <v>5.3249533203129999</v>
      </c>
      <c r="AN7">
        <f>[1]!EM_S_DQ_FREETURNOVER($B7,AN$2)</f>
        <v>4.6875350585940003</v>
      </c>
      <c r="AO7">
        <f>[1]!EM_S_DQ_FREETURNOVER($B7,AO$2)</f>
        <v>6.1712443359379998</v>
      </c>
      <c r="AP7">
        <f>[1]!EM_S_DQ_FREETURNOVER($B7,AP$2)</f>
        <v>11.507348828125</v>
      </c>
      <c r="AQ7">
        <f>[1]!EM_S_DQ_FREETURNOVER($B7,AQ$2)</f>
        <v>15.148586621093999</v>
      </c>
      <c r="AR7">
        <f>[1]!EM_S_DQ_FREETURNOVER($B7,AR$2)</f>
        <v>3.0661970703130002</v>
      </c>
      <c r="AS7">
        <f>[1]!EM_S_DQ_FREETURNOVER($B7,AS$2)</f>
        <v>1.443938769531</v>
      </c>
      <c r="AT7">
        <f>[1]!EM_S_DQ_FREETURNOVER($B7,AT$2)</f>
        <v>2.1608441406250001</v>
      </c>
      <c r="AU7">
        <f>[1]!EM_S_DQ_FREETURNOVER($B7,AU$2)</f>
        <v>2.4053667968750001</v>
      </c>
      <c r="AV7">
        <f>[1]!EM_S_DQ_FREETURNOVER($B7,AV$2)</f>
        <v>1.987586035156</v>
      </c>
      <c r="AW7">
        <f>[1]!EM_S_DQ_FREETURNOVER($B7,AW$2)</f>
        <v>2.0562646484379998</v>
      </c>
      <c r="AX7">
        <f>[1]!EM_S_DQ_FREETURNOVER($B7,AX$2)</f>
        <v>2.506397460938</v>
      </c>
      <c r="AY7">
        <f>[1]!EM_S_DQ_FREETURNOVER($B7,AY$2)</f>
        <v>1.711748828125</v>
      </c>
      <c r="AZ7">
        <f>[1]!EM_S_DQ_FREETURNOVER($B7,AZ$2)</f>
        <v>2.2831129882810002</v>
      </c>
      <c r="BA7">
        <f>[1]!EM_S_DQ_FREETURNOVER($B7,BA$2)</f>
        <v>3.8180299804689999</v>
      </c>
      <c r="BB7">
        <f>[1]!EM_S_DQ_FREETURNOVER($B7,BB$2)</f>
        <v>3.5599781250000002</v>
      </c>
      <c r="BC7">
        <f>[1]!EM_S_DQ_FREETURNOVER($B7,BC$2)</f>
        <v>3.6768359374999999</v>
      </c>
      <c r="BD7">
        <f>[1]!EM_S_DQ_FREETURNOVER($B7,BD$2)</f>
        <v>5.0086105468750004</v>
      </c>
      <c r="BE7">
        <f>[1]!EM_S_DQ_FREETURNOVER($B7,BE$2)</f>
        <v>4.3233544921879998</v>
      </c>
      <c r="BF7">
        <f>[1]!EM_S_DQ_FREETURNOVER($B7,BF$2)</f>
        <v>2.3894612304690002</v>
      </c>
      <c r="BG7">
        <f>[1]!EM_S_DQ_FREETURNOVER($B7,BG$2)</f>
        <v>3.1770224609379998</v>
      </c>
      <c r="BH7">
        <f>[1]!EM_S_DQ_FREETURNOVER($B7,BH$2)</f>
        <v>2.2666611328130002</v>
      </c>
      <c r="BI7">
        <f>[1]!EM_S_DQ_FREETURNOVER($B7,BI$2)</f>
        <v>2.4282701171880001</v>
      </c>
      <c r="BJ7">
        <f>[1]!EM_S_DQ_FREETURNOVER($B7,BJ$2)</f>
        <v>3.0002978515629999</v>
      </c>
      <c r="BK7">
        <f>[1]!EM_S_DQ_FREETURNOVER($B7,BK$2)</f>
        <v>4.5791287109379999</v>
      </c>
      <c r="BL7">
        <f>[1]!EM_S_DQ_FREETURNOVER($B7,BL$2)</f>
        <v>3.8015741210940002</v>
      </c>
      <c r="BM7">
        <f>[1]!EM_S_DQ_FREETURNOVER($B7,BM$2)</f>
        <v>1.8261985351559999</v>
      </c>
      <c r="BN7">
        <f>[1]!EM_S_DQ_FREETURNOVER($B7,BN$2)</f>
        <v>2.080038378906</v>
      </c>
      <c r="BO7">
        <f>[1]!EM_S_DQ_FREETURNOVER($B7,BO$2)</f>
        <v>2.1496751953130002</v>
      </c>
      <c r="BP7">
        <f>[1]!EM_S_DQ_FREETURNOVER($B7,BP$2)</f>
        <v>2.1623779296880001</v>
      </c>
      <c r="BQ7">
        <f>[1]!EM_S_DQ_FREETURNOVER($B7,BQ$2)</f>
        <v>2.73046875</v>
      </c>
      <c r="BR7">
        <f>[1]!EM_S_DQ_FREETURNOVER($B7,BR$2)</f>
        <v>4.3324299804689996</v>
      </c>
    </row>
    <row r="8" spans="1:70">
      <c r="A8" t="str">
        <f>[1]!EM_S_INFO_NAME(B8)</f>
        <v>雪榕生物</v>
      </c>
      <c r="B8" s="1" t="s">
        <v>5</v>
      </c>
      <c r="C8" s="3">
        <f t="shared" si="0"/>
        <v>2.8527264679015998</v>
      </c>
      <c r="D8" s="3">
        <f t="shared" si="1"/>
        <v>3.6051622075295651</v>
      </c>
      <c r="E8" s="3">
        <f t="shared" si="2"/>
        <v>-0.75243573962796528</v>
      </c>
      <c r="F8">
        <f>[1]!EM_S_DQ_FREETURNOVER($B8,F$2)</f>
        <v>3.2669467177249998</v>
      </c>
      <c r="G8">
        <f>[1]!EM_S_DQ_FREETURNOVER($B8,G$2)</f>
        <v>2.3102320150070002</v>
      </c>
      <c r="H8">
        <f>[1]!EM_S_DQ_FREETURNOVER($B8,H$2)</f>
        <v>2.878452457381</v>
      </c>
      <c r="I8">
        <f>[1]!EM_S_DQ_FREETURNOVER($B8,I$2)</f>
        <v>2.548311835637</v>
      </c>
      <c r="J8">
        <f>[1]!EM_S_DQ_FREETURNOVER($B8,J$2)</f>
        <v>3.2596893137579999</v>
      </c>
      <c r="K8">
        <f>[1]!EM_S_DQ_FREETURNOVER($B8,K$2)</f>
        <v>3.3475072303950002</v>
      </c>
      <c r="L8">
        <f>[1]!EM_S_DQ_FREETURNOVER($B8,L$2)</f>
        <v>4.6815988601600003</v>
      </c>
      <c r="M8">
        <f>[1]!EM_S_DQ_FREETURNOVER($B8,M$2)</f>
        <v>11.368839169914001</v>
      </c>
      <c r="N8">
        <f>[1]!EM_S_DQ_FREETURNOVER($B8,N$2)</f>
        <v>2.9618520088290001</v>
      </c>
      <c r="O8">
        <f>[1]!EM_S_DQ_FREETURNOVER($B8,O$2)</f>
        <v>2.9547054517950002</v>
      </c>
      <c r="P8">
        <f>[1]!EM_S_DQ_FREETURNOVER($B8,P$2)</f>
        <v>2.953939864673</v>
      </c>
      <c r="Q8">
        <f>[1]!EM_S_DQ_FREETURNOVER($B8,Q$2)</f>
        <v>4.679333446177</v>
      </c>
      <c r="R8">
        <f>[1]!EM_S_DQ_FREETURNOVER($B8,R$2)</f>
        <v>6.9515889143459999</v>
      </c>
      <c r="S8">
        <f>[1]!EM_S_DQ_FREETURNOVER($B8,S$2)</f>
        <v>5.669979590624</v>
      </c>
      <c r="T8">
        <f>[1]!EM_S_DQ_FREETURNOVER($B8,T$2)</f>
        <v>4.9913294269130004</v>
      </c>
      <c r="U8">
        <f>[1]!EM_S_DQ_FREETURNOVER($B8,U$2)</f>
        <v>7.4670446010599996</v>
      </c>
      <c r="V8">
        <f>[1]!EM_S_DQ_FREETURNOVER($B8,V$2)</f>
        <v>11.091580614141</v>
      </c>
      <c r="W8">
        <f>[1]!EM_S_DQ_FREETURNOVER($B8,W$2)</f>
        <v>12.698700195621001</v>
      </c>
      <c r="X8">
        <f>[1]!EM_S_DQ_FREETURNOVER($B8,X$2)</f>
        <v>7.4895442661520004</v>
      </c>
      <c r="Y8">
        <f>[1]!EM_S_DQ_FREETURNOVER($B8,Y$2)</f>
        <v>5.0338368017160002</v>
      </c>
      <c r="Z8">
        <f>[1]!EM_S_DQ_FREETURNOVER($B8,Z$2)</f>
        <v>9.0585861489290007</v>
      </c>
      <c r="AA8">
        <f>[1]!EM_S_DQ_FREETURNOVER($B8,AA$2)</f>
        <v>3.3759351057720002</v>
      </c>
      <c r="AB8">
        <f>[1]!EM_S_DQ_FREETURNOVER($B8,AB$2)</f>
        <v>5.4553996428279996</v>
      </c>
      <c r="AC8">
        <f>[1]!EM_S_DQ_FREETURNOVER($B8,AC$2)</f>
        <v>2.6051113550020002</v>
      </c>
      <c r="AD8">
        <f>[1]!EM_S_DQ_FREETURNOVER($B8,AD$2)</f>
        <v>1.334758650373</v>
      </c>
      <c r="AE8">
        <f>[1]!EM_S_DQ_FREETURNOVER($B8,AE$2)</f>
        <v>1.96470176712</v>
      </c>
      <c r="AF8">
        <f>[1]!EM_S_DQ_FREETURNOVER($B8,AF$2)</f>
        <v>2.4658885774330002</v>
      </c>
      <c r="AG8">
        <f>[1]!EM_S_DQ_FREETURNOVER($B8,AG$2)</f>
        <v>3.5281560596319999</v>
      </c>
      <c r="AH8">
        <f>[1]!EM_S_DQ_FREETURNOVER($B8,AH$2)</f>
        <v>1.827901463618</v>
      </c>
      <c r="AI8">
        <f>[1]!EM_S_DQ_FREETURNOVER($B8,AI$2)</f>
        <v>2.1584964608339998</v>
      </c>
      <c r="AJ8">
        <f>[1]!EM_S_DQ_FREETURNOVER($B8,AJ$2)</f>
        <v>2.0012314867969998</v>
      </c>
      <c r="AK8">
        <f>[1]!EM_S_DQ_FREETURNOVER($B8,AK$2)</f>
        <v>2.797461160568</v>
      </c>
      <c r="AL8">
        <f>[1]!EM_S_DQ_FREETURNOVER($B8,AL$2)</f>
        <v>4.8814261477130003</v>
      </c>
      <c r="AM8">
        <f>[1]!EM_S_DQ_FREETURNOVER($B8,AM$2)</f>
        <v>2.5753817553</v>
      </c>
      <c r="AN8">
        <f>[1]!EM_S_DQ_FREETURNOVER($B8,AN$2)</f>
        <v>3.26111254959</v>
      </c>
      <c r="AO8">
        <f>[1]!EM_S_DQ_FREETURNOVER($B8,AO$2)</f>
        <v>4.639626006716</v>
      </c>
      <c r="AP8">
        <f>[1]!EM_S_DQ_FREETURNOVER($B8,AP$2)</f>
        <v>4.6318179229450003</v>
      </c>
      <c r="AQ8">
        <f>[1]!EM_S_DQ_FREETURNOVER($B8,AQ$2)</f>
        <v>5.47993947318</v>
      </c>
      <c r="AR8">
        <f>[1]!EM_S_DQ_FREETURNOVER($B8,AR$2)</f>
        <v>3.6913754206339999</v>
      </c>
      <c r="AS8">
        <f>[1]!EM_S_DQ_FREETURNOVER($B8,AS$2)</f>
        <v>2.48764398455</v>
      </c>
      <c r="AT8">
        <f>[1]!EM_S_DQ_FREETURNOVER($B8,AT$2)</f>
        <v>2.643305071341</v>
      </c>
      <c r="AU8">
        <f>[1]!EM_S_DQ_FREETURNOVER($B8,AU$2)</f>
        <v>2.5021164573579999</v>
      </c>
      <c r="AV8">
        <f>[1]!EM_S_DQ_FREETURNOVER($B8,AV$2)</f>
        <v>3.72364900591</v>
      </c>
      <c r="AW8">
        <f>[1]!EM_S_DQ_FREETURNOVER($B8,AW$2)</f>
        <v>2.8583323324309999</v>
      </c>
      <c r="AX8">
        <f>[1]!EM_S_DQ_FREETURNOVER($B8,AX$2)</f>
        <v>3.8518177508779998</v>
      </c>
      <c r="AY8">
        <f>[1]!EM_S_DQ_FREETURNOVER($B8,AY$2)</f>
        <v>1.336387864729</v>
      </c>
      <c r="AZ8">
        <f>[1]!EM_S_DQ_FREETURNOVER($B8,AZ$2)</f>
        <v>1.4906553773469999</v>
      </c>
      <c r="BA8">
        <f>[1]!EM_S_DQ_FREETURNOVER($B8,BA$2)</f>
        <v>2.3359646613199998</v>
      </c>
      <c r="BB8">
        <f>[1]!EM_S_DQ_FREETURNOVER($B8,BB$2)</f>
        <v>3.9249155813460002</v>
      </c>
      <c r="BC8">
        <f>[1]!EM_S_DQ_FREETURNOVER($B8,BC$2)</f>
        <v>1.4696959043640001</v>
      </c>
      <c r="BD8">
        <f>[1]!EM_S_DQ_FREETURNOVER($B8,BD$2)</f>
        <v>1.5335193142770001</v>
      </c>
      <c r="BE8">
        <f>[1]!EM_S_DQ_FREETURNOVER($B8,BE$2)</f>
        <v>1.938025540533</v>
      </c>
      <c r="BF8">
        <f>[1]!EM_S_DQ_FREETURNOVER($B8,BF$2)</f>
        <v>1.3580660996489999</v>
      </c>
      <c r="BG8">
        <f>[1]!EM_S_DQ_FREETURNOVER($B8,BG$2)</f>
        <v>1.835935167518</v>
      </c>
      <c r="BH8">
        <f>[1]!EM_S_DQ_FREETURNOVER($B8,BH$2)</f>
        <v>1.6838404231120001</v>
      </c>
      <c r="BI8">
        <f>[1]!EM_S_DQ_FREETURNOVER($B8,BI$2)</f>
        <v>1.778364404727</v>
      </c>
      <c r="BJ8">
        <f>[1]!EM_S_DQ_FREETURNOVER($B8,BJ$2)</f>
        <v>1.628781448889</v>
      </c>
      <c r="BK8">
        <f>[1]!EM_S_DQ_FREETURNOVER($B8,BK$2)</f>
        <v>1.818559485507</v>
      </c>
      <c r="BL8">
        <f>[1]!EM_S_DQ_FREETURNOVER($B8,BL$2)</f>
        <v>2.9416760755319999</v>
      </c>
      <c r="BM8">
        <f>[1]!EM_S_DQ_FREETURNOVER($B8,BM$2)</f>
        <v>1.5571990297180001</v>
      </c>
      <c r="BN8">
        <f>[1]!EM_S_DQ_FREETURNOVER($B8,BN$2)</f>
        <v>1.425406078195</v>
      </c>
      <c r="BO8">
        <f>[1]!EM_S_DQ_FREETURNOVER($B8,BO$2)</f>
        <v>1.2273438577919999</v>
      </c>
      <c r="BP8">
        <f>[1]!EM_S_DQ_FREETURNOVER($B8,BP$2)</f>
        <v>1.6235859376920001</v>
      </c>
      <c r="BQ8">
        <f>[1]!EM_S_DQ_FREETURNOVER($B8,BQ$2)</f>
        <v>1.6914504443959999</v>
      </c>
      <c r="BR8">
        <f>[1]!EM_S_DQ_FREETURNOVER($B8,BR$2)</f>
        <v>1.567807555163</v>
      </c>
    </row>
    <row r="9" spans="1:70">
      <c r="A9" t="str">
        <f>[1]!EM_S_INFO_NAME(B9)</f>
        <v>华绿生物</v>
      </c>
      <c r="B9" s="1" t="s">
        <v>6</v>
      </c>
      <c r="C9" s="3">
        <f t="shared" si="0"/>
        <v>14.125891459582999</v>
      </c>
      <c r="D9" s="3">
        <f t="shared" si="1"/>
        <v>6.4971471960392506</v>
      </c>
      <c r="E9" s="3">
        <f t="shared" si="2"/>
        <v>7.6287442635437479</v>
      </c>
      <c r="F9">
        <f>[1]!EM_S_DQ_FREETURNOVER($B9,F$2)</f>
        <v>11.585244215937999</v>
      </c>
      <c r="G9">
        <f>[1]!EM_S_DQ_FREETURNOVER($B9,G$2)</f>
        <v>13.182819194516</v>
      </c>
      <c r="H9">
        <f>[1]!EM_S_DQ_FREETURNOVER($B9,H$2)</f>
        <v>18.851968009139998</v>
      </c>
      <c r="I9">
        <f>[1]!EM_S_DQ_FREETURNOVER($B9,I$2)</f>
        <v>12.577537846329999</v>
      </c>
      <c r="J9">
        <f>[1]!EM_S_DQ_FREETURNOVER($B9,J$2)</f>
        <v>14.431888031991001</v>
      </c>
      <c r="K9">
        <f>[1]!EM_S_DQ_FREETURNOVER($B9,K$2)</f>
        <v>10.334498714653</v>
      </c>
      <c r="L9">
        <f>[1]!EM_S_DQ_FREETURNOVER($B9,L$2)</f>
        <v>3.8457812053699998</v>
      </c>
      <c r="M9">
        <f>[1]!EM_S_DQ_FREETURNOVER($B9,M$2)</f>
        <v>5.9411825192799999</v>
      </c>
      <c r="N9">
        <f>[1]!EM_S_DQ_FREETURNOVER($B9,N$2)</f>
        <v>7.5541645244220001</v>
      </c>
      <c r="O9">
        <f>[1]!EM_S_DQ_FREETURNOVER($B9,O$2)</f>
        <v>5.1531076835189999</v>
      </c>
      <c r="P9">
        <f>[1]!EM_S_DQ_FREETURNOVER($B9,P$2)</f>
        <v>4.7969408740360002</v>
      </c>
      <c r="Q9">
        <f>[1]!EM_S_DQ_FREETURNOVER($B9,Q$2)</f>
        <v>4.3886489574410001</v>
      </c>
      <c r="R9">
        <f>[1]!EM_S_DQ_FREETURNOVER($B9,R$2)</f>
        <v>5.1748071979430001</v>
      </c>
      <c r="S9">
        <f>[1]!EM_S_DQ_FREETURNOVER($B9,S$2)</f>
        <v>7.0586918023420004</v>
      </c>
      <c r="T9">
        <f>[1]!EM_S_DQ_FREETURNOVER($B9,T$2)</f>
        <v>7.6628391888029999</v>
      </c>
      <c r="U9">
        <f>[1]!EM_S_DQ_FREETURNOVER($B9,U$2)</f>
        <v>4.4261639531560002</v>
      </c>
      <c r="V9">
        <f>[1]!EM_S_DQ_FREETURNOVER($B9,V$2)</f>
        <v>4.6709997143670003</v>
      </c>
      <c r="W9">
        <f>[1]!EM_S_DQ_FREETURNOVER($B9,W$2)</f>
        <v>4.6892516423880002</v>
      </c>
      <c r="X9">
        <f>[1]!EM_S_DQ_FREETURNOVER($B9,X$2)</f>
        <v>7.0545272779210002</v>
      </c>
      <c r="Y9">
        <f>[1]!EM_S_DQ_FREETURNOVER($B9,Y$2)</f>
        <v>11.075221365323999</v>
      </c>
      <c r="Z9">
        <f>[1]!EM_S_DQ_FREETURNOVER($B9,Z$2)</f>
        <v>15.275572693516001</v>
      </c>
      <c r="AA9">
        <f>[1]!EM_S_DQ_FREETURNOVER($B9,AA$2)</f>
        <v>4.369323050557</v>
      </c>
      <c r="AB9">
        <f>[1]!EM_S_DQ_FREETURNOVER($B9,AB$2)</f>
        <v>4.8284661525279997</v>
      </c>
      <c r="AC9">
        <f>[1]!EM_S_DQ_FREETURNOVER($B9,AC$2)</f>
        <v>4.8550357040850001</v>
      </c>
      <c r="AD9">
        <f>[1]!EM_S_DQ_FREETURNOVER($B9,AD$2)</f>
        <v>4.9861411025419997</v>
      </c>
      <c r="AE9">
        <f>[1]!EM_S_DQ_FREETURNOVER($B9,AE$2)</f>
        <v>5.8396401028279996</v>
      </c>
      <c r="AF9">
        <f>[1]!EM_S_DQ_FREETURNOVER($B9,AF$2)</f>
        <v>5.5601256783780002</v>
      </c>
      <c r="AG9">
        <f>[1]!EM_S_DQ_FREETURNOVER($B9,AG$2)</f>
        <v>4.6021136818050001</v>
      </c>
      <c r="AH9">
        <f>[1]!EM_S_DQ_FREETURNOVER($B9,AH$2)</f>
        <v>5.0288431876609998</v>
      </c>
      <c r="AI9">
        <f>[1]!EM_S_DQ_FREETURNOVER($B9,AI$2)</f>
        <v>6.5632676378179999</v>
      </c>
      <c r="AJ9">
        <f>[1]!EM_S_DQ_FREETURNOVER($B9,AJ$2)</f>
        <v>3.8714595829760001</v>
      </c>
      <c r="AK9">
        <f>[1]!EM_S_DQ_FREETURNOVER($B9,AK$2)</f>
        <v>3.3204855755499998</v>
      </c>
      <c r="AL9">
        <f>[1]!EM_S_DQ_FREETURNOVER($B9,AL$2)</f>
        <v>4.9031705227079998</v>
      </c>
      <c r="AM9">
        <f>[1]!EM_S_DQ_FREETURNOVER($B9,AM$2)</f>
        <v>3.2779834333050002</v>
      </c>
      <c r="AN9">
        <f>[1]!EM_S_DQ_FREETURNOVER($B9,AN$2)</f>
        <v>4.7284261639530003</v>
      </c>
      <c r="AO9">
        <f>[1]!EM_S_DQ_FREETURNOVER($B9,AO$2)</f>
        <v>3.9542987717789999</v>
      </c>
      <c r="AP9">
        <f>[1]!EM_S_DQ_FREETURNOVER($B9,AP$2)</f>
        <v>6.0358868894600004</v>
      </c>
      <c r="AQ9">
        <f>[1]!EM_S_DQ_FREETURNOVER($B9,AQ$2)</f>
        <v>7.9492773493289999</v>
      </c>
      <c r="AR9">
        <f>[1]!EM_S_DQ_FREETURNOVER($B9,AR$2)</f>
        <v>5.0948300485580003</v>
      </c>
      <c r="AS9">
        <f>[1]!EM_S_DQ_FREETURNOVER($B9,AS$2)</f>
        <v>4.6075349900029998</v>
      </c>
      <c r="AT9">
        <f>[1]!EM_S_DQ_FREETURNOVER($B9,AT$2)</f>
        <v>5.8917852042270002</v>
      </c>
      <c r="AU9">
        <f>[1]!EM_S_DQ_FREETURNOVER($B9,AU$2)</f>
        <v>4.041576692374</v>
      </c>
      <c r="AV9">
        <f>[1]!EM_S_DQ_FREETURNOVER($B9,AV$2)</f>
        <v>6.6571608111970004</v>
      </c>
      <c r="AW9">
        <f>[1]!EM_S_DQ_FREETURNOVER($B9,AW$2)</f>
        <v>5.5596058269070001</v>
      </c>
      <c r="AX9">
        <f>[1]!EM_S_DQ_FREETURNOVER($B9,AX$2)</f>
        <v>3.1473007712080001</v>
      </c>
      <c r="AY9">
        <f>[1]!EM_S_DQ_FREETURNOVER($B9,AY$2)</f>
        <v>3.314333047701</v>
      </c>
      <c r="AZ9">
        <f>[1]!EM_S_DQ_FREETURNOVER($B9,AZ$2)</f>
        <v>4.97410454156</v>
      </c>
      <c r="BA9">
        <f>[1]!EM_S_DQ_FREETURNOVER($B9,BA$2)</f>
        <v>3.584095972579</v>
      </c>
      <c r="BB9">
        <f>[1]!EM_S_DQ_FREETURNOVER($B9,BB$2)</f>
        <v>5.3410339902880004</v>
      </c>
      <c r="BC9">
        <f>[1]!EM_S_DQ_FREETURNOVER($B9,BC$2)</f>
        <v>6.7229591545270004</v>
      </c>
      <c r="BD9">
        <f>[1]!EM_S_DQ_FREETURNOVER($B9,BD$2)</f>
        <v>8.4903170522709992</v>
      </c>
      <c r="BE9">
        <f>[1]!EM_S_DQ_FREETURNOVER($B9,BE$2)</f>
        <v>7.7716652385030001</v>
      </c>
      <c r="BF9">
        <f>[1]!EM_S_DQ_FREETURNOVER($B9,BF$2)</f>
        <v>6.9690831191090004</v>
      </c>
      <c r="BG9">
        <f>[1]!EM_S_DQ_FREETURNOVER($B9,BG$2)</f>
        <v>9.8620337046559996</v>
      </c>
      <c r="BH9">
        <f>[1]!EM_S_DQ_FREETURNOVER($B9,BH$2)</f>
        <v>6.9103341902309996</v>
      </c>
      <c r="BI9">
        <f>[1]!EM_S_DQ_FREETURNOVER($B9,BI$2)</f>
        <v>8.9981491002570007</v>
      </c>
      <c r="BJ9">
        <f>[1]!EM_S_DQ_FREETURNOVER($B9,BJ$2)</f>
        <v>10.589054555841001</v>
      </c>
      <c r="BK9">
        <f>[1]!EM_S_DQ_FREETURNOVER($B9,BK$2)</f>
        <v>18.536086832334</v>
      </c>
      <c r="BL9">
        <f>[1]!EM_S_DQ_FREETURNOVER($B9,BL$2)</f>
        <v>28.623930305626999</v>
      </c>
      <c r="BM9">
        <f>[1]!EM_S_DQ_FREETURNOVER($B9,BM$2)</f>
        <v>5.1728991716649997</v>
      </c>
      <c r="BN9">
        <f>[1]!EM_S_DQ_FREETURNOVER($B9,BN$2)</f>
        <v>5.1746129677240003</v>
      </c>
      <c r="BO9">
        <f>[1]!EM_S_DQ_FREETURNOVER($B9,BO$2)</f>
        <v>4.9016223936019996</v>
      </c>
      <c r="BP9">
        <f>[1]!EM_S_DQ_FREETURNOVER($B9,BP$2)</f>
        <v>4.7491288203369999</v>
      </c>
      <c r="BQ9">
        <f>[1]!EM_S_DQ_FREETURNOVER($B9,BQ$2)</f>
        <v>3.9616281062550001</v>
      </c>
      <c r="BR9">
        <f>[1]!EM_S_DQ_FREETURNOVER($B9,BR$2)</f>
        <v>6.4056212510710004</v>
      </c>
    </row>
    <row r="10" spans="1:70">
      <c r="A10" t="str">
        <f>[1]!EM_S_INFO_NAME(B10)</f>
        <v>万辰生物</v>
      </c>
      <c r="B10" s="1" t="s">
        <v>7</v>
      </c>
      <c r="C10" s="3">
        <f t="shared" si="0"/>
        <v>5.9530241042346006</v>
      </c>
      <c r="D10" s="3">
        <f t="shared" si="1"/>
        <v>5.9916501266739166</v>
      </c>
      <c r="E10" s="3">
        <f t="shared" si="2"/>
        <v>-3.862602243931601E-2</v>
      </c>
      <c r="F10">
        <f>[1]!EM_S_DQ_FREETURNOVER($B10,F$2)</f>
        <v>5.7340065146579997</v>
      </c>
      <c r="G10">
        <f>[1]!EM_S_DQ_FREETURNOVER($B10,G$2)</f>
        <v>5.6080651465800004</v>
      </c>
      <c r="H10">
        <f>[1]!EM_S_DQ_FREETURNOVER($B10,H$2)</f>
        <v>6.2877307274699996</v>
      </c>
      <c r="I10">
        <f>[1]!EM_S_DQ_FREETURNOVER($B10,I$2)</f>
        <v>5.5614332247559997</v>
      </c>
      <c r="J10">
        <f>[1]!EM_S_DQ_FREETURNOVER($B10,J$2)</f>
        <v>6.573884907709</v>
      </c>
      <c r="K10">
        <f>[1]!EM_S_DQ_FREETURNOVER($B10,K$2)</f>
        <v>12.546879478827</v>
      </c>
      <c r="L10">
        <f>[1]!EM_S_DQ_FREETURNOVER($B10,L$2)</f>
        <v>2.566021715527</v>
      </c>
      <c r="M10">
        <f>[1]!EM_S_DQ_FREETURNOVER($B10,M$2)</f>
        <v>4.6036264929420003</v>
      </c>
      <c r="N10">
        <f>[1]!EM_S_DQ_FREETURNOVER($B10,N$2)</f>
        <v>3.334992399566</v>
      </c>
      <c r="O10">
        <f>[1]!EM_S_DQ_FREETURNOVER($B10,O$2)</f>
        <v>3.5065602605859998</v>
      </c>
      <c r="P10">
        <f>[1]!EM_S_DQ_FREETURNOVER($B10,P$2)</f>
        <v>4.0796308360479996</v>
      </c>
      <c r="Q10">
        <f>[1]!EM_S_DQ_FREETURNOVER($B10,Q$2)</f>
        <v>3.97437567861</v>
      </c>
      <c r="R10">
        <f>[1]!EM_S_DQ_FREETURNOVER($B10,R$2)</f>
        <v>3.3148990228009998</v>
      </c>
      <c r="S10">
        <f>[1]!EM_S_DQ_FREETURNOVER($B10,S$2)</f>
        <v>3.3444039087949999</v>
      </c>
      <c r="T10">
        <f>[1]!EM_S_DQ_FREETURNOVER($B10,T$2)</f>
        <v>2.696568946797</v>
      </c>
      <c r="U10">
        <f>[1]!EM_S_DQ_FREETURNOVER($B10,U$2)</f>
        <v>3.9786948968510001</v>
      </c>
      <c r="V10">
        <f>[1]!EM_S_DQ_FREETURNOVER($B10,V$2)</f>
        <v>2.4231161780670001</v>
      </c>
      <c r="W10">
        <f>[1]!EM_S_DQ_FREETURNOVER($B10,W$2)</f>
        <v>2.9873615635180002</v>
      </c>
      <c r="X10">
        <f>[1]!EM_S_DQ_FREETURNOVER($B10,X$2)</f>
        <v>5.7239457111830001</v>
      </c>
      <c r="Y10">
        <f>[1]!EM_S_DQ_FREETURNOVER($B10,Y$2)</f>
        <v>2.0980369163949999</v>
      </c>
      <c r="Z10">
        <f>[1]!EM_S_DQ_FREETURNOVER($B10,Z$2)</f>
        <v>4.7585038002170004</v>
      </c>
      <c r="AA10">
        <f>[1]!EM_S_DQ_FREETURNOVER($B10,AA$2)</f>
        <v>2.8751357220410001</v>
      </c>
      <c r="AB10">
        <f>[1]!EM_S_DQ_FREETURNOVER($B10,AB$2)</f>
        <v>2.9865059717700002</v>
      </c>
      <c r="AC10">
        <f>[1]!EM_S_DQ_FREETURNOVER($B10,AC$2)</f>
        <v>3.1168295331159999</v>
      </c>
      <c r="AD10">
        <f>[1]!EM_S_DQ_FREETURNOVER($B10,AD$2)</f>
        <v>2.602757871878</v>
      </c>
      <c r="AE10">
        <f>[1]!EM_S_DQ_FREETURNOVER($B10,AE$2)</f>
        <v>5.581637350706</v>
      </c>
      <c r="AF10">
        <f>[1]!EM_S_DQ_FREETURNOVER($B10,AF$2)</f>
        <v>6.8067752442999998</v>
      </c>
      <c r="AG10">
        <f>[1]!EM_S_DQ_FREETURNOVER($B10,AG$2)</f>
        <v>8.8818175895770004</v>
      </c>
      <c r="AH10">
        <f>[1]!EM_S_DQ_FREETURNOVER($B10,AH$2)</f>
        <v>2.8699652551570001</v>
      </c>
      <c r="AI10">
        <f>[1]!EM_S_DQ_FREETURNOVER($B10,AI$2)</f>
        <v>4.3969923995659999</v>
      </c>
      <c r="AJ10">
        <f>[1]!EM_S_DQ_FREETURNOVER($B10,AJ$2)</f>
        <v>2.9257698154180001</v>
      </c>
      <c r="AK10">
        <f>[1]!EM_S_DQ_FREETURNOVER($B10,AK$2)</f>
        <v>2.9974267100979999</v>
      </c>
      <c r="AL10">
        <f>[1]!EM_S_DQ_FREETURNOVER($B10,AL$2)</f>
        <v>4.3876351791530004</v>
      </c>
      <c r="AM10">
        <f>[1]!EM_S_DQ_FREETURNOVER($B10,AM$2)</f>
        <v>4.3101346362650004</v>
      </c>
      <c r="AN10">
        <f>[1]!EM_S_DQ_FREETURNOVER($B10,AN$2)</f>
        <v>2.718173724213</v>
      </c>
      <c r="AO10">
        <f>[1]!EM_S_DQ_FREETURNOVER($B10,AO$2)</f>
        <v>4.598599348534</v>
      </c>
      <c r="AP10">
        <f>[1]!EM_S_DQ_FREETURNOVER($B10,AP$2)</f>
        <v>7.127068403909</v>
      </c>
      <c r="AQ10">
        <f>[1]!EM_S_DQ_FREETURNOVER($B10,AQ$2)</f>
        <v>10.031963083605</v>
      </c>
      <c r="AR10">
        <f>[1]!EM_S_DQ_FREETURNOVER($B10,AR$2)</f>
        <v>4.4505906623240001</v>
      </c>
      <c r="AS10">
        <f>[1]!EM_S_DQ_FREETURNOVER($B10,AS$2)</f>
        <v>4.6188273615639996</v>
      </c>
      <c r="AT10">
        <f>[1]!EM_S_DQ_FREETURNOVER($B10,AT$2)</f>
        <v>4.7791900108579997</v>
      </c>
      <c r="AU10">
        <f>[1]!EM_S_DQ_FREETURNOVER($B10,AU$2)</f>
        <v>4.2249467969600003</v>
      </c>
      <c r="AV10">
        <f>[1]!EM_S_DQ_FREETURNOVER($B10,AV$2)</f>
        <v>8.0089576547229999</v>
      </c>
      <c r="AW10">
        <f>[1]!EM_S_DQ_FREETURNOVER($B10,AW$2)</f>
        <v>5.1818566775240003</v>
      </c>
      <c r="AX10">
        <f>[1]!EM_S_DQ_FREETURNOVER($B10,AX$2)</f>
        <v>5.1697654723130002</v>
      </c>
      <c r="AY10">
        <f>[1]!EM_S_DQ_FREETURNOVER($B10,AY$2)</f>
        <v>4.1244169381109996</v>
      </c>
      <c r="AZ10">
        <f>[1]!EM_S_DQ_FREETURNOVER($B10,AZ$2)</f>
        <v>6.0947296416940002</v>
      </c>
      <c r="BA10">
        <f>[1]!EM_S_DQ_FREETURNOVER($B10,BA$2)</f>
        <v>10.408575461454999</v>
      </c>
      <c r="BB10">
        <f>[1]!EM_S_DQ_FREETURNOVER($B10,BB$2)</f>
        <v>12.074013029315999</v>
      </c>
      <c r="BC10">
        <f>[1]!EM_S_DQ_FREETURNOVER($B10,BC$2)</f>
        <v>11.360888165038</v>
      </c>
      <c r="BD10">
        <f>[1]!EM_S_DQ_FREETURNOVER($B10,BD$2)</f>
        <v>13.584247557003</v>
      </c>
      <c r="BE10">
        <f>[1]!EM_S_DQ_FREETURNOVER($B10,BE$2)</f>
        <v>9.1538414766559999</v>
      </c>
      <c r="BF10">
        <f>[1]!EM_S_DQ_FREETURNOVER($B10,BF$2)</f>
        <v>6.3599565689470001</v>
      </c>
      <c r="BG10">
        <f>[1]!EM_S_DQ_FREETURNOVER($B10,BG$2)</f>
        <v>8.9239522258409991</v>
      </c>
      <c r="BH10">
        <f>[1]!EM_S_DQ_FREETURNOVER($B10,BH$2)</f>
        <v>6.6464972855589997</v>
      </c>
      <c r="BI10">
        <f>[1]!EM_S_DQ_FREETURNOVER($B10,BI$2)</f>
        <v>6.873611292074</v>
      </c>
      <c r="BJ10">
        <f>[1]!EM_S_DQ_FREETURNOVER($B10,BJ$2)</f>
        <v>7.1011465798050004</v>
      </c>
      <c r="BK10">
        <f>[1]!EM_S_DQ_FREETURNOVER($B10,BK$2)</f>
        <v>9.6972616720959994</v>
      </c>
      <c r="BL10">
        <f>[1]!EM_S_DQ_FREETURNOVER($B10,BL$2)</f>
        <v>15.873413680782001</v>
      </c>
      <c r="BM10">
        <f>[1]!EM_S_DQ_FREETURNOVER($B10,BM$2)</f>
        <v>6.1220108577629997</v>
      </c>
      <c r="BN10">
        <f>[1]!EM_S_DQ_FREETURNOVER($B10,BN$2)</f>
        <v>6.3377242128119997</v>
      </c>
      <c r="BO10">
        <f>[1]!EM_S_DQ_FREETURNOVER($B10,BO$2)</f>
        <v>7.7528447339850004</v>
      </c>
      <c r="BP10">
        <f>[1]!EM_S_DQ_FREETURNOVER($B10,BP$2)</f>
        <v>9.9088121606949997</v>
      </c>
      <c r="BQ10">
        <f>[1]!EM_S_DQ_FREETURNOVER($B10,BQ$2)</f>
        <v>7.4163496199779999</v>
      </c>
      <c r="BR10">
        <f>[1]!EM_S_DQ_FREETURNOVER($B10,BR$2)</f>
        <v>12.097774158523</v>
      </c>
    </row>
    <row r="11" spans="1:70">
      <c r="A11" t="str">
        <f>[1]!EM_S_INFO_NAME(B11)</f>
        <v>亚盛集团</v>
      </c>
      <c r="B11" s="1" t="s">
        <v>8</v>
      </c>
      <c r="C11" s="3">
        <f t="shared" si="0"/>
        <v>1.4964239545942</v>
      </c>
      <c r="D11" s="3">
        <f t="shared" si="1"/>
        <v>1.9292811969148007</v>
      </c>
      <c r="E11" s="3">
        <f t="shared" si="2"/>
        <v>-0.43285724232060074</v>
      </c>
      <c r="F11">
        <f>[1]!EM_S_DQ_FREETURNOVER($B11,F$2)</f>
        <v>1.347572229197</v>
      </c>
      <c r="G11">
        <f>[1]!EM_S_DQ_FREETURNOVER($B11,G$2)</f>
        <v>1.559463978096</v>
      </c>
      <c r="H11">
        <f>[1]!EM_S_DQ_FREETURNOVER($B11,H$2)</f>
        <v>1.6349937217379999</v>
      </c>
      <c r="I11">
        <f>[1]!EM_S_DQ_FREETURNOVER($B11,I$2)</f>
        <v>1.214256710114</v>
      </c>
      <c r="J11">
        <f>[1]!EM_S_DQ_FREETURNOVER($B11,J$2)</f>
        <v>1.725833133826</v>
      </c>
      <c r="K11">
        <f>[1]!EM_S_DQ_FREETURNOVER($B11,K$2)</f>
        <v>4.7898340036580001</v>
      </c>
      <c r="L11">
        <f>[1]!EM_S_DQ_FREETURNOVER($B11,L$2)</f>
        <v>2.8436666624920002</v>
      </c>
      <c r="M11">
        <f>[1]!EM_S_DQ_FREETURNOVER($B11,M$2)</f>
        <v>4.4701325342900002</v>
      </c>
      <c r="N11">
        <f>[1]!EM_S_DQ_FREETURNOVER($B11,N$2)</f>
        <v>5.8700354988579999</v>
      </c>
      <c r="O11">
        <f>[1]!EM_S_DQ_FREETURNOVER($B11,O$2)</f>
        <v>6.0432176763029997</v>
      </c>
      <c r="P11">
        <f>[1]!EM_S_DQ_FREETURNOVER($B11,P$2)</f>
        <v>8.1568333162899993</v>
      </c>
      <c r="Q11">
        <f>[1]!EM_S_DQ_FREETURNOVER($B11,Q$2)</f>
        <v>3.0694051244330001</v>
      </c>
      <c r="R11">
        <f>[1]!EM_S_DQ_FREETURNOVER($B11,R$2)</f>
        <v>4.2135769225180004</v>
      </c>
      <c r="S11">
        <f>[1]!EM_S_DQ_FREETURNOVER($B11,S$2)</f>
        <v>5.5713922151039998</v>
      </c>
      <c r="T11">
        <f>[1]!EM_S_DQ_FREETURNOVER($B11,T$2)</f>
        <v>3.756693368483</v>
      </c>
      <c r="U11">
        <f>[1]!EM_S_DQ_FREETURNOVER($B11,U$2)</f>
        <v>1.878798649245</v>
      </c>
      <c r="V11">
        <f>[1]!EM_S_DQ_FREETURNOVER($B11,V$2)</f>
        <v>1.293237618589</v>
      </c>
      <c r="W11">
        <f>[1]!EM_S_DQ_FREETURNOVER($B11,W$2)</f>
        <v>1.300481129025</v>
      </c>
      <c r="X11">
        <f>[1]!EM_S_DQ_FREETURNOVER($B11,X$2)</f>
        <v>2.0899148122020001</v>
      </c>
      <c r="Y11">
        <f>[1]!EM_S_DQ_FREETURNOVER($B11,Y$2)</f>
        <v>0.91213863440499998</v>
      </c>
      <c r="Z11">
        <f>[1]!EM_S_DQ_FREETURNOVER($B11,Z$2)</f>
        <v>1.3663707503039999</v>
      </c>
      <c r="AA11">
        <f>[1]!EM_S_DQ_FREETURNOVER($B11,AA$2)</f>
        <v>1.4966915317439999</v>
      </c>
      <c r="AB11">
        <f>[1]!EM_S_DQ_FREETURNOVER($B11,AB$2)</f>
        <v>1.2355478283279999</v>
      </c>
      <c r="AC11">
        <f>[1]!EM_S_DQ_FREETURNOVER($B11,AC$2)</f>
        <v>1.809971688821</v>
      </c>
      <c r="AD11">
        <f>[1]!EM_S_DQ_FREETURNOVER($B11,AD$2)</f>
        <v>1.129360225313</v>
      </c>
      <c r="AE11">
        <f>[1]!EM_S_DQ_FREETURNOVER($B11,AE$2)</f>
        <v>1.151515145951</v>
      </c>
      <c r="AF11">
        <f>[1]!EM_S_DQ_FREETURNOVER($B11,AF$2)</f>
        <v>1.2288393309429999</v>
      </c>
      <c r="AG11">
        <f>[1]!EM_S_DQ_FREETURNOVER($B11,AG$2)</f>
        <v>1.7549176708880001</v>
      </c>
      <c r="AH11">
        <f>[1]!EM_S_DQ_FREETURNOVER($B11,AH$2)</f>
        <v>1.367910686466</v>
      </c>
      <c r="AI11">
        <f>[1]!EM_S_DQ_FREETURNOVER($B11,AI$2)</f>
        <v>1.3450836769500001</v>
      </c>
      <c r="AJ11">
        <f>[1]!EM_S_DQ_FREETURNOVER($B11,AJ$2)</f>
        <v>0.99502931784500004</v>
      </c>
      <c r="AK11">
        <f>[1]!EM_S_DQ_FREETURNOVER($B11,AK$2)</f>
        <v>1.100406343665</v>
      </c>
      <c r="AL11">
        <f>[1]!EM_S_DQ_FREETURNOVER($B11,AL$2)</f>
        <v>1.7209448236489999</v>
      </c>
      <c r="AM11">
        <f>[1]!EM_S_DQ_FREETURNOVER($B11,AM$2)</f>
        <v>1.108748322636</v>
      </c>
      <c r="AN11">
        <f>[1]!EM_S_DQ_FREETURNOVER($B11,AN$2)</f>
        <v>0.768725731114</v>
      </c>
      <c r="AO11">
        <f>[1]!EM_S_DQ_FREETURNOVER($B11,AO$2)</f>
        <v>0.75942897246100005</v>
      </c>
      <c r="AP11">
        <f>[1]!EM_S_DQ_FREETURNOVER($B11,AP$2)</f>
        <v>1.3286705320459999</v>
      </c>
      <c r="AQ11">
        <f>[1]!EM_S_DQ_FREETURNOVER($B11,AQ$2)</f>
        <v>1.256153888429</v>
      </c>
      <c r="AR11">
        <f>[1]!EM_S_DQ_FREETURNOVER($B11,AR$2)</f>
        <v>0.64072002235000003</v>
      </c>
      <c r="AS11">
        <f>[1]!EM_S_DQ_FREETURNOVER($B11,AS$2)</f>
        <v>0.67199449823000001</v>
      </c>
      <c r="AT11">
        <f>[1]!EM_S_DQ_FREETURNOVER($B11,AT$2)</f>
        <v>0.66530763763800005</v>
      </c>
      <c r="AU11">
        <f>[1]!EM_S_DQ_FREETURNOVER($B11,AU$2)</f>
        <v>0.71490013088299997</v>
      </c>
      <c r="AV11">
        <f>[1]!EM_S_DQ_FREETURNOVER($B11,AV$2)</f>
        <v>0.98421702060100003</v>
      </c>
      <c r="AW11">
        <f>[1]!EM_S_DQ_FREETURNOVER($B11,AW$2)</f>
        <v>1.293300923865</v>
      </c>
      <c r="AX11">
        <f>[1]!EM_S_DQ_FREETURNOVER($B11,AX$2)</f>
        <v>1.0122445007950001</v>
      </c>
      <c r="AY11">
        <f>[1]!EM_S_DQ_FREETURNOVER($B11,AY$2)</f>
        <v>1.3513058922209999</v>
      </c>
      <c r="AZ11">
        <f>[1]!EM_S_DQ_FREETURNOVER($B11,AZ$2)</f>
        <v>2.518865715549</v>
      </c>
      <c r="BA11">
        <f>[1]!EM_S_DQ_FREETURNOVER($B11,BA$2)</f>
        <v>3.238023479397</v>
      </c>
      <c r="BB11">
        <f>[1]!EM_S_DQ_FREETURNOVER($B11,BB$2)</f>
        <v>2.961272713984</v>
      </c>
      <c r="BC11">
        <f>[1]!EM_S_DQ_FREETURNOVER($B11,BC$2)</f>
        <v>1.148953465195</v>
      </c>
      <c r="BD11">
        <f>[1]!EM_S_DQ_FREETURNOVER($B11,BD$2)</f>
        <v>1.791312426482</v>
      </c>
      <c r="BE11">
        <f>[1]!EM_S_DQ_FREETURNOVER($B11,BE$2)</f>
        <v>1.3384029799549999</v>
      </c>
      <c r="BF11">
        <f>[1]!EM_S_DQ_FREETURNOVER($B11,BF$2)</f>
        <v>0.67081121603399996</v>
      </c>
      <c r="BG11">
        <f>[1]!EM_S_DQ_FREETURNOVER($B11,BG$2)</f>
        <v>0.89799195964800005</v>
      </c>
      <c r="BH11">
        <f>[1]!EM_S_DQ_FREETURNOVER($B11,BH$2)</f>
        <v>1.4825230275820001</v>
      </c>
      <c r="BI11">
        <f>[1]!EM_S_DQ_FREETURNOVER($B11,BI$2)</f>
        <v>1.587497814499</v>
      </c>
      <c r="BJ11">
        <f>[1]!EM_S_DQ_FREETURNOVER($B11,BJ$2)</f>
        <v>1.206499117174</v>
      </c>
      <c r="BK11">
        <f>[1]!EM_S_DQ_FREETURNOVER($B11,BK$2)</f>
        <v>1.2671521208459999</v>
      </c>
      <c r="BL11">
        <f>[1]!EM_S_DQ_FREETURNOVER($B11,BL$2)</f>
        <v>1.0204418920560001</v>
      </c>
      <c r="BM11">
        <f>[1]!EM_S_DQ_FREETURNOVER($B11,BM$2)</f>
        <v>0.94004951989100005</v>
      </c>
      <c r="BN11">
        <f>[1]!EM_S_DQ_FREETURNOVER($B11,BN$2)</f>
        <v>0.89891020717799996</v>
      </c>
      <c r="BO11">
        <f>[1]!EM_S_DQ_FREETURNOVER($B11,BO$2)</f>
        <v>1.2881886696680001</v>
      </c>
      <c r="BP11">
        <f>[1]!EM_S_DQ_FREETURNOVER($B11,BP$2)</f>
        <v>1.3293654133920001</v>
      </c>
      <c r="BQ11">
        <f>[1]!EM_S_DQ_FREETURNOVER($B11,BQ$2)</f>
        <v>1.4784414423529999</v>
      </c>
      <c r="BR11">
        <f>[1]!EM_S_DQ_FREETURNOVER($B11,BR$2)</f>
        <v>2.1745033739739998</v>
      </c>
    </row>
    <row r="12" spans="1:70">
      <c r="A12" t="str">
        <f>[1]!EM_S_INFO_NAME(B12)</f>
        <v>农发种业</v>
      </c>
      <c r="B12" s="1" t="s">
        <v>9</v>
      </c>
      <c r="C12" s="3">
        <f t="shared" si="0"/>
        <v>3.5273702780616008</v>
      </c>
      <c r="D12" s="3">
        <f t="shared" si="1"/>
        <v>4.5738897948514827</v>
      </c>
      <c r="E12" s="3">
        <f t="shared" si="2"/>
        <v>-1.046519516789882</v>
      </c>
      <c r="F12">
        <f>[1]!EM_S_DQ_FREETURNOVER($B12,F$2)</f>
        <v>4.7847807512380003</v>
      </c>
      <c r="G12">
        <f>[1]!EM_S_DQ_FREETURNOVER($B12,G$2)</f>
        <v>3.5821163260910001</v>
      </c>
      <c r="H12">
        <f>[1]!EM_S_DQ_FREETURNOVER($B12,H$2)</f>
        <v>3.432973038324</v>
      </c>
      <c r="I12">
        <f>[1]!EM_S_DQ_FREETURNOVER($B12,I$2)</f>
        <v>2.7860781039160001</v>
      </c>
      <c r="J12">
        <f>[1]!EM_S_DQ_FREETURNOVER($B12,J$2)</f>
        <v>3.0509031707390002</v>
      </c>
      <c r="K12">
        <f>[1]!EM_S_DQ_FREETURNOVER($B12,K$2)</f>
        <v>17.660517408574002</v>
      </c>
      <c r="L12">
        <f>[1]!EM_S_DQ_FREETURNOVER($B12,L$2)</f>
        <v>16.118585638985</v>
      </c>
      <c r="M12">
        <f>[1]!EM_S_DQ_FREETURNOVER($B12,M$2)</f>
        <v>24.046423774459001</v>
      </c>
      <c r="N12">
        <f>[1]!EM_S_DQ_FREETURNOVER($B12,N$2)</f>
        <v>8.2537533412029997</v>
      </c>
      <c r="O12">
        <f>[1]!EM_S_DQ_FREETURNOVER($B12,O$2)</f>
        <v>8.7783195346090004</v>
      </c>
      <c r="P12">
        <f>[1]!EM_S_DQ_FREETURNOVER($B12,P$2)</f>
        <v>11.611378692056</v>
      </c>
      <c r="Q12">
        <f>[1]!EM_S_DQ_FREETURNOVER($B12,Q$2)</f>
        <v>11.245719089304</v>
      </c>
      <c r="R12">
        <f>[1]!EM_S_DQ_FREETURNOVER($B12,R$2)</f>
        <v>18.653061448523999</v>
      </c>
      <c r="S12">
        <f>[1]!EM_S_DQ_FREETURNOVER($B12,S$2)</f>
        <v>9.4605530206419992</v>
      </c>
      <c r="T12">
        <f>[1]!EM_S_DQ_FREETURNOVER($B12,T$2)</f>
        <v>5.1669182280979999</v>
      </c>
      <c r="U12">
        <f>[1]!EM_S_DQ_FREETURNOVER($B12,U$2)</f>
        <v>2.7505059229739999</v>
      </c>
      <c r="V12">
        <f>[1]!EM_S_DQ_FREETURNOVER($B12,V$2)</f>
        <v>2.6551207869879998</v>
      </c>
      <c r="W12">
        <f>[1]!EM_S_DQ_FREETURNOVER($B12,W$2)</f>
        <v>3.417279216192</v>
      </c>
      <c r="X12">
        <f>[1]!EM_S_DQ_FREETURNOVER($B12,X$2)</f>
        <v>6.4662227960180001</v>
      </c>
      <c r="Y12">
        <f>[1]!EM_S_DQ_FREETURNOVER($B12,Y$2)</f>
        <v>1.833608344967</v>
      </c>
      <c r="Z12">
        <f>[1]!EM_S_DQ_FREETURNOVER($B12,Z$2)</f>
        <v>2.5254150886820002</v>
      </c>
      <c r="AA12">
        <f>[1]!EM_S_DQ_FREETURNOVER($B12,AA$2)</f>
        <v>3.4502229518249998</v>
      </c>
      <c r="AB12">
        <f>[1]!EM_S_DQ_FREETURNOVER($B12,AB$2)</f>
        <v>4.9411907269680002</v>
      </c>
      <c r="AC12">
        <f>[1]!EM_S_DQ_FREETURNOVER($B12,AC$2)</f>
        <v>6.8696069879639996</v>
      </c>
      <c r="AD12">
        <f>[1]!EM_S_DQ_FREETURNOVER($B12,AD$2)</f>
        <v>2.7755070319050001</v>
      </c>
      <c r="AE12">
        <f>[1]!EM_S_DQ_FREETURNOVER($B12,AE$2)</f>
        <v>3.9086792871939999</v>
      </c>
      <c r="AF12">
        <f>[1]!EM_S_DQ_FREETURNOVER($B12,AF$2)</f>
        <v>3.8490237277719999</v>
      </c>
      <c r="AG12">
        <f>[1]!EM_S_DQ_FREETURNOVER($B12,AG$2)</f>
        <v>7.7662920109750004</v>
      </c>
      <c r="AH12">
        <f>[1]!EM_S_DQ_FREETURNOVER($B12,AH$2)</f>
        <v>3.5325537995260001</v>
      </c>
      <c r="AI12">
        <f>[1]!EM_S_DQ_FREETURNOVER($B12,AI$2)</f>
        <v>2.6856795631039998</v>
      </c>
      <c r="AJ12">
        <f>[1]!EM_S_DQ_FREETURNOVER($B12,AJ$2)</f>
        <v>1.398380030649</v>
      </c>
      <c r="AK12">
        <f>[1]!EM_S_DQ_FREETURNOVER($B12,AK$2)</f>
        <v>1.8258277341119999</v>
      </c>
      <c r="AL12">
        <f>[1]!EM_S_DQ_FREETURNOVER($B12,AL$2)</f>
        <v>1.9590919287740001</v>
      </c>
      <c r="AM12">
        <f>[1]!EM_S_DQ_FREETURNOVER($B12,AM$2)</f>
        <v>1.819675136111</v>
      </c>
      <c r="AN12">
        <f>[1]!EM_S_DQ_FREETURNOVER($B12,AN$2)</f>
        <v>2.1702754274639999</v>
      </c>
      <c r="AO12">
        <f>[1]!EM_S_DQ_FREETURNOVER($B12,AO$2)</f>
        <v>1.6770642287399999</v>
      </c>
      <c r="AP12">
        <f>[1]!EM_S_DQ_FREETURNOVER($B12,AP$2)</f>
        <v>3.0015576406840001</v>
      </c>
      <c r="AQ12">
        <f>[1]!EM_S_DQ_FREETURNOVER($B12,AQ$2)</f>
        <v>4.4769212260379998</v>
      </c>
      <c r="AR12">
        <f>[1]!EM_S_DQ_FREETURNOVER($B12,AR$2)</f>
        <v>1.4192334106840001</v>
      </c>
      <c r="AS12">
        <f>[1]!EM_S_DQ_FREETURNOVER($B12,AS$2)</f>
        <v>2.1395905192379998</v>
      </c>
      <c r="AT12">
        <f>[1]!EM_S_DQ_FREETURNOVER($B12,AT$2)</f>
        <v>2.476167969394</v>
      </c>
      <c r="AU12">
        <f>[1]!EM_S_DQ_FREETURNOVER($B12,AU$2)</f>
        <v>1.586336586339</v>
      </c>
      <c r="AV12">
        <f>[1]!EM_S_DQ_FREETURNOVER($B12,AV$2)</f>
        <v>1.5749549730700001</v>
      </c>
      <c r="AW12">
        <f>[1]!EM_S_DQ_FREETURNOVER($B12,AW$2)</f>
        <v>1.4371055143210001</v>
      </c>
      <c r="AX12">
        <f>[1]!EM_S_DQ_FREETURNOVER($B12,AX$2)</f>
        <v>1.7365881117840001</v>
      </c>
      <c r="AY12">
        <f>[1]!EM_S_DQ_FREETURNOVER($B12,AY$2)</f>
        <v>1.2852846528649999</v>
      </c>
      <c r="AZ12">
        <f>[1]!EM_S_DQ_FREETURNOVER($B12,AZ$2)</f>
        <v>1.8821405616289999</v>
      </c>
      <c r="BA12">
        <f>[1]!EM_S_DQ_FREETURNOVER($B12,BA$2)</f>
        <v>2.4236993220710001</v>
      </c>
      <c r="BB12">
        <f>[1]!EM_S_DQ_FREETURNOVER($B12,BB$2)</f>
        <v>2.383203522653</v>
      </c>
      <c r="BC12">
        <f>[1]!EM_S_DQ_FREETURNOVER($B12,BC$2)</f>
        <v>2.6812698675209998</v>
      </c>
      <c r="BD12">
        <f>[1]!EM_S_DQ_FREETURNOVER($B12,BD$2)</f>
        <v>3.2082102399200001</v>
      </c>
      <c r="BE12">
        <f>[1]!EM_S_DQ_FREETURNOVER($B12,BE$2)</f>
        <v>2.9669464662889999</v>
      </c>
      <c r="BF12">
        <f>[1]!EM_S_DQ_FREETURNOVER($B12,BF$2)</f>
        <v>1.529055359919</v>
      </c>
      <c r="BG12">
        <f>[1]!EM_S_DQ_FREETURNOVER($B12,BG$2)</f>
        <v>1.8455964396110001</v>
      </c>
      <c r="BH12">
        <f>[1]!EM_S_DQ_FREETURNOVER($B12,BH$2)</f>
        <v>1.8624661086950001</v>
      </c>
      <c r="BI12">
        <f>[1]!EM_S_DQ_FREETURNOVER($B12,BI$2)</f>
        <v>2.3067930297050001</v>
      </c>
      <c r="BJ12">
        <f>[1]!EM_S_DQ_FREETURNOVER($B12,BJ$2)</f>
        <v>3.0140417933550001</v>
      </c>
      <c r="BK12">
        <f>[1]!EM_S_DQ_FREETURNOVER($B12,BK$2)</f>
        <v>3.1031887031930001</v>
      </c>
      <c r="BL12">
        <f>[1]!EM_S_DQ_FREETURNOVER($B12,BL$2)</f>
        <v>2.3152991697009999</v>
      </c>
      <c r="BM12">
        <f>[1]!EM_S_DQ_FREETURNOVER($B12,BM$2)</f>
        <v>2.1393792210039999</v>
      </c>
      <c r="BN12">
        <f>[1]!EM_S_DQ_FREETURNOVER($B12,BN$2)</f>
        <v>3.2851870182959999</v>
      </c>
      <c r="BO12">
        <f>[1]!EM_S_DQ_FREETURNOVER($B12,BO$2)</f>
        <v>2.6248495427980001</v>
      </c>
      <c r="BP12">
        <f>[1]!EM_S_DQ_FREETURNOVER($B12,BP$2)</f>
        <v>2.9494028605640001</v>
      </c>
      <c r="BQ12">
        <f>[1]!EM_S_DQ_FREETURNOVER($B12,BQ$2)</f>
        <v>3.5160791595749998</v>
      </c>
      <c r="BR12">
        <f>[1]!EM_S_DQ_FREETURNOVER($B12,BR$2)</f>
        <v>5.9903857948150003</v>
      </c>
    </row>
    <row r="13" spans="1:70">
      <c r="A13" t="str">
        <f>[1]!EM_S_INFO_NAME(B13)</f>
        <v>敦煌种业</v>
      </c>
      <c r="B13" s="1" t="s">
        <v>10</v>
      </c>
      <c r="C13" s="3">
        <f t="shared" si="0"/>
        <v>5.0650652513533991</v>
      </c>
      <c r="D13" s="3">
        <f t="shared" si="1"/>
        <v>11.437880022233662</v>
      </c>
      <c r="E13" s="3">
        <f t="shared" si="2"/>
        <v>-6.3728147708802627</v>
      </c>
      <c r="F13">
        <f>[1]!EM_S_DQ_FREETURNOVER($B13,F$2)</f>
        <v>5.7301072023059998</v>
      </c>
      <c r="G13">
        <f>[1]!EM_S_DQ_FREETURNOVER($B13,G$2)</f>
        <v>6.3713369128819997</v>
      </c>
      <c r="H13">
        <f>[1]!EM_S_DQ_FREETURNOVER($B13,H$2)</f>
        <v>5.6069123486589998</v>
      </c>
      <c r="I13">
        <f>[1]!EM_S_DQ_FREETURNOVER($B13,I$2)</f>
        <v>3.6874191553019999</v>
      </c>
      <c r="J13">
        <f>[1]!EM_S_DQ_FREETURNOVER($B13,J$2)</f>
        <v>3.9295506376180001</v>
      </c>
      <c r="K13">
        <f>[1]!EM_S_DQ_FREETURNOVER($B13,K$2)</f>
        <v>14.987325599399</v>
      </c>
      <c r="L13">
        <f>[1]!EM_S_DQ_FREETURNOVER($B13,L$2)</f>
        <v>11.866007614066</v>
      </c>
      <c r="M13">
        <f>[1]!EM_S_DQ_FREETURNOVER($B13,M$2)</f>
        <v>13.342120355039</v>
      </c>
      <c r="N13">
        <f>[1]!EM_S_DQ_FREETURNOVER($B13,N$2)</f>
        <v>9.7960771109499998</v>
      </c>
      <c r="O13">
        <f>[1]!EM_S_DQ_FREETURNOVER($B13,O$2)</f>
        <v>12.437042214764</v>
      </c>
      <c r="P13">
        <f>[1]!EM_S_DQ_FREETURNOVER($B13,P$2)</f>
        <v>15.220513625106999</v>
      </c>
      <c r="Q13">
        <f>[1]!EM_S_DQ_FREETURNOVER($B13,Q$2)</f>
        <v>11.665112469811</v>
      </c>
      <c r="R13">
        <f>[1]!EM_S_DQ_FREETURNOVER($B13,R$2)</f>
        <v>14.174662309023001</v>
      </c>
      <c r="S13">
        <f>[1]!EM_S_DQ_FREETURNOVER($B13,S$2)</f>
        <v>13.316928146625999</v>
      </c>
      <c r="T13">
        <f>[1]!EM_S_DQ_FREETURNOVER($B13,T$2)</f>
        <v>12.158629376754</v>
      </c>
      <c r="U13">
        <f>[1]!EM_S_DQ_FREETURNOVER($B13,U$2)</f>
        <v>8.4568980383709995</v>
      </c>
      <c r="V13">
        <f>[1]!EM_S_DQ_FREETURNOVER($B13,V$2)</f>
        <v>9.8091530351680003</v>
      </c>
      <c r="W13">
        <f>[1]!EM_S_DQ_FREETURNOVER($B13,W$2)</f>
        <v>12.611232036069</v>
      </c>
      <c r="X13">
        <f>[1]!EM_S_DQ_FREETURNOVER($B13,X$2)</f>
        <v>18.071019396134002</v>
      </c>
      <c r="Y13">
        <f>[1]!EM_S_DQ_FREETURNOVER($B13,Y$2)</f>
        <v>12.800787939297001</v>
      </c>
      <c r="Z13">
        <f>[1]!EM_S_DQ_FREETURNOVER($B13,Z$2)</f>
        <v>13.068858121969001</v>
      </c>
      <c r="AA13">
        <f>[1]!EM_S_DQ_FREETURNOVER($B13,AA$2)</f>
        <v>14.288327075179</v>
      </c>
      <c r="AB13">
        <f>[1]!EM_S_DQ_FREETURNOVER($B13,AB$2)</f>
        <v>17.185673557785002</v>
      </c>
      <c r="AC13">
        <f>[1]!EM_S_DQ_FREETURNOVER($B13,AC$2)</f>
        <v>17.222321054512999</v>
      </c>
      <c r="AD13">
        <f>[1]!EM_S_DQ_FREETURNOVER($B13,AD$2)</f>
        <v>11.214366567103999</v>
      </c>
      <c r="AE13">
        <f>[1]!EM_S_DQ_FREETURNOVER($B13,AE$2)</f>
        <v>16.223809453346998</v>
      </c>
      <c r="AF13">
        <f>[1]!EM_S_DQ_FREETURNOVER($B13,AF$2)</f>
        <v>19.547738661811</v>
      </c>
      <c r="AG13">
        <f>[1]!EM_S_DQ_FREETURNOVER($B13,AG$2)</f>
        <v>20.294884258507999</v>
      </c>
      <c r="AH13">
        <f>[1]!EM_S_DQ_FREETURNOVER($B13,AH$2)</f>
        <v>15.322357198743999</v>
      </c>
      <c r="AI13">
        <f>[1]!EM_S_DQ_FREETURNOVER($B13,AI$2)</f>
        <v>16.275646829584002</v>
      </c>
      <c r="AJ13">
        <f>[1]!EM_S_DQ_FREETURNOVER($B13,AJ$2)</f>
        <v>6.2422679349800001</v>
      </c>
      <c r="AK13">
        <f>[1]!EM_S_DQ_FREETURNOVER($B13,AK$2)</f>
        <v>7.9252186255119996</v>
      </c>
      <c r="AL13">
        <f>[1]!EM_S_DQ_FREETURNOVER($B13,AL$2)</f>
        <v>8.4401176005220009</v>
      </c>
      <c r="AM13">
        <f>[1]!EM_S_DQ_FREETURNOVER($B13,AM$2)</f>
        <v>6.9302365197200002</v>
      </c>
      <c r="AN13">
        <f>[1]!EM_S_DQ_FREETURNOVER($B13,AN$2)</f>
        <v>8.5197743536740003</v>
      </c>
      <c r="AO13">
        <f>[1]!EM_S_DQ_FREETURNOVER($B13,AO$2)</f>
        <v>12.778127693244</v>
      </c>
      <c r="AP13">
        <f>[1]!EM_S_DQ_FREETURNOVER($B13,AP$2)</f>
        <v>21.50485107031</v>
      </c>
      <c r="AQ13">
        <f>[1]!EM_S_DQ_FREETURNOVER($B13,AQ$2)</f>
        <v>15.438719472269</v>
      </c>
      <c r="AR13">
        <f>[1]!EM_S_DQ_FREETURNOVER($B13,AR$2)</f>
        <v>9.4828560073119998</v>
      </c>
      <c r="AS13">
        <f>[1]!EM_S_DQ_FREETURNOVER($B13,AS$2)</f>
        <v>10.317088699234001</v>
      </c>
      <c r="AT13">
        <f>[1]!EM_S_DQ_FREETURNOVER($B13,AT$2)</f>
        <v>6.2245633817890003</v>
      </c>
      <c r="AU13">
        <f>[1]!EM_S_DQ_FREETURNOVER($B13,AU$2)</f>
        <v>10.131314516608001</v>
      </c>
      <c r="AV13">
        <f>[1]!EM_S_DQ_FREETURNOVER($B13,AV$2)</f>
        <v>5.4689778316139996</v>
      </c>
      <c r="AW13">
        <f>[1]!EM_S_DQ_FREETURNOVER($B13,AW$2)</f>
        <v>10.137129669894</v>
      </c>
      <c r="AX13">
        <f>[1]!EM_S_DQ_FREETURNOVER($B13,AX$2)</f>
        <v>6.9587751529890003</v>
      </c>
      <c r="AY13">
        <f>[1]!EM_S_DQ_FREETURNOVER($B13,AY$2)</f>
        <v>10.187465062660999</v>
      </c>
      <c r="AZ13">
        <f>[1]!EM_S_DQ_FREETURNOVER($B13,AZ$2)</f>
        <v>13.663489399284</v>
      </c>
      <c r="BA13">
        <f>[1]!EM_S_DQ_FREETURNOVER($B13,BA$2)</f>
        <v>15.349792198621</v>
      </c>
      <c r="BB13">
        <f>[1]!EM_S_DQ_FREETURNOVER($B13,BB$2)</f>
        <v>21.587137123445999</v>
      </c>
      <c r="BC13">
        <f>[1]!EM_S_DQ_FREETURNOVER($B13,BC$2)</f>
        <v>18.467328700182001</v>
      </c>
      <c r="BD13">
        <f>[1]!EM_S_DQ_FREETURNOVER($B13,BD$2)</f>
        <v>21.855027077574</v>
      </c>
      <c r="BE13">
        <f>[1]!EM_S_DQ_FREETURNOVER($B13,BE$2)</f>
        <v>4.5830588617609997</v>
      </c>
      <c r="BF13">
        <f>[1]!EM_S_DQ_FREETURNOVER($B13,BF$2)</f>
        <v>4.3769494049739999</v>
      </c>
      <c r="BG13">
        <f>[1]!EM_S_DQ_FREETURNOVER($B13,BG$2)</f>
        <v>3.306372437941</v>
      </c>
      <c r="BH13">
        <f>[1]!EM_S_DQ_FREETURNOVER($B13,BH$2)</f>
        <v>4.3255558504050002</v>
      </c>
      <c r="BI13">
        <f>[1]!EM_S_DQ_FREETURNOVER($B13,BI$2)</f>
        <v>5.4092347930880003</v>
      </c>
      <c r="BJ13">
        <f>[1]!EM_S_DQ_FREETURNOVER($B13,BJ$2)</f>
        <v>8.3578350998540003</v>
      </c>
      <c r="BK13">
        <f>[1]!EM_S_DQ_FREETURNOVER($B13,BK$2)</f>
        <v>15.341669362120999</v>
      </c>
      <c r="BL13">
        <f>[1]!EM_S_DQ_FREETURNOVER($B13,BL$2)</f>
        <v>3.2506657135569998</v>
      </c>
      <c r="BM13">
        <f>[1]!EM_S_DQ_FREETURNOVER($B13,BM$2)</f>
        <v>5.8347321215559997</v>
      </c>
      <c r="BN13">
        <f>[1]!EM_S_DQ_FREETURNOVER($B13,BN$2)</f>
        <v>10.943408464779001</v>
      </c>
      <c r="BO13" t="str">
        <f>[1]!EM_S_DQ_FREETURNOVER($B13,BO$2)</f>
        <v>NULL</v>
      </c>
      <c r="BP13">
        <f>[1]!EM_S_DQ_FREETURNOVER($B13,BP$2)</f>
        <v>3.8973285686939998</v>
      </c>
      <c r="BQ13">
        <f>[1]!EM_S_DQ_FREETURNOVER($B13,BQ$2)</f>
        <v>3.1130457083460001</v>
      </c>
      <c r="BR13">
        <f>[1]!EM_S_DQ_FREETURNOVER($B13,BR$2)</f>
        <v>3.127314788149</v>
      </c>
    </row>
    <row r="14" spans="1:70">
      <c r="A14" t="str">
        <f>[1]!EM_S_INFO_NAME(B14)</f>
        <v>新农开发</v>
      </c>
      <c r="B14" s="1" t="s">
        <v>11</v>
      </c>
      <c r="C14" s="3">
        <f t="shared" si="0"/>
        <v>2.5821494893233998</v>
      </c>
      <c r="D14" s="3">
        <f t="shared" si="1"/>
        <v>3.34403078221295</v>
      </c>
      <c r="E14" s="3">
        <f t="shared" si="2"/>
        <v>-0.7618812928895502</v>
      </c>
      <c r="F14">
        <f>[1]!EM_S_DQ_FREETURNOVER($B14,F$2)</f>
        <v>3.0358092990599999</v>
      </c>
      <c r="G14">
        <f>[1]!EM_S_DQ_FREETURNOVER($B14,G$2)</f>
        <v>2.1510019855509999</v>
      </c>
      <c r="H14">
        <f>[1]!EM_S_DQ_FREETURNOVER($B14,H$2)</f>
        <v>2.2201748467239999</v>
      </c>
      <c r="I14">
        <f>[1]!EM_S_DQ_FREETURNOVER($B14,I$2)</f>
        <v>2.7086901037820001</v>
      </c>
      <c r="J14">
        <f>[1]!EM_S_DQ_FREETURNOVER($B14,J$2)</f>
        <v>2.7950712114999998</v>
      </c>
      <c r="K14">
        <f>[1]!EM_S_DQ_FREETURNOVER($B14,K$2)</f>
        <v>6.1862621899140002</v>
      </c>
      <c r="L14">
        <f>[1]!EM_S_DQ_FREETURNOVER($B14,L$2)</f>
        <v>3.677901745652</v>
      </c>
      <c r="M14">
        <f>[1]!EM_S_DQ_FREETURNOVER($B14,M$2)</f>
        <v>5.8168429744159997</v>
      </c>
      <c r="N14">
        <f>[1]!EM_S_DQ_FREETURNOVER($B14,N$2)</f>
        <v>3.4963473398699998</v>
      </c>
      <c r="O14">
        <f>[1]!EM_S_DQ_FREETURNOVER($B14,O$2)</f>
        <v>3.624300226661</v>
      </c>
      <c r="P14">
        <f>[1]!EM_S_DQ_FREETURNOVER($B14,P$2)</f>
        <v>4.5150951065460001</v>
      </c>
      <c r="Q14">
        <f>[1]!EM_S_DQ_FREETURNOVER($B14,Q$2)</f>
        <v>5.8272004245269997</v>
      </c>
      <c r="R14">
        <f>[1]!EM_S_DQ_FREETURNOVER($B14,R$2)</f>
        <v>6.2073859885839999</v>
      </c>
      <c r="S14">
        <f>[1]!EM_S_DQ_FREETURNOVER($B14,S$2)</f>
        <v>4.9110171448499997</v>
      </c>
      <c r="T14">
        <f>[1]!EM_S_DQ_FREETURNOVER($B14,T$2)</f>
        <v>5.1268569865269997</v>
      </c>
      <c r="U14">
        <f>[1]!EM_S_DQ_FREETURNOVER($B14,U$2)</f>
        <v>3.2977996213430001</v>
      </c>
      <c r="V14">
        <f>[1]!EM_S_DQ_FREETURNOVER($B14,V$2)</f>
        <v>4.0754637463209997</v>
      </c>
      <c r="W14">
        <f>[1]!EM_S_DQ_FREETURNOVER($B14,W$2)</f>
        <v>6.3375323359599998</v>
      </c>
      <c r="X14">
        <f>[1]!EM_S_DQ_FREETURNOVER($B14,X$2)</f>
        <v>7.9483174379300001</v>
      </c>
      <c r="Y14">
        <f>[1]!EM_S_DQ_FREETURNOVER($B14,Y$2)</f>
        <v>4.3023233138009997</v>
      </c>
      <c r="Z14">
        <f>[1]!EM_S_DQ_FREETURNOVER($B14,Z$2)</f>
        <v>3.822435988739</v>
      </c>
      <c r="AA14">
        <f>[1]!EM_S_DQ_FREETURNOVER($B14,AA$2)</f>
        <v>5.0712218967289999</v>
      </c>
      <c r="AB14">
        <f>[1]!EM_S_DQ_FREETURNOVER($B14,AB$2)</f>
        <v>3.0071077733810001</v>
      </c>
      <c r="AC14">
        <f>[1]!EM_S_DQ_FREETURNOVER($B14,AC$2)</f>
        <v>2.497338534172</v>
      </c>
      <c r="AD14">
        <f>[1]!EM_S_DQ_FREETURNOVER($B14,AD$2)</f>
        <v>1.9053064411659999</v>
      </c>
      <c r="AE14">
        <f>[1]!EM_S_DQ_FREETURNOVER($B14,AE$2)</f>
        <v>1.6200416716449999</v>
      </c>
      <c r="AF14">
        <f>[1]!EM_S_DQ_FREETURNOVER($B14,AF$2)</f>
        <v>2.0305128060089999</v>
      </c>
      <c r="AG14">
        <f>[1]!EM_S_DQ_FREETURNOVER($B14,AG$2)</f>
        <v>2.8045802847029999</v>
      </c>
      <c r="AH14">
        <f>[1]!EM_S_DQ_FREETURNOVER($B14,AH$2)</f>
        <v>1.914309196739</v>
      </c>
      <c r="AI14">
        <f>[1]!EM_S_DQ_FREETURNOVER($B14,AI$2)</f>
        <v>2.2513883019710001</v>
      </c>
      <c r="AJ14">
        <f>[1]!EM_S_DQ_FREETURNOVER($B14,AJ$2)</f>
        <v>2.068934406975</v>
      </c>
      <c r="AK14">
        <f>[1]!EM_S_DQ_FREETURNOVER($B14,AK$2)</f>
        <v>1.459540293648</v>
      </c>
      <c r="AL14">
        <f>[1]!EM_S_DQ_FREETURNOVER($B14,AL$2)</f>
        <v>2.118391460607</v>
      </c>
      <c r="AM14">
        <f>[1]!EM_S_DQ_FREETURNOVER($B14,AM$2)</f>
        <v>3.302466568052</v>
      </c>
      <c r="AN14">
        <f>[1]!EM_S_DQ_FREETURNOVER($B14,AN$2)</f>
        <v>1.848435045162</v>
      </c>
      <c r="AO14">
        <f>[1]!EM_S_DQ_FREETURNOVER($B14,AO$2)</f>
        <v>1.697714902477</v>
      </c>
      <c r="AP14">
        <f>[1]!EM_S_DQ_FREETURNOVER($B14,AP$2)</f>
        <v>2.860802947592</v>
      </c>
      <c r="AQ14">
        <f>[1]!EM_S_DQ_FREETURNOVER($B14,AQ$2)</f>
        <v>3.8385979620119999</v>
      </c>
      <c r="AR14">
        <f>[1]!EM_S_DQ_FREETURNOVER($B14,AR$2)</f>
        <v>1.502483367837</v>
      </c>
      <c r="AS14">
        <f>[1]!EM_S_DQ_FREETURNOVER($B14,AS$2)</f>
        <v>2.148333224206</v>
      </c>
      <c r="AT14">
        <f>[1]!EM_S_DQ_FREETURNOVER($B14,AT$2)</f>
        <v>1.9880939606000001</v>
      </c>
      <c r="AU14">
        <f>[1]!EM_S_DQ_FREETURNOVER($B14,AU$2)</f>
        <v>1.7755454019429999</v>
      </c>
      <c r="AV14">
        <f>[1]!EM_S_DQ_FREETURNOVER($B14,AV$2)</f>
        <v>1.959806138799</v>
      </c>
      <c r="AW14">
        <f>[1]!EM_S_DQ_FREETURNOVER($B14,AW$2)</f>
        <v>2.1396598590489999</v>
      </c>
      <c r="AX14">
        <f>[1]!EM_S_DQ_FREETURNOVER($B14,AX$2)</f>
        <v>2.836618089706</v>
      </c>
      <c r="AY14">
        <f>[1]!EM_S_DQ_FREETURNOVER($B14,AY$2)</f>
        <v>2.4099841083540001</v>
      </c>
      <c r="AZ14">
        <f>[1]!EM_S_DQ_FREETURNOVER($B14,AZ$2)</f>
        <v>3.596709629137</v>
      </c>
      <c r="BA14">
        <f>[1]!EM_S_DQ_FREETURNOVER($B14,BA$2)</f>
        <v>4.2429788685299998</v>
      </c>
      <c r="BB14">
        <f>[1]!EM_S_DQ_FREETURNOVER($B14,BB$2)</f>
        <v>7.6330694033649999</v>
      </c>
      <c r="BC14">
        <f>[1]!EM_S_DQ_FREETURNOVER($B14,BC$2)</f>
        <v>3.246297638613</v>
      </c>
      <c r="BD14">
        <f>[1]!EM_S_DQ_FREETURNOVER($B14,BD$2)</f>
        <v>5.2025425165700003</v>
      </c>
      <c r="BE14">
        <f>[1]!EM_S_DQ_FREETURNOVER($B14,BE$2)</f>
        <v>3.391075211225</v>
      </c>
      <c r="BF14">
        <f>[1]!EM_S_DQ_FREETURNOVER($B14,BF$2)</f>
        <v>1.969726294737</v>
      </c>
      <c r="BG14">
        <f>[1]!EM_S_DQ_FREETURNOVER($B14,BG$2)</f>
        <v>2.5635669770330001</v>
      </c>
      <c r="BH14">
        <f>[1]!EM_S_DQ_FREETURNOVER($B14,BH$2)</f>
        <v>2.2131392596450001</v>
      </c>
      <c r="BI14">
        <f>[1]!EM_S_DQ_FREETURNOVER($B14,BI$2)</f>
        <v>3.0666509887309998</v>
      </c>
      <c r="BJ14">
        <f>[1]!EM_S_DQ_FREETURNOVER($B14,BJ$2)</f>
        <v>2.5204439176290001</v>
      </c>
      <c r="BK14">
        <f>[1]!EM_S_DQ_FREETURNOVER($B14,BK$2)</f>
        <v>3.026811785774</v>
      </c>
      <c r="BL14">
        <f>[1]!EM_S_DQ_FREETURNOVER($B14,BL$2)</f>
        <v>3.015102262269</v>
      </c>
      <c r="BM14">
        <f>[1]!EM_S_DQ_FREETURNOVER($B14,BM$2)</f>
        <v>1.566963507718</v>
      </c>
      <c r="BN14">
        <f>[1]!EM_S_DQ_FREETURNOVER($B14,BN$2)</f>
        <v>1.6003446489690001</v>
      </c>
      <c r="BO14">
        <f>[1]!EM_S_DQ_FREETURNOVER($B14,BO$2)</f>
        <v>2.4398926707980002</v>
      </c>
      <c r="BP14">
        <f>[1]!EM_S_DQ_FREETURNOVER($B14,BP$2)</f>
        <v>2.9394027527920001</v>
      </c>
      <c r="BQ14">
        <f>[1]!EM_S_DQ_FREETURNOVER($B14,BQ$2)</f>
        <v>3.267823782872</v>
      </c>
      <c r="BR14">
        <f>[1]!EM_S_DQ_FREETURNOVER($B14,BR$2)</f>
        <v>4.9090076011950003</v>
      </c>
    </row>
    <row r="15" spans="1:70">
      <c r="A15" t="str">
        <f>[1]!EM_S_INFO_NAME(B15)</f>
        <v>万向德农</v>
      </c>
      <c r="B15" s="1" t="s">
        <v>12</v>
      </c>
      <c r="C15" s="3">
        <f t="shared" si="0"/>
        <v>3.3082714125238</v>
      </c>
      <c r="D15" s="3">
        <f t="shared" si="1"/>
        <v>3.662854378433567</v>
      </c>
      <c r="E15" s="3">
        <f t="shared" si="2"/>
        <v>-0.35458296590976701</v>
      </c>
      <c r="F15">
        <f>[1]!EM_S_DQ_FREETURNOVER($B15,F$2)</f>
        <v>5.4222355520010002</v>
      </c>
      <c r="G15">
        <f>[1]!EM_S_DQ_FREETURNOVER($B15,G$2)</f>
        <v>3.4999310725120001</v>
      </c>
      <c r="H15">
        <f>[1]!EM_S_DQ_FREETURNOVER($B15,H$2)</f>
        <v>2.6859868707380001</v>
      </c>
      <c r="I15">
        <f>[1]!EM_S_DQ_FREETURNOVER($B15,I$2)</f>
        <v>2.9632963973140001</v>
      </c>
      <c r="J15">
        <f>[1]!EM_S_DQ_FREETURNOVER($B15,J$2)</f>
        <v>1.9699071700540001</v>
      </c>
      <c r="K15">
        <f>[1]!EM_S_DQ_FREETURNOVER($B15,K$2)</f>
        <v>10.309287893599</v>
      </c>
      <c r="L15">
        <f>[1]!EM_S_DQ_FREETURNOVER($B15,L$2)</f>
        <v>6.8832858246350002</v>
      </c>
      <c r="M15">
        <f>[1]!EM_S_DQ_FREETURNOVER($B15,M$2)</f>
        <v>10.426913506826001</v>
      </c>
      <c r="N15">
        <f>[1]!EM_S_DQ_FREETURNOVER($B15,N$2)</f>
        <v>9.6715821649840006</v>
      </c>
      <c r="O15">
        <f>[1]!EM_S_DQ_FREETURNOVER($B15,O$2)</f>
        <v>10.283946503155001</v>
      </c>
      <c r="P15">
        <f>[1]!EM_S_DQ_FREETURNOVER($B15,P$2)</f>
        <v>8.8209024601989992</v>
      </c>
      <c r="Q15">
        <f>[1]!EM_S_DQ_FREETURNOVER($B15,Q$2)</f>
        <v>4.8145434721680003</v>
      </c>
      <c r="R15">
        <f>[1]!EM_S_DQ_FREETURNOVER($B15,R$2)</f>
        <v>7.3192869365890001</v>
      </c>
      <c r="S15">
        <f>[1]!EM_S_DQ_FREETURNOVER($B15,S$2)</f>
        <v>8.0426649759490001</v>
      </c>
      <c r="T15">
        <f>[1]!EM_S_DQ_FREETURNOVER($B15,T$2)</f>
        <v>6.7964491520210002</v>
      </c>
      <c r="U15">
        <f>[1]!EM_S_DQ_FREETURNOVER($B15,U$2)</f>
        <v>1.97524933522</v>
      </c>
      <c r="V15">
        <f>[1]!EM_S_DQ_FREETURNOVER($B15,V$2)</f>
        <v>2.9066602182439998</v>
      </c>
      <c r="W15">
        <f>[1]!EM_S_DQ_FREETURNOVER($B15,W$2)</f>
        <v>3.7243515689260001</v>
      </c>
      <c r="X15">
        <f>[1]!EM_S_DQ_FREETURNOVER($B15,X$2)</f>
        <v>6.3773637571290003</v>
      </c>
      <c r="Y15">
        <f>[1]!EM_S_DQ_FREETURNOVER($B15,Y$2)</f>
        <v>2.117319142246</v>
      </c>
      <c r="Z15">
        <f>[1]!EM_S_DQ_FREETURNOVER($B15,Z$2)</f>
        <v>2.4948156275139999</v>
      </c>
      <c r="AA15">
        <f>[1]!EM_S_DQ_FREETURNOVER($B15,AA$2)</f>
        <v>3.0054834380350002</v>
      </c>
      <c r="AB15">
        <f>[1]!EM_S_DQ_FREETURNOVER($B15,AB$2)</f>
        <v>4.5468279683819999</v>
      </c>
      <c r="AC15">
        <f>[1]!EM_S_DQ_FREETURNOVER($B15,AC$2)</f>
        <v>6.3762261687480004</v>
      </c>
      <c r="AD15">
        <f>[1]!EM_S_DQ_FREETURNOVER($B15,AD$2)</f>
        <v>4.9777426874200001</v>
      </c>
      <c r="AE15">
        <f>[1]!EM_S_DQ_FREETURNOVER($B15,AE$2)</f>
        <v>5.9597970455739997</v>
      </c>
      <c r="AF15">
        <f>[1]!EM_S_DQ_FREETURNOVER($B15,AF$2)</f>
        <v>4.3482729391820003</v>
      </c>
      <c r="AG15">
        <f>[1]!EM_S_DQ_FREETURNOVER($B15,AG$2)</f>
        <v>7.5848491684269996</v>
      </c>
      <c r="AH15">
        <f>[1]!EM_S_DQ_FREETURNOVER($B15,AH$2)</f>
        <v>4.4933841004220003</v>
      </c>
      <c r="AI15">
        <f>[1]!EM_S_DQ_FREETURNOVER($B15,AI$2)</f>
        <v>3.5899230290730002</v>
      </c>
      <c r="AJ15">
        <f>[1]!EM_S_DQ_FREETURNOVER($B15,AJ$2)</f>
        <v>1.2907600708189999</v>
      </c>
      <c r="AK15">
        <f>[1]!EM_S_DQ_FREETURNOVER($B15,AK$2)</f>
        <v>1.819377510726</v>
      </c>
      <c r="AL15">
        <f>[1]!EM_S_DQ_FREETURNOVER($B15,AL$2)</f>
        <v>1.81471322747</v>
      </c>
      <c r="AM15">
        <f>[1]!EM_S_DQ_FREETURNOVER($B15,AM$2)</f>
        <v>2.6039842366819999</v>
      </c>
      <c r="AN15">
        <f>[1]!EM_S_DQ_FREETURNOVER($B15,AN$2)</f>
        <v>1.8171165751809999</v>
      </c>
      <c r="AO15">
        <f>[1]!EM_S_DQ_FREETURNOVER($B15,AO$2)</f>
        <v>2.6000468251200002</v>
      </c>
      <c r="AP15">
        <f>[1]!EM_S_DQ_FREETURNOVER($B15,AP$2)</f>
        <v>4.1837145422189996</v>
      </c>
      <c r="AQ15">
        <f>[1]!EM_S_DQ_FREETURNOVER($B15,AQ$2)</f>
        <v>3.4413518218500001</v>
      </c>
      <c r="AR15">
        <f>[1]!EM_S_DQ_FREETURNOVER($B15,AR$2)</f>
        <v>1.3348577131570001</v>
      </c>
      <c r="AS15">
        <f>[1]!EM_S_DQ_FREETURNOVER($B15,AS$2)</f>
        <v>1.680870286442</v>
      </c>
      <c r="AT15">
        <f>[1]!EM_S_DQ_FREETURNOVER($B15,AT$2)</f>
        <v>1.423045022752</v>
      </c>
      <c r="AU15">
        <f>[1]!EM_S_DQ_FREETURNOVER($B15,AU$2)</f>
        <v>1.415739848291</v>
      </c>
      <c r="AV15">
        <f>[1]!EM_S_DQ_FREETURNOVER($B15,AV$2)</f>
        <v>1.1175338997919999</v>
      </c>
      <c r="AW15">
        <f>[1]!EM_S_DQ_FREETURNOVER($B15,AW$2)</f>
        <v>1.2556081910920001</v>
      </c>
      <c r="AX15">
        <f>[1]!EM_S_DQ_FREETURNOVER($B15,AX$2)</f>
        <v>1.818867675173</v>
      </c>
      <c r="AY15">
        <f>[1]!EM_S_DQ_FREETURNOVER($B15,AY$2)</f>
        <v>1.1447648148530001</v>
      </c>
      <c r="AZ15">
        <f>[1]!EM_S_DQ_FREETURNOVER($B15,AZ$2)</f>
        <v>1.912348160149</v>
      </c>
      <c r="BA15">
        <f>[1]!EM_S_DQ_FREETURNOVER($B15,BA$2)</f>
        <v>2.6494991648949999</v>
      </c>
      <c r="BB15">
        <f>[1]!EM_S_DQ_FREETURNOVER($B15,BB$2)</f>
        <v>3.438883534191</v>
      </c>
      <c r="BC15">
        <f>[1]!EM_S_DQ_FREETURNOVER($B15,BC$2)</f>
        <v>2.2865811282230002</v>
      </c>
      <c r="BD15">
        <f>[1]!EM_S_DQ_FREETURNOVER($B15,BD$2)</f>
        <v>4.5858489018309996</v>
      </c>
      <c r="BE15">
        <f>[1]!EM_S_DQ_FREETURNOVER($B15,BE$2)</f>
        <v>1.9436953564520001</v>
      </c>
      <c r="BF15">
        <f>[1]!EM_S_DQ_FREETURNOVER($B15,BF$2)</f>
        <v>1.5940626659099999</v>
      </c>
      <c r="BG15">
        <f>[1]!EM_S_DQ_FREETURNOVER($B15,BG$2)</f>
        <v>2.229068829509</v>
      </c>
      <c r="BH15">
        <f>[1]!EM_S_DQ_FREETURNOVER($B15,BH$2)</f>
        <v>2.4555873419509999</v>
      </c>
      <c r="BI15">
        <f>[1]!EM_S_DQ_FREETURNOVER($B15,BI$2)</f>
        <v>1.547158364607</v>
      </c>
      <c r="BJ15">
        <f>[1]!EM_S_DQ_FREETURNOVER($B15,BJ$2)</f>
        <v>1.7678459533299999</v>
      </c>
      <c r="BK15">
        <f>[1]!EM_S_DQ_FREETURNOVER($B15,BK$2)</f>
        <v>2.0475730688340001</v>
      </c>
      <c r="BL15">
        <f>[1]!EM_S_DQ_FREETURNOVER($B15,BL$2)</f>
        <v>1.61944848895</v>
      </c>
      <c r="BM15">
        <f>[1]!EM_S_DQ_FREETURNOVER($B15,BM$2)</f>
        <v>1.2688673333830001</v>
      </c>
      <c r="BN15">
        <f>[1]!EM_S_DQ_FREETURNOVER($B15,BN$2)</f>
        <v>1.861691583099</v>
      </c>
      <c r="BO15">
        <f>[1]!EM_S_DQ_FREETURNOVER($B15,BO$2)</f>
        <v>1.379250433503</v>
      </c>
      <c r="BP15">
        <f>[1]!EM_S_DQ_FREETURNOVER($B15,BP$2)</f>
        <v>2.1530896604210001</v>
      </c>
      <c r="BQ15">
        <f>[1]!EM_S_DQ_FREETURNOVER($B15,BQ$2)</f>
        <v>1.891220460869</v>
      </c>
      <c r="BR15">
        <f>[1]!EM_S_DQ_FREETURNOVER($B15,BR$2)</f>
        <v>2.5300609296209999</v>
      </c>
    </row>
    <row r="16" spans="1:70">
      <c r="A16" t="str">
        <f>[1]!EM_S_INFO_NAME(B16)</f>
        <v>*ST香梨</v>
      </c>
      <c r="B16" s="1" t="s">
        <v>13</v>
      </c>
      <c r="C16" s="3">
        <f t="shared" si="0"/>
        <v>1.6826405623070002</v>
      </c>
      <c r="D16" s="3">
        <f t="shared" si="1"/>
        <v>1.9320864284767838</v>
      </c>
      <c r="E16" s="3">
        <f t="shared" si="2"/>
        <v>-0.24944586616978359</v>
      </c>
      <c r="F16">
        <f>[1]!EM_S_DQ_FREETURNOVER($B16,F$2)</f>
        <v>1.0349899257399999</v>
      </c>
      <c r="G16">
        <f>[1]!EM_S_DQ_FREETURNOVER($B16,G$2)</f>
        <v>1.7225002513000001</v>
      </c>
      <c r="H16">
        <f>[1]!EM_S_DQ_FREETURNOVER($B16,H$2)</f>
        <v>1.633387099168</v>
      </c>
      <c r="I16">
        <f>[1]!EM_S_DQ_FREETURNOVER($B16,I$2)</f>
        <v>2.7565584329870001</v>
      </c>
      <c r="J16">
        <f>[1]!EM_S_DQ_FREETURNOVER($B16,J$2)</f>
        <v>1.2657671023399999</v>
      </c>
      <c r="K16">
        <f>[1]!EM_S_DQ_FREETURNOVER($B16,K$2)</f>
        <v>1.1002746334639999</v>
      </c>
      <c r="L16">
        <f>[1]!EM_S_DQ_FREETURNOVER($B16,L$2)</f>
        <v>0.70819148919399999</v>
      </c>
      <c r="M16">
        <f>[1]!EM_S_DQ_FREETURNOVER($B16,M$2)</f>
        <v>0.80124910911000002</v>
      </c>
      <c r="N16">
        <f>[1]!EM_S_DQ_FREETURNOVER($B16,N$2)</f>
        <v>1.1980654454649999</v>
      </c>
      <c r="O16">
        <f>[1]!EM_S_DQ_FREETURNOVER($B16,O$2)</f>
        <v>1.5122011333630001</v>
      </c>
      <c r="P16">
        <f>[1]!EM_S_DQ_FREETURNOVER($B16,P$2)</f>
        <v>2.1531665698219999</v>
      </c>
      <c r="Q16">
        <f>[1]!EM_S_DQ_FREETURNOVER($B16,Q$2)</f>
        <v>1.8869932744669999</v>
      </c>
      <c r="R16">
        <f>[1]!EM_S_DQ_FREETURNOVER($B16,R$2)</f>
        <v>1.466758088727</v>
      </c>
      <c r="S16">
        <f>[1]!EM_S_DQ_FREETURNOVER($B16,S$2)</f>
        <v>1.8907380223629999</v>
      </c>
      <c r="T16">
        <f>[1]!EM_S_DQ_FREETURNOVER($B16,T$2)</f>
        <v>2.271221333997</v>
      </c>
      <c r="U16">
        <f>[1]!EM_S_DQ_FREETURNOVER($B16,U$2)</f>
        <v>4.9859748401350004</v>
      </c>
      <c r="V16">
        <f>[1]!EM_S_DQ_FREETURNOVER($B16,V$2)</f>
        <v>1.7344326683239999</v>
      </c>
      <c r="W16">
        <f>[1]!EM_S_DQ_FREETURNOVER($B16,W$2)</f>
        <v>1.4344297012989999</v>
      </c>
      <c r="X16">
        <f>[1]!EM_S_DQ_FREETURNOVER($B16,X$2)</f>
        <v>2.8092827908190001</v>
      </c>
      <c r="Y16">
        <f>[1]!EM_S_DQ_FREETURNOVER($B16,Y$2)</f>
        <v>2.434553273748</v>
      </c>
      <c r="Z16">
        <f>[1]!EM_S_DQ_FREETURNOVER($B16,Z$2)</f>
        <v>1.49485343006</v>
      </c>
      <c r="AA16">
        <f>[1]!EM_S_DQ_FREETURNOVER($B16,AA$2)</f>
        <v>1.9299203562789999</v>
      </c>
      <c r="AB16">
        <f>[1]!EM_S_DQ_FREETURNOVER($B16,AB$2)</f>
        <v>1.42605077499</v>
      </c>
      <c r="AC16">
        <f>[1]!EM_S_DQ_FREETURNOVER($B16,AC$2)</f>
        <v>1.2016206287219999</v>
      </c>
      <c r="AD16">
        <f>[1]!EM_S_DQ_FREETURNOVER($B16,AD$2)</f>
        <v>1.1618137470209999</v>
      </c>
      <c r="AE16">
        <f>[1]!EM_S_DQ_FREETURNOVER($B16,AE$2)</f>
        <v>1.77970899763</v>
      </c>
      <c r="AF16">
        <f>[1]!EM_S_DQ_FREETURNOVER($B16,AF$2)</f>
        <v>1.2524806521780001</v>
      </c>
      <c r="AG16">
        <f>[1]!EM_S_DQ_FREETURNOVER($B16,AG$2)</f>
        <v>1.9550639053709999</v>
      </c>
      <c r="AH16">
        <f>[1]!EM_S_DQ_FREETURNOVER($B16,AH$2)</f>
        <v>1.2339473236089999</v>
      </c>
      <c r="AI16">
        <f>[1]!EM_S_DQ_FREETURNOVER($B16,AI$2)</f>
        <v>0.76839518757000003</v>
      </c>
      <c r="AJ16">
        <f>[1]!EM_S_DQ_FREETURNOVER($B16,AJ$2)</f>
        <v>1.188756467645</v>
      </c>
      <c r="AK16">
        <f>[1]!EM_S_DQ_FREETURNOVER($B16,AK$2)</f>
        <v>1.268559795686</v>
      </c>
      <c r="AL16">
        <f>[1]!EM_S_DQ_FREETURNOVER($B16,AL$2)</f>
        <v>2.3844295058110001</v>
      </c>
      <c r="AM16">
        <f>[1]!EM_S_DQ_FREETURNOVER($B16,AM$2)</f>
        <v>2.039682513757</v>
      </c>
      <c r="AN16">
        <f>[1]!EM_S_DQ_FREETURNOVER($B16,AN$2)</f>
        <v>1.623401104779</v>
      </c>
      <c r="AO16">
        <f>[1]!EM_S_DQ_FREETURNOVER($B16,AO$2)</f>
        <v>1.6895625489599999</v>
      </c>
      <c r="AP16">
        <f>[1]!EM_S_DQ_FREETURNOVER($B16,AP$2)</f>
        <v>1.324320572829</v>
      </c>
      <c r="AQ16">
        <f>[1]!EM_S_DQ_FREETURNOVER($B16,AQ$2)</f>
        <v>1.629324999756</v>
      </c>
      <c r="AR16">
        <f>[1]!EM_S_DQ_FREETURNOVER($B16,AR$2)</f>
        <v>2.1713613901070001</v>
      </c>
      <c r="AS16">
        <f>[1]!EM_S_DQ_FREETURNOVER($B16,AS$2)</f>
        <v>2.7513961816500001</v>
      </c>
      <c r="AT16">
        <f>[1]!EM_S_DQ_FREETURNOVER($B16,AT$2)</f>
        <v>2.171417243974</v>
      </c>
      <c r="AU16">
        <f>[1]!EM_S_DQ_FREETURNOVER($B16,AU$2)</f>
        <v>3.1617613120880002</v>
      </c>
      <c r="AV16">
        <f>[1]!EM_S_DQ_FREETURNOVER($B16,AV$2)</f>
        <v>2.723641041144</v>
      </c>
      <c r="AW16">
        <f>[1]!EM_S_DQ_FREETURNOVER($B16,AW$2)</f>
        <v>1.6834863252550001</v>
      </c>
      <c r="AX16">
        <f>[1]!EM_S_DQ_FREETURNOVER($B16,AX$2)</f>
        <v>2.1344326750940001</v>
      </c>
      <c r="AY16">
        <f>[1]!EM_S_DQ_FREETURNOVER($B16,AY$2)</f>
        <v>1.6571969256200001</v>
      </c>
      <c r="AZ16">
        <f>[1]!EM_S_DQ_FREETURNOVER($B16,AZ$2)</f>
        <v>2.0765790704830001</v>
      </c>
      <c r="BA16">
        <f>[1]!EM_S_DQ_FREETURNOVER($B16,BA$2)</f>
        <v>2.8161595866160001</v>
      </c>
      <c r="BB16">
        <f>[1]!EM_S_DQ_FREETURNOVER($B16,BB$2)</f>
        <v>2.9215414468950001</v>
      </c>
      <c r="BC16">
        <f>[1]!EM_S_DQ_FREETURNOVER($B16,BC$2)</f>
        <v>4.3819948188259996</v>
      </c>
      <c r="BD16">
        <f>[1]!EM_S_DQ_FREETURNOVER($B16,BD$2)</f>
        <v>4.5100304997659997</v>
      </c>
      <c r="BE16">
        <f>[1]!EM_S_DQ_FREETURNOVER($B16,BE$2)</f>
        <v>1.4711603889660001</v>
      </c>
      <c r="BF16">
        <f>[1]!EM_S_DQ_FREETURNOVER($B16,BF$2)</f>
        <v>1.8998777460409999</v>
      </c>
      <c r="BG16">
        <f>[1]!EM_S_DQ_FREETURNOVER($B16,BG$2)</f>
        <v>1.2002649030429999</v>
      </c>
      <c r="BH16">
        <f>[1]!EM_S_DQ_FREETURNOVER($B16,BH$2)</f>
        <v>1.2831156519139999</v>
      </c>
      <c r="BI16">
        <f>[1]!EM_S_DQ_FREETURNOVER($B16,BI$2)</f>
        <v>1.688902457805</v>
      </c>
      <c r="BJ16">
        <f>[1]!EM_S_DQ_FREETURNOVER($B16,BJ$2)</f>
        <v>1.1477969652360001</v>
      </c>
      <c r="BK16">
        <f>[1]!EM_S_DQ_FREETURNOVER($B16,BK$2)</f>
        <v>1.637449198581</v>
      </c>
      <c r="BL16">
        <f>[1]!EM_S_DQ_FREETURNOVER($B16,BL$2)</f>
        <v>1.36486540259</v>
      </c>
      <c r="BM16">
        <f>[1]!EM_S_DQ_FREETURNOVER($B16,BM$2)</f>
        <v>1.659962538304</v>
      </c>
      <c r="BN16">
        <f>[1]!EM_S_DQ_FREETURNOVER($B16,BN$2)</f>
        <v>1.5384363716730001</v>
      </c>
      <c r="BO16">
        <f>[1]!EM_S_DQ_FREETURNOVER($B16,BO$2)</f>
        <v>1.865453146061</v>
      </c>
      <c r="BP16">
        <f>[1]!EM_S_DQ_FREETURNOVER($B16,BP$2)</f>
        <v>3.803986845636</v>
      </c>
      <c r="BQ16">
        <f>[1]!EM_S_DQ_FREETURNOVER($B16,BQ$2)</f>
        <v>2.1981881716439999</v>
      </c>
      <c r="BR16">
        <f>[1]!EM_S_DQ_FREETURNOVER($B16,BR$2)</f>
        <v>2.2653025166449998</v>
      </c>
    </row>
    <row r="17" spans="1:70">
      <c r="A17" t="str">
        <f>[1]!EM_S_INFO_NAME(B17)</f>
        <v>新赛股份</v>
      </c>
      <c r="B17" s="1" t="s">
        <v>14</v>
      </c>
      <c r="C17" s="3">
        <f t="shared" si="0"/>
        <v>5.4385832274997998</v>
      </c>
      <c r="D17" s="3">
        <f t="shared" si="1"/>
        <v>6.9387423581506846</v>
      </c>
      <c r="E17" s="3">
        <f t="shared" si="2"/>
        <v>-1.5001591306508848</v>
      </c>
      <c r="F17">
        <f>[1]!EM_S_DQ_FREETURNOVER($B17,F$2)</f>
        <v>3.5658587129899999</v>
      </c>
      <c r="G17">
        <f>[1]!EM_S_DQ_FREETURNOVER($B17,G$2)</f>
        <v>3.631745944425</v>
      </c>
      <c r="H17">
        <f>[1]!EM_S_DQ_FREETURNOVER($B17,H$2)</f>
        <v>6.1043123553439997</v>
      </c>
      <c r="I17">
        <f>[1]!EM_S_DQ_FREETURNOVER($B17,I$2)</f>
        <v>5.183826320653</v>
      </c>
      <c r="J17">
        <f>[1]!EM_S_DQ_FREETURNOVER($B17,J$2)</f>
        <v>8.7071728040869996</v>
      </c>
      <c r="K17">
        <f>[1]!EM_S_DQ_FREETURNOVER($B17,K$2)</f>
        <v>7.4530684026299996</v>
      </c>
      <c r="L17">
        <f>[1]!EM_S_DQ_FREETURNOVER($B17,L$2)</f>
        <v>6.0017393914820003</v>
      </c>
      <c r="M17">
        <f>[1]!EM_S_DQ_FREETURNOVER($B17,M$2)</f>
        <v>10.425014422377</v>
      </c>
      <c r="N17">
        <f>[1]!EM_S_DQ_FREETURNOVER($B17,N$2)</f>
        <v>7.7992670200780001</v>
      </c>
      <c r="O17">
        <f>[1]!EM_S_DQ_FREETURNOVER($B17,O$2)</f>
        <v>6.8169913779450004</v>
      </c>
      <c r="P17">
        <f>[1]!EM_S_DQ_FREETURNOVER($B17,P$2)</f>
        <v>7.5943391037890002</v>
      </c>
      <c r="Q17">
        <f>[1]!EM_S_DQ_FREETURNOVER($B17,Q$2)</f>
        <v>8.6977753079879996</v>
      </c>
      <c r="R17">
        <f>[1]!EM_S_DQ_FREETURNOVER($B17,R$2)</f>
        <v>15.828511328603</v>
      </c>
      <c r="S17">
        <f>[1]!EM_S_DQ_FREETURNOVER($B17,S$2)</f>
        <v>7.9416185766240002</v>
      </c>
      <c r="T17">
        <f>[1]!EM_S_DQ_FREETURNOVER($B17,T$2)</f>
        <v>8.7166785980739991</v>
      </c>
      <c r="U17">
        <f>[1]!EM_S_DQ_FREETURNOVER($B17,U$2)</f>
        <v>3.8504050418850002</v>
      </c>
      <c r="V17">
        <f>[1]!EM_S_DQ_FREETURNOVER($B17,V$2)</f>
        <v>2.683469114582</v>
      </c>
      <c r="W17">
        <f>[1]!EM_S_DQ_FREETURNOVER($B17,W$2)</f>
        <v>3.1409976064470002</v>
      </c>
      <c r="X17">
        <f>[1]!EM_S_DQ_FREETURNOVER($B17,X$2)</f>
        <v>5.2253189220599996</v>
      </c>
      <c r="Y17">
        <f>[1]!EM_S_DQ_FREETURNOVER($B17,Y$2)</f>
        <v>5.3980777648769998</v>
      </c>
      <c r="Z17">
        <f>[1]!EM_S_DQ_FREETURNOVER($B17,Z$2)</f>
        <v>8.5519008848670008</v>
      </c>
      <c r="AA17">
        <f>[1]!EM_S_DQ_FREETURNOVER($B17,AA$2)</f>
        <v>3.7939372492590002</v>
      </c>
      <c r="AB17">
        <f>[1]!EM_S_DQ_FREETURNOVER($B17,AB$2)</f>
        <v>3.0066360273780002</v>
      </c>
      <c r="AC17">
        <f>[1]!EM_S_DQ_FREETURNOVER($B17,AC$2)</f>
        <v>3.3722327076130001</v>
      </c>
      <c r="AD17">
        <f>[1]!EM_S_DQ_FREETURNOVER($B17,AD$2)</f>
        <v>3.092890339952</v>
      </c>
      <c r="AE17">
        <f>[1]!EM_S_DQ_FREETURNOVER($B17,AE$2)</f>
        <v>2.8819978998139999</v>
      </c>
      <c r="AF17">
        <f>[1]!EM_S_DQ_FREETURNOVER($B17,AF$2)</f>
        <v>4.0957836348079999</v>
      </c>
      <c r="AG17">
        <f>[1]!EM_S_DQ_FREETURNOVER($B17,AG$2)</f>
        <v>7.4272598835160002</v>
      </c>
      <c r="AH17">
        <f>[1]!EM_S_DQ_FREETURNOVER($B17,AH$2)</f>
        <v>2.6058478424309999</v>
      </c>
      <c r="AI17">
        <f>[1]!EM_S_DQ_FREETURNOVER($B17,AI$2)</f>
        <v>3.1680073119340002</v>
      </c>
      <c r="AJ17">
        <f>[1]!EM_S_DQ_FREETURNOVER($B17,AJ$2)</f>
        <v>3.9710747243109998</v>
      </c>
      <c r="AK17">
        <f>[1]!EM_S_DQ_FREETURNOVER($B17,AK$2)</f>
        <v>2.5573487924010001</v>
      </c>
      <c r="AL17">
        <f>[1]!EM_S_DQ_FREETURNOVER($B17,AL$2)</f>
        <v>2.7633657041149999</v>
      </c>
      <c r="AM17">
        <f>[1]!EM_S_DQ_FREETURNOVER($B17,AM$2)</f>
        <v>3.5472583738579999</v>
      </c>
      <c r="AN17">
        <f>[1]!EM_S_DQ_FREETURNOVER($B17,AN$2)</f>
        <v>3.1802170139610002</v>
      </c>
      <c r="AO17">
        <f>[1]!EM_S_DQ_FREETURNOVER($B17,AO$2)</f>
        <v>3.277051251529</v>
      </c>
      <c r="AP17">
        <f>[1]!EM_S_DQ_FREETURNOVER($B17,AP$2)</f>
        <v>4.60783940519</v>
      </c>
      <c r="AQ17">
        <f>[1]!EM_S_DQ_FREETURNOVER($B17,AQ$2)</f>
        <v>5.7575110212210001</v>
      </c>
      <c r="AR17">
        <f>[1]!EM_S_DQ_FREETURNOVER($B17,AR$2)</f>
        <v>3.5569347547130001</v>
      </c>
      <c r="AS17">
        <f>[1]!EM_S_DQ_FREETURNOVER($B17,AS$2)</f>
        <v>3.3390963853610001</v>
      </c>
      <c r="AT17">
        <f>[1]!EM_S_DQ_FREETURNOVER($B17,AT$2)</f>
        <v>3.464954810689</v>
      </c>
      <c r="AU17">
        <f>[1]!EM_S_DQ_FREETURNOVER($B17,AU$2)</f>
        <v>5.3456053149039997</v>
      </c>
      <c r="AV17">
        <f>[1]!EM_S_DQ_FREETURNOVER($B17,AV$2)</f>
        <v>11.760407359743001</v>
      </c>
      <c r="AW17">
        <f>[1]!EM_S_DQ_FREETURNOVER($B17,AW$2)</f>
        <v>4.6837427755579997</v>
      </c>
      <c r="AX17">
        <f>[1]!EM_S_DQ_FREETURNOVER($B17,AX$2)</f>
        <v>6.4366760946230004</v>
      </c>
      <c r="AY17">
        <f>[1]!EM_S_DQ_FREETURNOVER($B17,AY$2)</f>
        <v>6.3648098288390003</v>
      </c>
      <c r="AZ17">
        <f>[1]!EM_S_DQ_FREETURNOVER($B17,AZ$2)</f>
        <v>6.943330065474</v>
      </c>
      <c r="BA17">
        <f>[1]!EM_S_DQ_FREETURNOVER($B17,BA$2)</f>
        <v>8.8235933870449994</v>
      </c>
      <c r="BB17">
        <f>[1]!EM_S_DQ_FREETURNOVER($B17,BB$2)</f>
        <v>11.14745759667</v>
      </c>
      <c r="BC17">
        <f>[1]!EM_S_DQ_FREETURNOVER($B17,BC$2)</f>
        <v>16.400793819267999</v>
      </c>
      <c r="BD17">
        <f>[1]!EM_S_DQ_FREETURNOVER($B17,BD$2)</f>
        <v>14.801727732118</v>
      </c>
      <c r="BE17">
        <f>[1]!EM_S_DQ_FREETURNOVER($B17,BE$2)</f>
        <v>15.141020766622001</v>
      </c>
      <c r="BF17">
        <f>[1]!EM_S_DQ_FREETURNOVER($B17,BF$2)</f>
        <v>5.7319665224470002</v>
      </c>
      <c r="BG17">
        <f>[1]!EM_S_DQ_FREETURNOVER($B17,BG$2)</f>
        <v>7.7706919500279996</v>
      </c>
      <c r="BH17">
        <f>[1]!EM_S_DQ_FREETURNOVER($B17,BH$2)</f>
        <v>10.506173779434</v>
      </c>
      <c r="BI17">
        <f>[1]!EM_S_DQ_FREETURNOVER($B17,BI$2)</f>
        <v>13.501955244035999</v>
      </c>
      <c r="BJ17">
        <f>[1]!EM_S_DQ_FREETURNOVER($B17,BJ$2)</f>
        <v>7.1238410551119999</v>
      </c>
      <c r="BK17">
        <f>[1]!EM_S_DQ_FREETURNOVER($B17,BK$2)</f>
        <v>8.2710642894909991</v>
      </c>
      <c r="BL17">
        <f>[1]!EM_S_DQ_FREETURNOVER($B17,BL$2)</f>
        <v>7.9790659334100003</v>
      </c>
      <c r="BM17">
        <f>[1]!EM_S_DQ_FREETURNOVER($B17,BM$2)</f>
        <v>6.3610739056350001</v>
      </c>
      <c r="BN17">
        <f>[1]!EM_S_DQ_FREETURNOVER($B17,BN$2)</f>
        <v>7.2212358935100003</v>
      </c>
      <c r="BO17">
        <f>[1]!EM_S_DQ_FREETURNOVER($B17,BO$2)</f>
        <v>6.7183765956970003</v>
      </c>
      <c r="BP17">
        <f>[1]!EM_S_DQ_FREETURNOVER($B17,BP$2)</f>
        <v>8.1018290210790003</v>
      </c>
      <c r="BQ17">
        <f>[1]!EM_S_DQ_FREETURNOVER($B17,BQ$2)</f>
        <v>12.735973133743</v>
      </c>
      <c r="BR17">
        <f>[1]!EM_S_DQ_FREETURNOVER($B17,BR$2)</f>
        <v>16.859711426193002</v>
      </c>
    </row>
    <row r="18" spans="1:70">
      <c r="A18" t="str">
        <f>[1]!EM_S_INFO_NAME(B18)</f>
        <v>北大荒</v>
      </c>
      <c r="B18" s="1" t="s">
        <v>15</v>
      </c>
      <c r="C18" s="3">
        <f t="shared" si="0"/>
        <v>1.5821783686582001</v>
      </c>
      <c r="D18" s="3">
        <f t="shared" si="1"/>
        <v>2.0059053286858335</v>
      </c>
      <c r="E18" s="3">
        <f t="shared" si="2"/>
        <v>-0.42372696002763344</v>
      </c>
      <c r="F18">
        <f>[1]!EM_S_DQ_FREETURNOVER($B18,F$2)</f>
        <v>1.64116201887</v>
      </c>
      <c r="G18">
        <f>[1]!EM_S_DQ_FREETURNOVER($B18,G$2)</f>
        <v>1.7776228905010001</v>
      </c>
      <c r="H18">
        <f>[1]!EM_S_DQ_FREETURNOVER($B18,H$2)</f>
        <v>1.3976574106640001</v>
      </c>
      <c r="I18">
        <f>[1]!EM_S_DQ_FREETURNOVER($B18,I$2)</f>
        <v>1.419186314594</v>
      </c>
      <c r="J18">
        <f>[1]!EM_S_DQ_FREETURNOVER($B18,J$2)</f>
        <v>1.6752632086620001</v>
      </c>
      <c r="K18">
        <f>[1]!EM_S_DQ_FREETURNOVER($B18,K$2)</f>
        <v>5.2938503985230003</v>
      </c>
      <c r="L18">
        <f>[1]!EM_S_DQ_FREETURNOVER($B18,L$2)</f>
        <v>2.675275916236</v>
      </c>
      <c r="M18">
        <f>[1]!EM_S_DQ_FREETURNOVER($B18,M$2)</f>
        <v>4.986522292419</v>
      </c>
      <c r="N18">
        <f>[1]!EM_S_DQ_FREETURNOVER($B18,N$2)</f>
        <v>4.5235605717120002</v>
      </c>
      <c r="O18">
        <f>[1]!EM_S_DQ_FREETURNOVER($B18,O$2)</f>
        <v>2.4813882269729999</v>
      </c>
      <c r="P18">
        <f>[1]!EM_S_DQ_FREETURNOVER($B18,P$2)</f>
        <v>2.9191062298719999</v>
      </c>
      <c r="Q18">
        <f>[1]!EM_S_DQ_FREETURNOVER($B18,Q$2)</f>
        <v>2.5549087743249999</v>
      </c>
      <c r="R18">
        <f>[1]!EM_S_DQ_FREETURNOVER($B18,R$2)</f>
        <v>3.2175432527669998</v>
      </c>
      <c r="S18">
        <f>[1]!EM_S_DQ_FREETURNOVER($B18,S$2)</f>
        <v>5.005098049401</v>
      </c>
      <c r="T18">
        <f>[1]!EM_S_DQ_FREETURNOVER($B18,T$2)</f>
        <v>2.1050507906120002</v>
      </c>
      <c r="U18">
        <f>[1]!EM_S_DQ_FREETURNOVER($B18,U$2)</f>
        <v>1.4475775337979999</v>
      </c>
      <c r="V18">
        <f>[1]!EM_S_DQ_FREETURNOVER($B18,V$2)</f>
        <v>2.0554167144750002</v>
      </c>
      <c r="W18">
        <f>[1]!EM_S_DQ_FREETURNOVER($B18,W$2)</f>
        <v>1.3607418784409999</v>
      </c>
      <c r="X18">
        <f>[1]!EM_S_DQ_FREETURNOVER($B18,X$2)</f>
        <v>2.9588355419960002</v>
      </c>
      <c r="Y18">
        <f>[1]!EM_S_DQ_FREETURNOVER($B18,Y$2)</f>
        <v>1.1214973172530001</v>
      </c>
      <c r="Z18">
        <f>[1]!EM_S_DQ_FREETURNOVER($B18,Z$2)</f>
        <v>1.7983833771290001</v>
      </c>
      <c r="AA18">
        <f>[1]!EM_S_DQ_FREETURNOVER($B18,AA$2)</f>
        <v>1.9218510491009999</v>
      </c>
      <c r="AB18">
        <f>[1]!EM_S_DQ_FREETURNOVER($B18,AB$2)</f>
        <v>2.3083593266240001</v>
      </c>
      <c r="AC18">
        <f>[1]!EM_S_DQ_FREETURNOVER($B18,AC$2)</f>
        <v>2.4518806650629998</v>
      </c>
      <c r="AD18">
        <f>[1]!EM_S_DQ_FREETURNOVER($B18,AD$2)</f>
        <v>1.2881677894420001</v>
      </c>
      <c r="AE18">
        <f>[1]!EM_S_DQ_FREETURNOVER($B18,AE$2)</f>
        <v>1.5455670531820001</v>
      </c>
      <c r="AF18">
        <f>[1]!EM_S_DQ_FREETURNOVER($B18,AF$2)</f>
        <v>1.9559405663759999</v>
      </c>
      <c r="AG18">
        <f>[1]!EM_S_DQ_FREETURNOVER($B18,AG$2)</f>
        <v>2.7974629864609999</v>
      </c>
      <c r="AH18">
        <f>[1]!EM_S_DQ_FREETURNOVER($B18,AH$2)</f>
        <v>1.5705535537049999</v>
      </c>
      <c r="AI18">
        <f>[1]!EM_S_DQ_FREETURNOVER($B18,AI$2)</f>
        <v>1.7491633237840001</v>
      </c>
      <c r="AJ18">
        <f>[1]!EM_S_DQ_FREETURNOVER($B18,AJ$2)</f>
        <v>1.372688067336</v>
      </c>
      <c r="AK18">
        <f>[1]!EM_S_DQ_FREETURNOVER($B18,AK$2)</f>
        <v>1.4443719510790001</v>
      </c>
      <c r="AL18">
        <f>[1]!EM_S_DQ_FREETURNOVER($B18,AL$2)</f>
        <v>1.3795238030229999</v>
      </c>
      <c r="AM18">
        <f>[1]!EM_S_DQ_FREETURNOVER($B18,AM$2)</f>
        <v>1.5594939136149999</v>
      </c>
      <c r="AN18">
        <f>[1]!EM_S_DQ_FREETURNOVER($B18,AN$2)</f>
        <v>1.634633706357</v>
      </c>
      <c r="AO18">
        <f>[1]!EM_S_DQ_FREETURNOVER($B18,AO$2)</f>
        <v>1.147211873481</v>
      </c>
      <c r="AP18">
        <f>[1]!EM_S_DQ_FREETURNOVER($B18,AP$2)</f>
        <v>1.863434598864</v>
      </c>
      <c r="AQ18">
        <f>[1]!EM_S_DQ_FREETURNOVER($B18,AQ$2)</f>
        <v>2.8660079474039999</v>
      </c>
      <c r="AR18">
        <f>[1]!EM_S_DQ_FREETURNOVER($B18,AR$2)</f>
        <v>1.169195161799</v>
      </c>
      <c r="AS18">
        <f>[1]!EM_S_DQ_FREETURNOVER($B18,AS$2)</f>
        <v>0.99259025208899998</v>
      </c>
      <c r="AT18">
        <f>[1]!EM_S_DQ_FREETURNOVER($B18,AT$2)</f>
        <v>0.94738807618099996</v>
      </c>
      <c r="AU18">
        <f>[1]!EM_S_DQ_FREETURNOVER($B18,AU$2)</f>
        <v>1.1979793088849999</v>
      </c>
      <c r="AV18">
        <f>[1]!EM_S_DQ_FREETURNOVER($B18,AV$2)</f>
        <v>1.00626622371</v>
      </c>
      <c r="AW18">
        <f>[1]!EM_S_DQ_FREETURNOVER($B18,AW$2)</f>
        <v>1.1472785334</v>
      </c>
      <c r="AX18">
        <f>[1]!EM_S_DQ_FREETURNOVER($B18,AX$2)</f>
        <v>1.0720910661580001</v>
      </c>
      <c r="AY18">
        <f>[1]!EM_S_DQ_FREETURNOVER($B18,AY$2)</f>
        <v>0.90262354936599998</v>
      </c>
      <c r="AZ18">
        <f>[1]!EM_S_DQ_FREETURNOVER($B18,AZ$2)</f>
        <v>1.315127929864</v>
      </c>
      <c r="BA18">
        <f>[1]!EM_S_DQ_FREETURNOVER($B18,BA$2)</f>
        <v>2.4590533567990001</v>
      </c>
      <c r="BB18">
        <f>[1]!EM_S_DQ_FREETURNOVER($B18,BB$2)</f>
        <v>1.788884479209</v>
      </c>
      <c r="BC18">
        <f>[1]!EM_S_DQ_FREETURNOVER($B18,BC$2)</f>
        <v>1.306843536303</v>
      </c>
      <c r="BD18">
        <f>[1]!EM_S_DQ_FREETURNOVER($B18,BD$2)</f>
        <v>1.466782341035</v>
      </c>
      <c r="BE18">
        <f>[1]!EM_S_DQ_FREETURNOVER($B18,BE$2)</f>
        <v>1.6383129401509999</v>
      </c>
      <c r="BF18">
        <f>[1]!EM_S_DQ_FREETURNOVER($B18,BF$2)</f>
        <v>1.3385311869780001</v>
      </c>
      <c r="BG18">
        <f>[1]!EM_S_DQ_FREETURNOVER($B18,BG$2)</f>
        <v>1.2273375188219999</v>
      </c>
      <c r="BH18">
        <f>[1]!EM_S_DQ_FREETURNOVER($B18,BH$2)</f>
        <v>2.148509683051</v>
      </c>
      <c r="BI18">
        <f>[1]!EM_S_DQ_FREETURNOVER($B18,BI$2)</f>
        <v>1.4680455043230001</v>
      </c>
      <c r="BJ18">
        <f>[1]!EM_S_DQ_FREETURNOVER($B18,BJ$2)</f>
        <v>2.1654576160449999</v>
      </c>
      <c r="BK18">
        <f>[1]!EM_S_DQ_FREETURNOVER($B18,BK$2)</f>
        <v>1.7113350850660001</v>
      </c>
      <c r="BL18">
        <f>[1]!EM_S_DQ_FREETURNOVER($B18,BL$2)</f>
        <v>1.295101968048</v>
      </c>
      <c r="BM18">
        <f>[1]!EM_S_DQ_FREETURNOVER($B18,BM$2)</f>
        <v>1.24253457418</v>
      </c>
      <c r="BN18">
        <f>[1]!EM_S_DQ_FREETURNOVER($B18,BN$2)</f>
        <v>1.4818747656319999</v>
      </c>
      <c r="BO18">
        <f>[1]!EM_S_DQ_FREETURNOVER($B18,BO$2)</f>
        <v>1.5805201961249999</v>
      </c>
      <c r="BP18">
        <f>[1]!EM_S_DQ_FREETURNOVER($B18,BP$2)</f>
        <v>2.146504822682</v>
      </c>
      <c r="BQ18">
        <f>[1]!EM_S_DQ_FREETURNOVER($B18,BQ$2)</f>
        <v>2.5007301511329998</v>
      </c>
      <c r="BR18">
        <f>[1]!EM_S_DQ_FREETURNOVER($B18,BR$2)</f>
        <v>4.276350853287</v>
      </c>
    </row>
    <row r="19" spans="1:70">
      <c r="A19" t="str">
        <f>[1]!EM_S_INFO_NAME(B19)</f>
        <v>海南橡胶</v>
      </c>
      <c r="B19" s="1" t="s">
        <v>16</v>
      </c>
      <c r="C19" s="3">
        <f t="shared" si="0"/>
        <v>1.3429606180893998</v>
      </c>
      <c r="D19" s="3">
        <f t="shared" si="1"/>
        <v>1.9290323961431501</v>
      </c>
      <c r="E19" s="3">
        <f t="shared" si="2"/>
        <v>-0.58607177805375033</v>
      </c>
      <c r="F19">
        <f>[1]!EM_S_DQ_FREETURNOVER($B19,F$2)</f>
        <v>1.8643344104699999</v>
      </c>
      <c r="G19">
        <f>[1]!EM_S_DQ_FREETURNOVER($B19,G$2)</f>
        <v>1.3601771721439999</v>
      </c>
      <c r="H19">
        <f>[1]!EM_S_DQ_FREETURNOVER($B19,H$2)</f>
        <v>1.0628841553670001</v>
      </c>
      <c r="I19">
        <f>[1]!EM_S_DQ_FREETURNOVER($B19,I$2)</f>
        <v>1.1216002996479999</v>
      </c>
      <c r="J19">
        <f>[1]!EM_S_DQ_FREETURNOVER($B19,J$2)</f>
        <v>1.3058070528179999</v>
      </c>
      <c r="K19">
        <f>[1]!EM_S_DQ_FREETURNOVER($B19,K$2)</f>
        <v>1.0124386845669999</v>
      </c>
      <c r="L19">
        <f>[1]!EM_S_DQ_FREETURNOVER($B19,L$2)</f>
        <v>0.92323879195000003</v>
      </c>
      <c r="M19">
        <f>[1]!EM_S_DQ_FREETURNOVER($B19,M$2)</f>
        <v>0.93472011663300003</v>
      </c>
      <c r="N19">
        <f>[1]!EM_S_DQ_FREETURNOVER($B19,N$2)</f>
        <v>1.058728401177</v>
      </c>
      <c r="O19">
        <f>[1]!EM_S_DQ_FREETURNOVER($B19,O$2)</f>
        <v>0.91578972363800004</v>
      </c>
      <c r="P19">
        <f>[1]!EM_S_DQ_FREETURNOVER($B19,P$2)</f>
        <v>0.92586659653799996</v>
      </c>
      <c r="Q19">
        <f>[1]!EM_S_DQ_FREETURNOVER($B19,Q$2)</f>
        <v>1.6334744575160001</v>
      </c>
      <c r="R19">
        <f>[1]!EM_S_DQ_FREETURNOVER($B19,R$2)</f>
        <v>1.2502675598649999</v>
      </c>
      <c r="S19">
        <f>[1]!EM_S_DQ_FREETURNOVER($B19,S$2)</f>
        <v>1.421982572893</v>
      </c>
      <c r="T19">
        <f>[1]!EM_S_DQ_FREETURNOVER($B19,T$2)</f>
        <v>1.170906774716</v>
      </c>
      <c r="U19">
        <f>[1]!EM_S_DQ_FREETURNOVER($B19,U$2)</f>
        <v>1.0019861773350001</v>
      </c>
      <c r="V19">
        <f>[1]!EM_S_DQ_FREETURNOVER($B19,V$2)</f>
        <v>0.85552489099999995</v>
      </c>
      <c r="W19">
        <f>[1]!EM_S_DQ_FREETURNOVER($B19,W$2)</f>
        <v>1.6596248578249999</v>
      </c>
      <c r="X19">
        <f>[1]!EM_S_DQ_FREETURNOVER($B19,X$2)</f>
        <v>1.0880277621979999</v>
      </c>
      <c r="Y19">
        <f>[1]!EM_S_DQ_FREETURNOVER($B19,Y$2)</f>
        <v>1.4835251464479999</v>
      </c>
      <c r="Z19">
        <f>[1]!EM_S_DQ_FREETURNOVER($B19,Z$2)</f>
        <v>1.3844496344720001</v>
      </c>
      <c r="AA19">
        <f>[1]!EM_S_DQ_FREETURNOVER($B19,AA$2)</f>
        <v>1.095524675691</v>
      </c>
      <c r="AB19">
        <f>[1]!EM_S_DQ_FREETURNOVER($B19,AB$2)</f>
        <v>1.1729722961869999</v>
      </c>
      <c r="AC19">
        <f>[1]!EM_S_DQ_FREETURNOVER($B19,AC$2)</f>
        <v>1.2829122863589999</v>
      </c>
      <c r="AD19">
        <f>[1]!EM_S_DQ_FREETURNOVER($B19,AD$2)</f>
        <v>1.3373813675140001</v>
      </c>
      <c r="AE19">
        <f>[1]!EM_S_DQ_FREETURNOVER($B19,AE$2)</f>
        <v>1.0558168553839999</v>
      </c>
      <c r="AF19">
        <f>[1]!EM_S_DQ_FREETURNOVER($B19,AF$2)</f>
        <v>0.87705720895499995</v>
      </c>
      <c r="AG19">
        <f>[1]!EM_S_DQ_FREETURNOVER($B19,AG$2)</f>
        <v>0.95709413590100001</v>
      </c>
      <c r="AH19">
        <f>[1]!EM_S_DQ_FREETURNOVER($B19,AH$2)</f>
        <v>1.092652153807</v>
      </c>
      <c r="AI19">
        <f>[1]!EM_S_DQ_FREETURNOVER($B19,AI$2)</f>
        <v>1.3881264694940001</v>
      </c>
      <c r="AJ19">
        <f>[1]!EM_S_DQ_FREETURNOVER($B19,AJ$2)</f>
        <v>1.758236990094</v>
      </c>
      <c r="AK19">
        <f>[1]!EM_S_DQ_FREETURNOVER($B19,AK$2)</f>
        <v>1.1744690500299999</v>
      </c>
      <c r="AL19">
        <f>[1]!EM_S_DQ_FREETURNOVER($B19,AL$2)</f>
        <v>1.6412415590010001</v>
      </c>
      <c r="AM19">
        <f>[1]!EM_S_DQ_FREETURNOVER($B19,AM$2)</f>
        <v>1.2543695101329999</v>
      </c>
      <c r="AN19">
        <f>[1]!EM_S_DQ_FREETURNOVER($B19,AN$2)</f>
        <v>1.3324646471029999</v>
      </c>
      <c r="AO19">
        <f>[1]!EM_S_DQ_FREETURNOVER($B19,AO$2)</f>
        <v>1.3314660322880001</v>
      </c>
      <c r="AP19">
        <f>[1]!EM_S_DQ_FREETURNOVER($B19,AP$2)</f>
        <v>1.5250777227300001</v>
      </c>
      <c r="AQ19">
        <f>[1]!EM_S_DQ_FREETURNOVER($B19,AQ$2)</f>
        <v>2.1718431621700001</v>
      </c>
      <c r="AR19">
        <f>[1]!EM_S_DQ_FREETURNOVER($B19,AR$2)</f>
        <v>2.221640882819</v>
      </c>
      <c r="AS19">
        <f>[1]!EM_S_DQ_FREETURNOVER($B19,AS$2)</f>
        <v>1.9127470160340001</v>
      </c>
      <c r="AT19">
        <f>[1]!EM_S_DQ_FREETURNOVER($B19,AT$2)</f>
        <v>1.5051228352920001</v>
      </c>
      <c r="AU19">
        <f>[1]!EM_S_DQ_FREETURNOVER($B19,AU$2)</f>
        <v>1.6612719822390001</v>
      </c>
      <c r="AV19">
        <f>[1]!EM_S_DQ_FREETURNOVER($B19,AV$2)</f>
        <v>1.8438283979479999</v>
      </c>
      <c r="AW19">
        <f>[1]!EM_S_DQ_FREETURNOVER($B19,AW$2)</f>
        <v>2.1416175675060001</v>
      </c>
      <c r="AX19">
        <f>[1]!EM_S_DQ_FREETURNOVER($B19,AX$2)</f>
        <v>2.393162879388</v>
      </c>
      <c r="AY19">
        <f>[1]!EM_S_DQ_FREETURNOVER($B19,AY$2)</f>
        <v>1.4849167460449999</v>
      </c>
      <c r="AZ19">
        <f>[1]!EM_S_DQ_FREETURNOVER($B19,AZ$2)</f>
        <v>1.824445549604</v>
      </c>
      <c r="BA19">
        <f>[1]!EM_S_DQ_FREETURNOVER($B19,BA$2)</f>
        <v>2.7979171671019998</v>
      </c>
      <c r="BB19">
        <f>[1]!EM_S_DQ_FREETURNOVER($B19,BB$2)</f>
        <v>3.6343167208209999</v>
      </c>
      <c r="BC19">
        <f>[1]!EM_S_DQ_FREETURNOVER($B19,BC$2)</f>
        <v>3.2997031771979999</v>
      </c>
      <c r="BD19">
        <f>[1]!EM_S_DQ_FREETURNOVER($B19,BD$2)</f>
        <v>4.1153929528360003</v>
      </c>
      <c r="BE19">
        <f>[1]!EM_S_DQ_FREETURNOVER($B19,BE$2)</f>
        <v>5.0843827795649998</v>
      </c>
      <c r="BF19">
        <f>[1]!EM_S_DQ_FREETURNOVER($B19,BF$2)</f>
        <v>3.7523687768210001</v>
      </c>
      <c r="BG19">
        <f>[1]!EM_S_DQ_FREETURNOVER($B19,BG$2)</f>
        <v>4.0159154595480002</v>
      </c>
      <c r="BH19">
        <f>[1]!EM_S_DQ_FREETURNOVER($B19,BH$2)</f>
        <v>3.1341962371309999</v>
      </c>
      <c r="BI19">
        <f>[1]!EM_S_DQ_FREETURNOVER($B19,BI$2)</f>
        <v>4.2762606628600004</v>
      </c>
      <c r="BJ19">
        <f>[1]!EM_S_DQ_FREETURNOVER($B19,BJ$2)</f>
        <v>2.806129012625</v>
      </c>
      <c r="BK19">
        <f>[1]!EM_S_DQ_FREETURNOVER($B19,BK$2)</f>
        <v>4.1549285538570002</v>
      </c>
      <c r="BL19">
        <f>[1]!EM_S_DQ_FREETURNOVER($B19,BL$2)</f>
        <v>3.0587391280779999</v>
      </c>
      <c r="BM19">
        <f>[1]!EM_S_DQ_FREETURNOVER($B19,BM$2)</f>
        <v>1.3139288162039999</v>
      </c>
      <c r="BN19">
        <f>[1]!EM_S_DQ_FREETURNOVER($B19,BN$2)</f>
        <v>1.7244885529580001</v>
      </c>
      <c r="BO19">
        <f>[1]!EM_S_DQ_FREETURNOVER($B19,BO$2)</f>
        <v>1.3033234263839999</v>
      </c>
      <c r="BP19">
        <f>[1]!EM_S_DQ_FREETURNOVER($B19,BP$2)</f>
        <v>2.183921529289</v>
      </c>
      <c r="BQ19">
        <f>[1]!EM_S_DQ_FREETURNOVER($B19,BQ$2)</f>
        <v>2.9120675332529999</v>
      </c>
      <c r="BR19">
        <f>[1]!EM_S_DQ_FREETURNOVER($B19,BR$2)</f>
        <v>4.0159511535719998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2021-08-27T04:35:26Z</dcterms:created>
  <dcterms:modified xsi:type="dcterms:W3CDTF">2021-08-27T05:09:17Z</dcterms:modified>
</cp:coreProperties>
</file>